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lo\OneDrive\DOCUME~3-DESKTOP-VJED538-28422\메이플\"/>
    </mc:Choice>
  </mc:AlternateContent>
  <xr:revisionPtr revIDLastSave="0" documentId="13_ncr:1_{32B4BD0E-6F2F-4EBA-B099-4D705AD451CB}" xr6:coauthVersionLast="45" xr6:coauthVersionMax="45" xr10:uidLastSave="{00000000-0000-0000-0000-000000000000}"/>
  <bookViews>
    <workbookView xWindow="28680" yWindow="-120" windowWidth="38640" windowHeight="21240" xr2:uid="{288A0987-C91A-4252-BED8-9F6D0E4D34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 l="1"/>
  <c r="E18" i="1"/>
  <c r="D18" i="1"/>
  <c r="C15" i="1" l="1"/>
  <c r="F17" i="1" l="1"/>
  <c r="F16" i="1"/>
  <c r="F15" i="1"/>
  <c r="E17" i="1"/>
  <c r="E16" i="1"/>
  <c r="E15" i="1"/>
  <c r="D17" i="1"/>
  <c r="D16" i="1"/>
  <c r="D15" i="1"/>
  <c r="C17" i="1"/>
  <c r="C18" i="1" s="1"/>
  <c r="C16" i="1"/>
  <c r="B17" i="1"/>
  <c r="B16" i="1"/>
  <c r="B15" i="1"/>
  <c r="B18" i="1" l="1"/>
  <c r="E19" i="1"/>
  <c r="B19" i="1"/>
  <c r="C19" i="1"/>
  <c r="D19" i="1"/>
</calcChain>
</file>

<file path=xl/sharedStrings.xml><?xml version="1.0" encoding="utf-8"?>
<sst xmlns="http://schemas.openxmlformats.org/spreadsheetml/2006/main" count="18" uniqueCount="17">
  <si>
    <t>메소</t>
    <phoneticPr fontId="1" type="noConversion"/>
  </si>
  <si>
    <t>2재획</t>
    <phoneticPr fontId="1" type="noConversion"/>
  </si>
  <si>
    <t>3재획</t>
    <phoneticPr fontId="1" type="noConversion"/>
  </si>
  <si>
    <t>4재획</t>
    <phoneticPr fontId="1" type="noConversion"/>
  </si>
  <si>
    <t>5재획</t>
    <phoneticPr fontId="1" type="noConversion"/>
  </si>
  <si>
    <t>정산</t>
    <phoneticPr fontId="1" type="noConversion"/>
  </si>
  <si>
    <t>재획정산기 ver.1</t>
    <phoneticPr fontId="1" type="noConversion"/>
  </si>
  <si>
    <t>코어잼스톤 가격</t>
    <phoneticPr fontId="1" type="noConversion"/>
  </si>
  <si>
    <t>물방울석 가격</t>
    <phoneticPr fontId="1" type="noConversion"/>
  </si>
  <si>
    <t>억당시세</t>
    <phoneticPr fontId="1" type="noConversion"/>
  </si>
  <si>
    <t>코어젬스톤 개수</t>
    <phoneticPr fontId="1" type="noConversion"/>
  </si>
  <si>
    <t>물방울석 개수</t>
    <phoneticPr fontId="1" type="noConversion"/>
  </si>
  <si>
    <t>1재획</t>
    <phoneticPr fontId="1" type="noConversion"/>
  </si>
  <si>
    <t>코어젬스톤</t>
    <phoneticPr fontId="1" type="noConversion"/>
  </si>
  <si>
    <t>물방울석</t>
    <phoneticPr fontId="1" type="noConversion"/>
  </si>
  <si>
    <t>현금</t>
    <phoneticPr fontId="1" type="noConversion"/>
  </si>
  <si>
    <t>총메소(템+메소)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</si>
</sst>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77DF0-AB4F-45A3-8694-B90DD9AAAD50}">
  <dimension ref="A1:H20"/>
  <sheetViews>
    <sheetView tabSelected="1" zoomScale="85" zoomScaleNormal="85" workbookViewId="0">
      <selection activeCell="I16" sqref="I16"/>
    </sheetView>
  </sheetViews>
  <sheetFormatPr defaultRowHeight="16.5" x14ac:dyDescent="0.3"/>
  <cols>
    <col min="1" max="1" width="23.625" customWidth="1"/>
    <col min="2" max="6" width="12.625" customWidth="1"/>
    <col min="7" max="8" width="10.5" bestFit="1" customWidth="1"/>
    <col min="9" max="9" width="11.375" bestFit="1" customWidth="1"/>
  </cols>
  <sheetData>
    <row r="1" spans="1:8" x14ac:dyDescent="0.3">
      <c r="A1" s="6" t="s">
        <v>6</v>
      </c>
      <c r="B1" s="6"/>
      <c r="C1" s="6"/>
      <c r="D1" s="1"/>
      <c r="E1" s="1"/>
      <c r="F1" s="1"/>
    </row>
    <row r="2" spans="1:8" x14ac:dyDescent="0.3">
      <c r="A2" s="6"/>
      <c r="B2" s="6"/>
      <c r="C2" s="6"/>
      <c r="D2" s="1"/>
      <c r="E2" s="1"/>
      <c r="F2" s="1"/>
    </row>
    <row r="3" spans="1:8" x14ac:dyDescent="0.3">
      <c r="A3" s="2" t="s">
        <v>7</v>
      </c>
      <c r="B3" s="2">
        <v>5250000</v>
      </c>
      <c r="C3" s="2"/>
      <c r="D3" s="2"/>
      <c r="E3" s="2"/>
      <c r="F3" s="2"/>
    </row>
    <row r="4" spans="1:8" x14ac:dyDescent="0.3">
      <c r="A4" s="2" t="s">
        <v>8</v>
      </c>
      <c r="B4" s="2">
        <v>14000000</v>
      </c>
      <c r="C4" s="2"/>
      <c r="D4" s="2"/>
      <c r="E4" s="2"/>
      <c r="F4" s="2"/>
    </row>
    <row r="5" spans="1:8" x14ac:dyDescent="0.3">
      <c r="A5" s="2" t="s">
        <v>9</v>
      </c>
      <c r="B5" s="2">
        <v>3400</v>
      </c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2"/>
      <c r="B7" s="2"/>
      <c r="C7" s="2"/>
      <c r="D7" s="2"/>
      <c r="E7" s="2"/>
      <c r="F7" s="2"/>
    </row>
    <row r="8" spans="1:8" x14ac:dyDescent="0.3">
      <c r="A8" s="2"/>
      <c r="B8" s="4" t="s">
        <v>12</v>
      </c>
      <c r="C8" s="5" t="s">
        <v>1</v>
      </c>
      <c r="D8" s="5" t="s">
        <v>2</v>
      </c>
      <c r="E8" s="5" t="s">
        <v>3</v>
      </c>
      <c r="F8" s="5" t="s">
        <v>4</v>
      </c>
    </row>
    <row r="9" spans="1:8" x14ac:dyDescent="0.3">
      <c r="A9" s="2" t="s">
        <v>10</v>
      </c>
      <c r="B9" s="3"/>
      <c r="C9" s="3"/>
      <c r="D9" s="3"/>
      <c r="E9" s="3"/>
      <c r="F9" s="3"/>
    </row>
    <row r="10" spans="1:8" x14ac:dyDescent="0.3">
      <c r="A10" s="2" t="s">
        <v>11</v>
      </c>
      <c r="B10" s="3"/>
      <c r="C10" s="3"/>
      <c r="D10" s="3"/>
      <c r="E10" s="3"/>
      <c r="F10" s="3"/>
    </row>
    <row r="11" spans="1:8" x14ac:dyDescent="0.3">
      <c r="A11" s="2" t="s">
        <v>0</v>
      </c>
      <c r="B11" s="3"/>
      <c r="C11" s="3"/>
      <c r="D11" s="3"/>
      <c r="E11" s="3"/>
      <c r="F11" s="3"/>
    </row>
    <row r="12" spans="1:8" x14ac:dyDescent="0.3">
      <c r="A12" s="2"/>
      <c r="B12" s="2"/>
      <c r="C12" s="2"/>
      <c r="D12" s="2"/>
      <c r="E12" s="2"/>
      <c r="F12" s="2"/>
    </row>
    <row r="13" spans="1:8" x14ac:dyDescent="0.3">
      <c r="A13" s="2"/>
      <c r="B13" s="2"/>
      <c r="C13" s="2"/>
      <c r="D13" s="2"/>
      <c r="E13" s="2"/>
      <c r="F13" s="2"/>
    </row>
    <row r="14" spans="1:8" x14ac:dyDescent="0.3">
      <c r="A14" s="7" t="s">
        <v>5</v>
      </c>
      <c r="B14" s="7"/>
      <c r="C14" s="7"/>
      <c r="D14" s="7"/>
      <c r="E14" s="7"/>
      <c r="F14" s="7"/>
    </row>
    <row r="15" spans="1:8" x14ac:dyDescent="0.3">
      <c r="A15" s="2" t="s">
        <v>13</v>
      </c>
      <c r="B15" s="3">
        <f>B9</f>
        <v>0</v>
      </c>
      <c r="C15" s="3">
        <f>C9-B9</f>
        <v>0</v>
      </c>
      <c r="D15" s="3">
        <f t="shared" ref="C15:F17" si="0">D9-C9</f>
        <v>0</v>
      </c>
      <c r="E15" s="3">
        <f t="shared" si="0"/>
        <v>0</v>
      </c>
      <c r="F15" s="3">
        <f t="shared" si="0"/>
        <v>0</v>
      </c>
    </row>
    <row r="16" spans="1:8" x14ac:dyDescent="0.3">
      <c r="A16" s="2" t="s">
        <v>14</v>
      </c>
      <c r="B16" s="3">
        <f>B10</f>
        <v>0</v>
      </c>
      <c r="C16" s="3">
        <f t="shared" si="0"/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1"/>
      <c r="H16" s="1"/>
    </row>
    <row r="17" spans="1:8" x14ac:dyDescent="0.3">
      <c r="A17" s="2" t="s">
        <v>0</v>
      </c>
      <c r="B17" s="3">
        <f>B11</f>
        <v>0</v>
      </c>
      <c r="C17" s="3">
        <f t="shared" si="0"/>
        <v>0</v>
      </c>
      <c r="D17" s="3">
        <f t="shared" si="0"/>
        <v>0</v>
      </c>
      <c r="E17" s="3">
        <f t="shared" si="0"/>
        <v>0</v>
      </c>
      <c r="F17" s="3">
        <f t="shared" si="0"/>
        <v>0</v>
      </c>
      <c r="G17" s="1"/>
      <c r="H17" s="1"/>
    </row>
    <row r="18" spans="1:8" x14ac:dyDescent="0.3">
      <c r="A18" s="2" t="s">
        <v>16</v>
      </c>
      <c r="B18" s="3">
        <f>B17+B3*B15+B4*B16</f>
        <v>0</v>
      </c>
      <c r="C18" s="3">
        <f>C17+B3*C15+B4*C16</f>
        <v>0</v>
      </c>
      <c r="D18" s="3">
        <f>D17+B3*D15+B4*D16</f>
        <v>0</v>
      </c>
      <c r="E18" s="3">
        <f>E17+B3*E15+B4*E16</f>
        <v>0</v>
      </c>
      <c r="F18" s="3">
        <f>F17+B3*F15+B4*F16</f>
        <v>0</v>
      </c>
      <c r="G18" s="1"/>
      <c r="H18" s="1"/>
    </row>
    <row r="19" spans="1:8" x14ac:dyDescent="0.3">
      <c r="A19" s="2" t="s">
        <v>15</v>
      </c>
      <c r="B19" s="3">
        <f>B5/100000000*B18</f>
        <v>0</v>
      </c>
      <c r="C19" s="3">
        <f>B5/100000000*C18</f>
        <v>0</v>
      </c>
      <c r="D19" s="3">
        <f>B5/100000000*D18</f>
        <v>0</v>
      </c>
      <c r="E19" s="3">
        <f>B5/100000000*E18</f>
        <v>0</v>
      </c>
      <c r="F19" s="3">
        <f>B5/100000000*F18</f>
        <v>0</v>
      </c>
      <c r="G19" s="1"/>
      <c r="H19" s="1"/>
    </row>
    <row r="20" spans="1:8" x14ac:dyDescent="0.3">
      <c r="F20" s="1"/>
      <c r="G20" s="1"/>
      <c r="H20" s="1"/>
    </row>
  </sheetData>
  <mergeCells count="2">
    <mergeCell ref="A1:C2"/>
    <mergeCell ref="A14:F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임재민</dc:creator>
  <cp:lastModifiedBy>임재민</cp:lastModifiedBy>
  <dcterms:created xsi:type="dcterms:W3CDTF">2020-10-09T08:36:33Z</dcterms:created>
  <dcterms:modified xsi:type="dcterms:W3CDTF">2020-10-11T04:00:15Z</dcterms:modified>
</cp:coreProperties>
</file>