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rk\Desktop\autonics\"/>
    </mc:Choice>
  </mc:AlternateContent>
  <bookViews>
    <workbookView xWindow="0" yWindow="0" windowWidth="28800" windowHeight="1218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2" l="1"/>
  <c r="A4" i="2"/>
  <c r="A3" i="2"/>
  <c r="B6" i="2" l="1"/>
  <c r="C9" i="2" l="1"/>
  <c r="D9" i="2" s="1"/>
</calcChain>
</file>

<file path=xl/sharedStrings.xml><?xml version="1.0" encoding="utf-8"?>
<sst xmlns="http://schemas.openxmlformats.org/spreadsheetml/2006/main" count="14" uniqueCount="13">
  <si>
    <t>CASH</t>
    <phoneticPr fontId="2" type="noConversion"/>
  </si>
  <si>
    <t>MESO</t>
    <phoneticPr fontId="2" type="noConversion"/>
  </si>
  <si>
    <t>코잼</t>
    <phoneticPr fontId="2" type="noConversion"/>
  </si>
  <si>
    <t>=</t>
    <phoneticPr fontId="2" type="noConversion"/>
  </si>
  <si>
    <t>=코잼</t>
    <phoneticPr fontId="2" type="noConversion"/>
  </si>
  <si>
    <t>획득 메소</t>
    <phoneticPr fontId="2" type="noConversion"/>
  </si>
  <si>
    <t>재획비가격</t>
    <phoneticPr fontId="2" type="noConversion"/>
  </si>
  <si>
    <t>재획을 N 개마셨다.</t>
    <phoneticPr fontId="2" type="noConversion"/>
  </si>
  <si>
    <t>N</t>
    <phoneticPr fontId="2" type="noConversion"/>
  </si>
  <si>
    <t>획득금액</t>
    <phoneticPr fontId="2" type="noConversion"/>
  </si>
  <si>
    <t>시급/간당 금액</t>
    <phoneticPr fontId="2" type="noConversion"/>
  </si>
  <si>
    <t>플레이 시간(H)</t>
    <phoneticPr fontId="2" type="noConversion"/>
  </si>
  <si>
    <t>*0재획=2H입니다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</si>
</sst>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₩&quot;#,##0"/>
    <numFmt numFmtId="179" formatCode="#,##0_);[Red]\(#,##0\)"/>
    <numFmt numFmtId="181" formatCode="&quot;₩&quot;#,##0_);[Red]\(&quot;₩&quot;#,##0\)"/>
    <numFmt numFmtId="183" formatCode="#,##0_ "/>
    <numFmt numFmtId="184" formatCode="&quot;₩&quot;#,##0.00_);[Red]\(&quot;₩&quot;#,##0.00\)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70C0"/>
      <name val="맑은 고딕"/>
      <family val="2"/>
      <charset val="129"/>
      <scheme val="minor"/>
    </font>
    <font>
      <sz val="11"/>
      <color rgb="FF00B05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inor"/>
    </font>
    <font>
      <sz val="11"/>
      <color theme="6" tint="-0.499984740745262"/>
      <name val="맑은 고딕"/>
      <family val="2"/>
      <charset val="129"/>
      <scheme val="minor"/>
    </font>
    <font>
      <sz val="11"/>
      <color rgb="FFC00000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inor"/>
    </font>
    <font>
      <b/>
      <sz val="11"/>
      <color theme="5" tint="-0.49998474074526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1"/>
      <color rgb="FF0070C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179" fontId="6" fillId="0" borderId="0" xfId="0" applyNumberFormat="1" applyFont="1" applyAlignment="1">
      <alignment horizontal="center" vertical="center"/>
    </xf>
    <xf numFmtId="179" fontId="0" fillId="0" borderId="0" xfId="0" applyNumberFormat="1" applyAlignment="1">
      <alignment horizontal="center" vertical="center"/>
    </xf>
    <xf numFmtId="179" fontId="3" fillId="0" borderId="3" xfId="0" applyNumberFormat="1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181" fontId="0" fillId="0" borderId="0" xfId="0" quotePrefix="1" applyNumberFormat="1" applyAlignment="1">
      <alignment horizontal="center" vertical="center"/>
    </xf>
    <xf numFmtId="181" fontId="4" fillId="0" borderId="0" xfId="0" quotePrefix="1" applyNumberFormat="1" applyFont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181" fontId="0" fillId="0" borderId="7" xfId="0" applyNumberForma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79" fontId="7" fillId="0" borderId="14" xfId="0" applyNumberFormat="1" applyFont="1" applyBorder="1" applyAlignment="1">
      <alignment horizontal="center" vertical="center"/>
    </xf>
    <xf numFmtId="179" fontId="0" fillId="0" borderId="15" xfId="0" applyNumberFormat="1" applyBorder="1" applyAlignment="1">
      <alignment horizontal="center" vertical="center"/>
    </xf>
    <xf numFmtId="176" fontId="9" fillId="0" borderId="0" xfId="0" quotePrefix="1" applyNumberFormat="1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81" fontId="8" fillId="0" borderId="16" xfId="0" applyNumberFormat="1" applyFont="1" applyBorder="1" applyAlignment="1">
      <alignment horizontal="center" vertical="center"/>
    </xf>
    <xf numFmtId="181" fontId="6" fillId="0" borderId="17" xfId="0" applyNumberFormat="1" applyFont="1" applyBorder="1" applyAlignment="1">
      <alignment horizontal="center" vertical="center"/>
    </xf>
    <xf numFmtId="181" fontId="7" fillId="0" borderId="10" xfId="0" applyNumberFormat="1" applyFont="1" applyBorder="1" applyAlignment="1">
      <alignment horizontal="center" vertical="center"/>
    </xf>
    <xf numFmtId="179" fontId="11" fillId="0" borderId="1" xfId="0" applyNumberFormat="1" applyFont="1" applyBorder="1" applyAlignment="1">
      <alignment horizontal="center" vertical="center"/>
    </xf>
    <xf numFmtId="176" fontId="12" fillId="0" borderId="2" xfId="0" applyNumberFormat="1" applyFon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183" fontId="10" fillId="0" borderId="7" xfId="0" applyNumberFormat="1" applyFont="1" applyBorder="1" applyAlignment="1">
      <alignment horizontal="center" vertical="center"/>
    </xf>
    <xf numFmtId="183" fontId="0" fillId="0" borderId="7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179" fontId="3" fillId="0" borderId="5" xfId="0" applyNumberFormat="1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zoomScaleNormal="100" workbookViewId="0">
      <selection activeCell="C12" sqref="C12"/>
    </sheetView>
  </sheetViews>
  <sheetFormatPr defaultRowHeight="16.5" x14ac:dyDescent="0.3"/>
  <cols>
    <col min="1" max="1" width="13.625" style="6" bestFit="1" customWidth="1"/>
    <col min="2" max="2" width="11" style="1" bestFit="1" customWidth="1"/>
    <col min="3" max="3" width="18.5" style="10" bestFit="1" customWidth="1"/>
    <col min="4" max="4" width="19" style="1" bestFit="1" customWidth="1"/>
    <col min="5" max="5" width="15" style="28" bestFit="1" customWidth="1"/>
    <col min="6" max="6" width="5.25" style="4" bestFit="1" customWidth="1"/>
    <col min="7" max="7" width="21" style="5" customWidth="1"/>
    <col min="8" max="8" width="9" style="1"/>
  </cols>
  <sheetData>
    <row r="1" spans="1:5" ht="17.25" thickBot="1" x14ac:dyDescent="0.35">
      <c r="A1" s="26" t="s">
        <v>1</v>
      </c>
      <c r="B1" s="27" t="s">
        <v>0</v>
      </c>
      <c r="D1" s="21" t="s">
        <v>7</v>
      </c>
      <c r="E1" s="1"/>
    </row>
    <row r="2" spans="1:5" x14ac:dyDescent="0.3">
      <c r="A2" s="7">
        <v>100000000</v>
      </c>
      <c r="B2" s="8">
        <v>3500</v>
      </c>
      <c r="C2" s="11" t="s">
        <v>3</v>
      </c>
      <c r="D2" s="22" t="s">
        <v>8</v>
      </c>
      <c r="E2" s="1"/>
    </row>
    <row r="3" spans="1:5" ht="17.25" thickBot="1" x14ac:dyDescent="0.35">
      <c r="A3" s="7">
        <f>A2/B2*B3</f>
        <v>28571.428571428572</v>
      </c>
      <c r="B3" s="8">
        <v>1</v>
      </c>
      <c r="C3" s="11" t="s">
        <v>3</v>
      </c>
      <c r="D3" s="9">
        <v>1</v>
      </c>
      <c r="E3" s="1"/>
    </row>
    <row r="4" spans="1:5" ht="17.25" thickBot="1" x14ac:dyDescent="0.35">
      <c r="A4" s="34">
        <f>A2/B2*B4</f>
        <v>5428571.4285714291</v>
      </c>
      <c r="B4" s="35">
        <v>190</v>
      </c>
      <c r="C4" s="12" t="s">
        <v>4</v>
      </c>
      <c r="D4" s="10"/>
      <c r="E4" s="2"/>
    </row>
    <row r="5" spans="1:5" ht="17.25" thickBot="1" x14ac:dyDescent="0.35">
      <c r="A5" s="33"/>
      <c r="B5" s="32"/>
    </row>
    <row r="6" spans="1:5" ht="17.25" thickBot="1" x14ac:dyDescent="0.35">
      <c r="A6" s="16">
        <v>6500000</v>
      </c>
      <c r="B6" s="17">
        <f>A6/A3</f>
        <v>227.5</v>
      </c>
      <c r="C6" s="18" t="s">
        <v>6</v>
      </c>
      <c r="E6" s="3" t="s">
        <v>12</v>
      </c>
    </row>
    <row r="7" spans="1:5" ht="17.25" thickBot="1" x14ac:dyDescent="0.35"/>
    <row r="8" spans="1:5" x14ac:dyDescent="0.3">
      <c r="A8" s="19" t="s">
        <v>5</v>
      </c>
      <c r="B8" s="14" t="s">
        <v>2</v>
      </c>
      <c r="C8" s="25" t="s">
        <v>9</v>
      </c>
      <c r="D8" s="23" t="s">
        <v>10</v>
      </c>
      <c r="E8" s="29" t="s">
        <v>11</v>
      </c>
    </row>
    <row r="9" spans="1:5" x14ac:dyDescent="0.3">
      <c r="A9" s="20">
        <v>110300000</v>
      </c>
      <c r="B9" s="13">
        <v>5</v>
      </c>
      <c r="C9" s="15">
        <f>A9/$A$3+B9*$B$4-$D$3*$B$6</f>
        <v>4583</v>
      </c>
      <c r="D9" s="24">
        <f>IF($D$3=0,C9/2,C9/D3/2)</f>
        <v>2291.5</v>
      </c>
      <c r="E9" s="30">
        <f>D3*2</f>
        <v>2</v>
      </c>
    </row>
    <row r="10" spans="1:5" x14ac:dyDescent="0.3">
      <c r="D10" s="31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dcterms:created xsi:type="dcterms:W3CDTF">2020-12-18T04:32:42Z</dcterms:created>
  <dcterms:modified xsi:type="dcterms:W3CDTF">2020-12-18T06:19:39Z</dcterms:modified>
</cp:coreProperties>
</file>