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25E55E-73AC-4EA1-980B-1EE4026F8129}" xr6:coauthVersionLast="46" xr6:coauthVersionMax="46" xr10:uidLastSave="{00000000-0000-0000-0000-000000000000}"/>
  <bookViews>
    <workbookView xWindow="5895" yWindow="420" windowWidth="20970" windowHeight="15150" xr2:uid="{1044957D-0652-4885-BAC7-9B4C6712215B}"/>
  </bookViews>
  <sheets>
    <sheet name="기댓값 계산" sheetId="1" r:id="rId1"/>
    <sheet name="예산에 따른 확률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C14" i="1"/>
  <c r="C13" i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0" i="2"/>
  <c r="E17" i="2"/>
  <c r="E10" i="2"/>
  <c r="E11" i="2"/>
  <c r="E12" i="2"/>
  <c r="E13" i="2"/>
  <c r="E14" i="2"/>
  <c r="E15" i="2"/>
  <c r="E16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C4" i="2"/>
  <c r="C3" i="2"/>
  <c r="B4" i="1"/>
  <c r="C4" i="1"/>
  <c r="D19" i="1" l="1"/>
  <c r="C18" i="1"/>
  <c r="C19" i="1"/>
  <c r="D18" i="1"/>
</calcChain>
</file>

<file path=xl/sharedStrings.xml><?xml version="1.0" encoding="utf-8"?>
<sst xmlns="http://schemas.openxmlformats.org/spreadsheetml/2006/main" count="29" uniqueCount="15">
  <si>
    <t>가격</t>
    <phoneticPr fontId="3" type="noConversion"/>
  </si>
  <si>
    <t>레드큐브</t>
    <phoneticPr fontId="3" type="noConversion"/>
  </si>
  <si>
    <t>블랙큐브</t>
    <phoneticPr fontId="3" type="noConversion"/>
  </si>
  <si>
    <t>레드큐브 개당 가격(12개입 기준)</t>
    <phoneticPr fontId="3" type="noConversion"/>
  </si>
  <si>
    <t>블랙큐브 개당 가격(12개입 기준)</t>
    <phoneticPr fontId="3" type="noConversion"/>
  </si>
  <si>
    <t>에픽-&gt;유니크</t>
    <phoneticPr fontId="3" type="noConversion"/>
  </si>
  <si>
    <t>유니트-&gt;레전더리</t>
    <phoneticPr fontId="3" type="noConversion"/>
  </si>
  <si>
    <t>시행횟수 기댓값</t>
    <phoneticPr fontId="3" type="noConversion"/>
  </si>
  <si>
    <t>유니크-&gt;레전더리</t>
    <phoneticPr fontId="3" type="noConversion"/>
  </si>
  <si>
    <t>등급업 확률</t>
    <phoneticPr fontId="3" type="noConversion"/>
  </si>
  <si>
    <t>소모비용 기댓값(메소)</t>
    <phoneticPr fontId="3" type="noConversion"/>
  </si>
  <si>
    <t>에픽 -&gt; 유니크</t>
  </si>
  <si>
    <t>에픽 -&gt; 유니크</t>
    <phoneticPr fontId="3" type="noConversion"/>
  </si>
  <si>
    <t>유니크 -&gt; 레전더리</t>
    <phoneticPr fontId="3" type="noConversion"/>
  </si>
  <si>
    <t>보유 메소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</si>
</sst>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000%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5" borderId="1" xfId="4" applyBorder="1">
      <alignment vertical="center"/>
    </xf>
    <xf numFmtId="3" fontId="1" fillId="3" borderId="1" xfId="2" applyNumberFormat="1" applyBorder="1">
      <alignment vertical="center"/>
    </xf>
    <xf numFmtId="0" fontId="0" fillId="0" borderId="0" xfId="0" applyBorder="1">
      <alignment vertical="center"/>
    </xf>
    <xf numFmtId="3" fontId="2" fillId="4" borderId="3" xfId="3" applyNumberFormat="1" applyBorder="1">
      <alignment vertical="center"/>
    </xf>
    <xf numFmtId="0" fontId="1" fillId="5" borderId="2" xfId="4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2" fillId="4" borderId="3" xfId="3" applyBorder="1" applyAlignment="1">
      <alignment horizontal="center" vertical="center"/>
    </xf>
    <xf numFmtId="0" fontId="0" fillId="5" borderId="2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3" fontId="1" fillId="5" borderId="2" xfId="4" applyNumberFormat="1" applyBorder="1">
      <alignment vertical="center"/>
    </xf>
    <xf numFmtId="3" fontId="1" fillId="5" borderId="3" xfId="4" applyNumberFormat="1" applyBorder="1">
      <alignment vertical="center"/>
    </xf>
    <xf numFmtId="0" fontId="1" fillId="5" borderId="3" xfId="4" applyBorder="1">
      <alignment vertical="center"/>
    </xf>
    <xf numFmtId="0" fontId="0" fillId="0" borderId="3" xfId="0" applyBorder="1">
      <alignment vertical="center"/>
    </xf>
    <xf numFmtId="3" fontId="1" fillId="5" borderId="2" xfId="4" applyNumberFormat="1" applyBorder="1" applyAlignment="1">
      <alignment horizontal="center" vertical="center"/>
    </xf>
    <xf numFmtId="3" fontId="1" fillId="5" borderId="3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/>
    </xf>
    <xf numFmtId="0" fontId="1" fillId="5" borderId="3" xfId="4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1" fillId="2" borderId="1" xfId="1" applyNumberFormat="1" applyBorder="1">
      <alignment vertical="center"/>
    </xf>
    <xf numFmtId="177" fontId="1" fillId="6" borderId="1" xfId="5" applyNumberFormat="1" applyBorder="1">
      <alignment vertical="center"/>
    </xf>
    <xf numFmtId="177" fontId="1" fillId="6" borderId="3" xfId="5" applyNumberFormat="1" applyBorder="1">
      <alignment vertical="center"/>
    </xf>
    <xf numFmtId="176" fontId="1" fillId="5" borderId="2" xfId="4" applyNumberFormat="1" applyBorder="1">
      <alignment vertical="center"/>
    </xf>
    <xf numFmtId="176" fontId="1" fillId="5" borderId="2" xfId="4" applyNumberFormat="1" applyBorder="1" applyAlignment="1">
      <alignment horizontal="center" vertical="center"/>
    </xf>
    <xf numFmtId="177" fontId="1" fillId="2" borderId="1" xfId="1" applyNumberFormat="1" applyBorder="1" applyAlignment="1">
      <alignment horizontal="center" vertical="center"/>
    </xf>
    <xf numFmtId="177" fontId="1" fillId="6" borderId="1" xfId="5" applyNumberFormat="1" applyBorder="1" applyAlignment="1">
      <alignment horizontal="center" vertical="center"/>
    </xf>
    <xf numFmtId="177" fontId="1" fillId="6" borderId="3" xfId="5" applyNumberFormat="1" applyBorder="1" applyAlignment="1">
      <alignment horizontal="center" vertical="center"/>
    </xf>
    <xf numFmtId="177" fontId="1" fillId="5" borderId="1" xfId="4" applyNumberFormat="1" applyBorder="1" applyAlignment="1">
      <alignment horizontal="center" vertical="center"/>
    </xf>
    <xf numFmtId="177" fontId="1" fillId="5" borderId="3" xfId="4" applyNumberFormat="1" applyBorder="1" applyAlignment="1">
      <alignment horizontal="center" vertical="center"/>
    </xf>
  </cellXfs>
  <cellStyles count="6">
    <cellStyle name="20% - 강조색2" xfId="1" builtinId="34"/>
    <cellStyle name="20% - 강조색3" xfId="4" builtinId="38"/>
    <cellStyle name="40% - 강조색2" xfId="2" builtinId="35"/>
    <cellStyle name="60% - 강조색3" xfId="5" builtinId="40"/>
    <cellStyle name="강조색3" xfId="3" builtinId="3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'예산에 따른 확률'!$D$8</c:f>
          <c:strCache>
            <c:ptCount val="1"/>
            <c:pt idx="0">
              <c:v>에픽 -&gt; 유니크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'예산에 따른 확률'!$D$9</c:f>
              <c:strCache>
                <c:ptCount val="1"/>
                <c:pt idx="0">
                  <c:v>레드큐브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'예산에 따른 확률'!$C$9:$C$109</c15:sqref>
                  </c15:fullRef>
                </c:ext>
              </c:extLst>
              <c:f>'예산에 따른 확률'!$C$10:$C$109</c:f>
              <c:strCache>
                <c:ptCount val="100"/>
                <c:pt idx="0">
                  <c:v>100,000,000 </c:v>
                </c:pt>
                <c:pt idx="1">
                  <c:v>200,000,000 </c:v>
                </c:pt>
                <c:pt idx="2">
                  <c:v>300,000,000 </c:v>
                </c:pt>
                <c:pt idx="3">
                  <c:v>400,000,000 </c:v>
                </c:pt>
                <c:pt idx="4">
                  <c:v>500,000,000 </c:v>
                </c:pt>
                <c:pt idx="5">
                  <c:v>600,000,000 </c:v>
                </c:pt>
                <c:pt idx="6">
                  <c:v>700,000,000 </c:v>
                </c:pt>
                <c:pt idx="7">
                  <c:v>800,000,000 </c:v>
                </c:pt>
                <c:pt idx="8">
                  <c:v>900,000,000 </c:v>
                </c:pt>
                <c:pt idx="9">
                  <c:v>1,000,000,000 </c:v>
                </c:pt>
                <c:pt idx="10">
                  <c:v>1,100,000,000 </c:v>
                </c:pt>
                <c:pt idx="11">
                  <c:v>1,200,000,000 </c:v>
                </c:pt>
                <c:pt idx="12">
                  <c:v>1,300,000,000 </c:v>
                </c:pt>
                <c:pt idx="13">
                  <c:v>1,400,000,000 </c:v>
                </c:pt>
                <c:pt idx="14">
                  <c:v>1,500,000,000 </c:v>
                </c:pt>
                <c:pt idx="15">
                  <c:v>1,600,000,000 </c:v>
                </c:pt>
                <c:pt idx="16">
                  <c:v>1,700,000,000 </c:v>
                </c:pt>
                <c:pt idx="17">
                  <c:v>1,800,000,000 </c:v>
                </c:pt>
                <c:pt idx="18">
                  <c:v>1,900,000,000 </c:v>
                </c:pt>
                <c:pt idx="19">
                  <c:v>2,000,000,000 </c:v>
                </c:pt>
                <c:pt idx="20">
                  <c:v>2,100,000,000 </c:v>
                </c:pt>
                <c:pt idx="21">
                  <c:v>2,200,000,000 </c:v>
                </c:pt>
                <c:pt idx="22">
                  <c:v>2,300,000,000 </c:v>
                </c:pt>
                <c:pt idx="23">
                  <c:v>2,400,000,000 </c:v>
                </c:pt>
                <c:pt idx="24">
                  <c:v>2,500,000,000 </c:v>
                </c:pt>
                <c:pt idx="25">
                  <c:v>2,600,000,000 </c:v>
                </c:pt>
                <c:pt idx="26">
                  <c:v>2,700,000,000 </c:v>
                </c:pt>
                <c:pt idx="27">
                  <c:v>2,800,000,000 </c:v>
                </c:pt>
                <c:pt idx="28">
                  <c:v>2,900,000,000 </c:v>
                </c:pt>
                <c:pt idx="29">
                  <c:v>3,000,000,000 </c:v>
                </c:pt>
                <c:pt idx="30">
                  <c:v>3,100,000,000 </c:v>
                </c:pt>
                <c:pt idx="31">
                  <c:v>3,200,000,000 </c:v>
                </c:pt>
                <c:pt idx="32">
                  <c:v>3,300,000,000 </c:v>
                </c:pt>
                <c:pt idx="33">
                  <c:v>3,400,000,000 </c:v>
                </c:pt>
                <c:pt idx="34">
                  <c:v>3,500,000,000 </c:v>
                </c:pt>
                <c:pt idx="35">
                  <c:v>3,600,000,000 </c:v>
                </c:pt>
                <c:pt idx="36">
                  <c:v>3,700,000,000 </c:v>
                </c:pt>
                <c:pt idx="37">
                  <c:v>3,800,000,000 </c:v>
                </c:pt>
                <c:pt idx="38">
                  <c:v>3,900,000,000 </c:v>
                </c:pt>
                <c:pt idx="39">
                  <c:v>4,000,000,000 </c:v>
                </c:pt>
                <c:pt idx="40">
                  <c:v>4,100,000,000 </c:v>
                </c:pt>
                <c:pt idx="41">
                  <c:v>4,200,000,000 </c:v>
                </c:pt>
                <c:pt idx="42">
                  <c:v>4,300,000,000 </c:v>
                </c:pt>
                <c:pt idx="43">
                  <c:v>4,400,000,000 </c:v>
                </c:pt>
                <c:pt idx="44">
                  <c:v>4,500,000,000 </c:v>
                </c:pt>
                <c:pt idx="45">
                  <c:v>4,600,000,000 </c:v>
                </c:pt>
                <c:pt idx="46">
                  <c:v>4,700,000,000 </c:v>
                </c:pt>
                <c:pt idx="47">
                  <c:v>4,800,000,000 </c:v>
                </c:pt>
                <c:pt idx="48">
                  <c:v>4,900,000,000 </c:v>
                </c:pt>
                <c:pt idx="49">
                  <c:v>5,000,000,000 </c:v>
                </c:pt>
                <c:pt idx="50">
                  <c:v>5,100,000,000 </c:v>
                </c:pt>
                <c:pt idx="51">
                  <c:v>5,200,000,000 </c:v>
                </c:pt>
                <c:pt idx="52">
                  <c:v>5,300,000,000 </c:v>
                </c:pt>
                <c:pt idx="53">
                  <c:v>5,400,000,000 </c:v>
                </c:pt>
                <c:pt idx="54">
                  <c:v>5,500,000,000 </c:v>
                </c:pt>
                <c:pt idx="55">
                  <c:v>5,600,000,000 </c:v>
                </c:pt>
                <c:pt idx="56">
                  <c:v>5,700,000,000 </c:v>
                </c:pt>
                <c:pt idx="57">
                  <c:v>5,800,000,000 </c:v>
                </c:pt>
                <c:pt idx="58">
                  <c:v>5,900,000,000 </c:v>
                </c:pt>
                <c:pt idx="59">
                  <c:v>6,000,000,000 </c:v>
                </c:pt>
                <c:pt idx="60">
                  <c:v>6,100,000,000 </c:v>
                </c:pt>
                <c:pt idx="61">
                  <c:v>6,200,000,000 </c:v>
                </c:pt>
                <c:pt idx="62">
                  <c:v>6,300,000,000 </c:v>
                </c:pt>
                <c:pt idx="63">
                  <c:v>6,400,000,000 </c:v>
                </c:pt>
                <c:pt idx="64">
                  <c:v>6,500,000,000 </c:v>
                </c:pt>
                <c:pt idx="65">
                  <c:v>6,600,000,000 </c:v>
                </c:pt>
                <c:pt idx="66">
                  <c:v>6,700,000,000 </c:v>
                </c:pt>
                <c:pt idx="67">
                  <c:v>6,800,000,000 </c:v>
                </c:pt>
                <c:pt idx="68">
                  <c:v>6,900,000,000 </c:v>
                </c:pt>
                <c:pt idx="69">
                  <c:v>7,000,000,000 </c:v>
                </c:pt>
                <c:pt idx="70">
                  <c:v>7,100,000,000 </c:v>
                </c:pt>
                <c:pt idx="71">
                  <c:v>7,200,000,000 </c:v>
                </c:pt>
                <c:pt idx="72">
                  <c:v>7,300,000,000 </c:v>
                </c:pt>
                <c:pt idx="73">
                  <c:v>7,400,000,000 </c:v>
                </c:pt>
                <c:pt idx="74">
                  <c:v>7,500,000,000 </c:v>
                </c:pt>
                <c:pt idx="75">
                  <c:v>7,600,000,000 </c:v>
                </c:pt>
                <c:pt idx="76">
                  <c:v>7,700,000,000 </c:v>
                </c:pt>
                <c:pt idx="77">
                  <c:v>7,800,000,000 </c:v>
                </c:pt>
                <c:pt idx="78">
                  <c:v>7,900,000,000 </c:v>
                </c:pt>
                <c:pt idx="79">
                  <c:v>8,000,000,000 </c:v>
                </c:pt>
                <c:pt idx="80">
                  <c:v>8,100,000,000 </c:v>
                </c:pt>
                <c:pt idx="81">
                  <c:v>8,200,000,000 </c:v>
                </c:pt>
                <c:pt idx="82">
                  <c:v>8,300,000,000 </c:v>
                </c:pt>
                <c:pt idx="83">
                  <c:v>8,400,000,000 </c:v>
                </c:pt>
                <c:pt idx="84">
                  <c:v>8,500,000,000 </c:v>
                </c:pt>
                <c:pt idx="85">
                  <c:v>8,600,000,000 </c:v>
                </c:pt>
                <c:pt idx="86">
                  <c:v>8,700,000,000 </c:v>
                </c:pt>
                <c:pt idx="87">
                  <c:v>8,800,000,000 </c:v>
                </c:pt>
                <c:pt idx="88">
                  <c:v>8,900,000,000 </c:v>
                </c:pt>
                <c:pt idx="89">
                  <c:v>9,000,000,000 </c:v>
                </c:pt>
                <c:pt idx="90">
                  <c:v>9,100,000,000 </c:v>
                </c:pt>
                <c:pt idx="91">
                  <c:v>9,200,000,000 </c:v>
                </c:pt>
                <c:pt idx="92">
                  <c:v>9,300,000,000 </c:v>
                </c:pt>
                <c:pt idx="93">
                  <c:v>9,400,000,000 </c:v>
                </c:pt>
                <c:pt idx="94">
                  <c:v>9,500,000,000 </c:v>
                </c:pt>
                <c:pt idx="95">
                  <c:v>9,600,000,000 </c:v>
                </c:pt>
                <c:pt idx="96">
                  <c:v>9,700,000,000 </c:v>
                </c:pt>
                <c:pt idx="97">
                  <c:v>9,800,000,000 </c:v>
                </c:pt>
                <c:pt idx="98">
                  <c:v>9,900,000,000 </c:v>
                </c:pt>
                <c:pt idx="99">
                  <c:v>10,000,000,000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'예산에 따른 확률'!$D$10:$D$109</c15:sqref>
                  </c15:fullRef>
                </c:ext>
              </c:extLst>
              <c:f>'예산에 따른 확률'!$D$11:$D$109</c:f>
              <c:numCache>
                <c:formatCode>0.0000%</c:formatCode>
                <c:ptCount val="99"/>
                <c:pt idx="0">
                  <c:v>0.13079138618490949</c:v>
                </c:pt>
                <c:pt idx="1">
                  <c:v>0.18962500438583885</c:v>
                </c:pt>
                <c:pt idx="2">
                  <c:v>0.2444763856696488</c:v>
                </c:pt>
                <c:pt idx="3">
                  <c:v>0.29561507339180493</c:v>
                </c:pt>
                <c:pt idx="4">
                  <c:v>0.34329236648334838</c:v>
                </c:pt>
                <c:pt idx="5">
                  <c:v>0.38774255435064653</c:v>
                </c:pt>
                <c:pt idx="6">
                  <c:v>0.42918406818920274</c:v>
                </c:pt>
                <c:pt idx="7">
                  <c:v>0.46782055436915726</c:v>
                </c:pt>
                <c:pt idx="8">
                  <c:v>0.50384187516716761</c:v>
                </c:pt>
                <c:pt idx="9">
                  <c:v>0.53742504176233186</c:v>
                </c:pt>
                <c:pt idx="10">
                  <c:v>0.56873508408095907</c:v>
                </c:pt>
                <c:pt idx="11">
                  <c:v>0.59792586176466311</c:v>
                </c:pt>
                <c:pt idx="12">
                  <c:v>0.62514082024692885</c:v>
                </c:pt>
                <c:pt idx="13">
                  <c:v>0.65051369565356576</c:v>
                </c:pt>
                <c:pt idx="14">
                  <c:v>0.67416917199097126</c:v>
                </c:pt>
                <c:pt idx="15">
                  <c:v>0.69622349385167703</c:v>
                </c:pt>
                <c:pt idx="16">
                  <c:v>0.71678503764804891</c:v>
                </c:pt>
                <c:pt idx="17">
                  <c:v>0.73595484418122492</c:v>
                </c:pt>
                <c:pt idx="18">
                  <c:v>0.75382711516236756</c:v>
                </c:pt>
                <c:pt idx="19">
                  <c:v>0.77048967612617281</c:v>
                </c:pt>
                <c:pt idx="20">
                  <c:v>0.7860244080114196</c:v>
                </c:pt>
                <c:pt idx="21">
                  <c:v>0.80050764952937814</c:v>
                </c:pt>
                <c:pt idx="22">
                  <c:v>0.81401057229734264</c:v>
                </c:pt>
                <c:pt idx="23">
                  <c:v>0.82659953058071656</c:v>
                </c:pt>
                <c:pt idx="24">
                  <c:v>0.8383363873623112</c:v>
                </c:pt>
                <c:pt idx="25">
                  <c:v>0.84927881834117858</c:v>
                </c:pt>
                <c:pt idx="26">
                  <c:v>0.85948059535485477</c:v>
                </c:pt>
                <c:pt idx="27">
                  <c:v>0.86899185061776341</c:v>
                </c:pt>
                <c:pt idx="28">
                  <c:v>0.8778593230742715</c:v>
                </c:pt>
                <c:pt idx="29">
                  <c:v>0.88612658807698585</c:v>
                </c:pt>
                <c:pt idx="30">
                  <c:v>0.89383427151895067</c:v>
                </c:pt>
                <c:pt idx="31">
                  <c:v>0.9010202494720021</c:v>
                </c:pt>
                <c:pt idx="32">
                  <c:v>0.90771983431231784</c:v>
                </c:pt>
                <c:pt idx="33">
                  <c:v>0.91396594824779542</c:v>
                </c:pt>
                <c:pt idx="34">
                  <c:v>0.91978928509998292</c:v>
                </c:pt>
                <c:pt idx="35">
                  <c:v>0.92521846113557049</c:v>
                </c:pt>
                <c:pt idx="36">
                  <c:v>0.93028015568863875</c:v>
                </c:pt>
                <c:pt idx="37">
                  <c:v>0.93499924226469</c:v>
                </c:pt>
                <c:pt idx="38">
                  <c:v>0.9393989107707178</c:v>
                </c:pt>
                <c:pt idx="39">
                  <c:v>0.94350078147196059</c:v>
                </c:pt>
                <c:pt idx="40">
                  <c:v>0.94732501123533097</c:v>
                </c:pt>
                <c:pt idx="41">
                  <c:v>0.95089039258160701</c:v>
                </c:pt>
                <c:pt idx="42">
                  <c:v>0.95421444603313654</c:v>
                </c:pt>
                <c:pt idx="43">
                  <c:v>0.95731350621085531</c:v>
                </c:pt>
                <c:pt idx="44">
                  <c:v>0.96020280210370657</c:v>
                </c:pt>
                <c:pt idx="45">
                  <c:v>0.96289653190491109</c:v>
                </c:pt>
                <c:pt idx="46">
                  <c:v>0.96540793278283799</c:v>
                </c:pt>
                <c:pt idx="47">
                  <c:v>0.96774934592933537</c:v>
                </c:pt>
                <c:pt idx="48">
                  <c:v>0.96993227720517217</c:v>
                </c:pt>
                <c:pt idx="49">
                  <c:v>0.97196745368060755</c:v>
                </c:pt>
                <c:pt idx="50">
                  <c:v>0.97386487634893126</c:v>
                </c:pt>
                <c:pt idx="51">
                  <c:v>0.97563386927201357</c:v>
                </c:pt>
                <c:pt idx="52">
                  <c:v>0.97728312539936857</c:v>
                </c:pt>
                <c:pt idx="53">
                  <c:v>0.97882074928588958</c:v>
                </c:pt>
                <c:pt idx="54">
                  <c:v>0.9802542969181739</c:v>
                </c:pt>
                <c:pt idx="55">
                  <c:v>0.98159081284514582</c:v>
                </c:pt>
                <c:pt idx="56">
                  <c:v>0.98283686479544163</c:v>
                </c:pt>
                <c:pt idx="57">
                  <c:v>0.98399857595166662</c:v>
                </c:pt>
                <c:pt idx="58">
                  <c:v>0.98508165504012479</c:v>
                </c:pt>
                <c:pt idx="59">
                  <c:v>0.98609142438388075</c:v>
                </c:pt>
                <c:pt idx="60">
                  <c:v>0.98703284605701158</c:v>
                </c:pt>
                <c:pt idx="61">
                  <c:v>0.98791054626857056</c:v>
                </c:pt>
                <c:pt idx="62">
                  <c:v>0.98872883809608814</c:v>
                </c:pt>
                <c:pt idx="63">
                  <c:v>0.98949174268032258</c:v>
                </c:pt>
                <c:pt idx="64">
                  <c:v>0.99020300898541525</c:v>
                </c:pt>
                <c:pt idx="65">
                  <c:v>0.99086613222155095</c:v>
                </c:pt>
                <c:pt idx="66">
                  <c:v>0.9914843710206539</c:v>
                </c:pt>
                <c:pt idx="67">
                  <c:v>0.99206076344952399</c:v>
                </c:pt>
                <c:pt idx="68">
                  <c:v>0.99259814193909901</c:v>
                </c:pt>
                <c:pt idx="69">
                  <c:v>0.99309914720321057</c:v>
                </c:pt>
                <c:pt idx="70">
                  <c:v>0.99356624121522819</c:v>
                </c:pt>
                <c:pt idx="71">
                  <c:v>0.99400171930636072</c:v>
                </c:pt>
                <c:pt idx="72">
                  <c:v>0.99440772144506784</c:v>
                </c:pt>
                <c:pt idx="73">
                  <c:v>0.99478624275300798</c:v>
                </c:pt>
                <c:pt idx="74">
                  <c:v>0.9951391433091995</c:v>
                </c:pt>
                <c:pt idx="75">
                  <c:v>0.9954681572905737</c:v>
                </c:pt>
                <c:pt idx="76">
                  <c:v>0.99577490149383552</c:v>
                </c:pt>
                <c:pt idx="77">
                  <c:v>0.99606088328051157</c:v>
                </c:pt>
                <c:pt idx="78">
                  <c:v>0.99632750798422454</c:v>
                </c:pt>
                <c:pt idx="79">
                  <c:v>0.99657608581659762</c:v>
                </c:pt>
                <c:pt idx="80">
                  <c:v>0.99680783830572084</c:v>
                </c:pt>
                <c:pt idx="81">
                  <c:v>0.99702390429882293</c:v>
                </c:pt>
                <c:pt idx="82">
                  <c:v>0.99722534555864195</c:v>
                </c:pt>
                <c:pt idx="83">
                  <c:v>0.99741315198099889</c:v>
                </c:pt>
                <c:pt idx="84">
                  <c:v>0.99758824645921129</c:v>
                </c:pt>
                <c:pt idx="85">
                  <c:v>0.99775148941925373</c:v>
                </c:pt>
                <c:pt idx="86">
                  <c:v>0.99790368304794741</c:v>
                </c:pt>
                <c:pt idx="87">
                  <c:v>0.99804557523496096</c:v>
                </c:pt>
                <c:pt idx="88">
                  <c:v>0.99817786324798929</c:v>
                </c:pt>
                <c:pt idx="89">
                  <c:v>0.99830119715917454</c:v>
                </c:pt>
                <c:pt idx="90">
                  <c:v>0.99841618303960322</c:v>
                </c:pt>
                <c:pt idx="91">
                  <c:v>0.99852338593758094</c:v>
                </c:pt>
                <c:pt idx="92">
                  <c:v>0.99862333265531678</c:v>
                </c:pt>
                <c:pt idx="93">
                  <c:v>0.99871651433766484</c:v>
                </c:pt>
                <c:pt idx="94">
                  <c:v>0.99880338888564335</c:v>
                </c:pt>
                <c:pt idx="95">
                  <c:v>0.99888438320659012</c:v>
                </c:pt>
                <c:pt idx="96">
                  <c:v>0.99895989531201435</c:v>
                </c:pt>
                <c:pt idx="97">
                  <c:v>0.99903029627345141</c:v>
                </c:pt>
                <c:pt idx="98">
                  <c:v>0.99909593204593339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6-42BB-83E4-D7F6406E6DC1}"/>
            </c:ext>
          </c:extLst>
        </c:ser>
        <c:ser>
          <c:idx val="2"/>
          <c:order val="1"/>
          <c:tx>
            <c:strRef>
              <c:f>'예산에 따른 확률'!$E$9</c:f>
              <c:strCache>
                <c:ptCount val="1"/>
                <c:pt idx="0">
                  <c:v>블랙큐브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'예산에 따른 확률'!$C$9:$C$109</c15:sqref>
                  </c15:fullRef>
                </c:ext>
              </c:extLst>
              <c:f>'예산에 따른 확률'!$C$10:$C$109</c:f>
              <c:strCache>
                <c:ptCount val="100"/>
                <c:pt idx="0">
                  <c:v>100,000,000 </c:v>
                </c:pt>
                <c:pt idx="1">
                  <c:v>200,000,000 </c:v>
                </c:pt>
                <c:pt idx="2">
                  <c:v>300,000,000 </c:v>
                </c:pt>
                <c:pt idx="3">
                  <c:v>400,000,000 </c:v>
                </c:pt>
                <c:pt idx="4">
                  <c:v>500,000,000 </c:v>
                </c:pt>
                <c:pt idx="5">
                  <c:v>600,000,000 </c:v>
                </c:pt>
                <c:pt idx="6">
                  <c:v>700,000,000 </c:v>
                </c:pt>
                <c:pt idx="7">
                  <c:v>800,000,000 </c:v>
                </c:pt>
                <c:pt idx="8">
                  <c:v>900,000,000 </c:v>
                </c:pt>
                <c:pt idx="9">
                  <c:v>1,000,000,000 </c:v>
                </c:pt>
                <c:pt idx="10">
                  <c:v>1,100,000,000 </c:v>
                </c:pt>
                <c:pt idx="11">
                  <c:v>1,200,000,000 </c:v>
                </c:pt>
                <c:pt idx="12">
                  <c:v>1,300,000,000 </c:v>
                </c:pt>
                <c:pt idx="13">
                  <c:v>1,400,000,000 </c:v>
                </c:pt>
                <c:pt idx="14">
                  <c:v>1,500,000,000 </c:v>
                </c:pt>
                <c:pt idx="15">
                  <c:v>1,600,000,000 </c:v>
                </c:pt>
                <c:pt idx="16">
                  <c:v>1,700,000,000 </c:v>
                </c:pt>
                <c:pt idx="17">
                  <c:v>1,800,000,000 </c:v>
                </c:pt>
                <c:pt idx="18">
                  <c:v>1,900,000,000 </c:v>
                </c:pt>
                <c:pt idx="19">
                  <c:v>2,000,000,000 </c:v>
                </c:pt>
                <c:pt idx="20">
                  <c:v>2,100,000,000 </c:v>
                </c:pt>
                <c:pt idx="21">
                  <c:v>2,200,000,000 </c:v>
                </c:pt>
                <c:pt idx="22">
                  <c:v>2,300,000,000 </c:v>
                </c:pt>
                <c:pt idx="23">
                  <c:v>2,400,000,000 </c:v>
                </c:pt>
                <c:pt idx="24">
                  <c:v>2,500,000,000 </c:v>
                </c:pt>
                <c:pt idx="25">
                  <c:v>2,600,000,000 </c:v>
                </c:pt>
                <c:pt idx="26">
                  <c:v>2,700,000,000 </c:v>
                </c:pt>
                <c:pt idx="27">
                  <c:v>2,800,000,000 </c:v>
                </c:pt>
                <c:pt idx="28">
                  <c:v>2,900,000,000 </c:v>
                </c:pt>
                <c:pt idx="29">
                  <c:v>3,000,000,000 </c:v>
                </c:pt>
                <c:pt idx="30">
                  <c:v>3,100,000,000 </c:v>
                </c:pt>
                <c:pt idx="31">
                  <c:v>3,200,000,000 </c:v>
                </c:pt>
                <c:pt idx="32">
                  <c:v>3,300,000,000 </c:v>
                </c:pt>
                <c:pt idx="33">
                  <c:v>3,400,000,000 </c:v>
                </c:pt>
                <c:pt idx="34">
                  <c:v>3,500,000,000 </c:v>
                </c:pt>
                <c:pt idx="35">
                  <c:v>3,600,000,000 </c:v>
                </c:pt>
                <c:pt idx="36">
                  <c:v>3,700,000,000 </c:v>
                </c:pt>
                <c:pt idx="37">
                  <c:v>3,800,000,000 </c:v>
                </c:pt>
                <c:pt idx="38">
                  <c:v>3,900,000,000 </c:v>
                </c:pt>
                <c:pt idx="39">
                  <c:v>4,000,000,000 </c:v>
                </c:pt>
                <c:pt idx="40">
                  <c:v>4,100,000,000 </c:v>
                </c:pt>
                <c:pt idx="41">
                  <c:v>4,200,000,000 </c:v>
                </c:pt>
                <c:pt idx="42">
                  <c:v>4,300,000,000 </c:v>
                </c:pt>
                <c:pt idx="43">
                  <c:v>4,400,000,000 </c:v>
                </c:pt>
                <c:pt idx="44">
                  <c:v>4,500,000,000 </c:v>
                </c:pt>
                <c:pt idx="45">
                  <c:v>4,600,000,000 </c:v>
                </c:pt>
                <c:pt idx="46">
                  <c:v>4,700,000,000 </c:v>
                </c:pt>
                <c:pt idx="47">
                  <c:v>4,800,000,000 </c:v>
                </c:pt>
                <c:pt idx="48">
                  <c:v>4,900,000,000 </c:v>
                </c:pt>
                <c:pt idx="49">
                  <c:v>5,000,000,000 </c:v>
                </c:pt>
                <c:pt idx="50">
                  <c:v>5,100,000,000 </c:v>
                </c:pt>
                <c:pt idx="51">
                  <c:v>5,200,000,000 </c:v>
                </c:pt>
                <c:pt idx="52">
                  <c:v>5,300,000,000 </c:v>
                </c:pt>
                <c:pt idx="53">
                  <c:v>5,400,000,000 </c:v>
                </c:pt>
                <c:pt idx="54">
                  <c:v>5,500,000,000 </c:v>
                </c:pt>
                <c:pt idx="55">
                  <c:v>5,600,000,000 </c:v>
                </c:pt>
                <c:pt idx="56">
                  <c:v>5,700,000,000 </c:v>
                </c:pt>
                <c:pt idx="57">
                  <c:v>5,800,000,000 </c:v>
                </c:pt>
                <c:pt idx="58">
                  <c:v>5,900,000,000 </c:v>
                </c:pt>
                <c:pt idx="59">
                  <c:v>6,000,000,000 </c:v>
                </c:pt>
                <c:pt idx="60">
                  <c:v>6,100,000,000 </c:v>
                </c:pt>
                <c:pt idx="61">
                  <c:v>6,200,000,000 </c:v>
                </c:pt>
                <c:pt idx="62">
                  <c:v>6,300,000,000 </c:v>
                </c:pt>
                <c:pt idx="63">
                  <c:v>6,400,000,000 </c:v>
                </c:pt>
                <c:pt idx="64">
                  <c:v>6,500,000,000 </c:v>
                </c:pt>
                <c:pt idx="65">
                  <c:v>6,600,000,000 </c:v>
                </c:pt>
                <c:pt idx="66">
                  <c:v>6,700,000,000 </c:v>
                </c:pt>
                <c:pt idx="67">
                  <c:v>6,800,000,000 </c:v>
                </c:pt>
                <c:pt idx="68">
                  <c:v>6,900,000,000 </c:v>
                </c:pt>
                <c:pt idx="69">
                  <c:v>7,000,000,000 </c:v>
                </c:pt>
                <c:pt idx="70">
                  <c:v>7,100,000,000 </c:v>
                </c:pt>
                <c:pt idx="71">
                  <c:v>7,200,000,000 </c:v>
                </c:pt>
                <c:pt idx="72">
                  <c:v>7,300,000,000 </c:v>
                </c:pt>
                <c:pt idx="73">
                  <c:v>7,400,000,000 </c:v>
                </c:pt>
                <c:pt idx="74">
                  <c:v>7,500,000,000 </c:v>
                </c:pt>
                <c:pt idx="75">
                  <c:v>7,600,000,000 </c:v>
                </c:pt>
                <c:pt idx="76">
                  <c:v>7,700,000,000 </c:v>
                </c:pt>
                <c:pt idx="77">
                  <c:v>7,800,000,000 </c:v>
                </c:pt>
                <c:pt idx="78">
                  <c:v>7,900,000,000 </c:v>
                </c:pt>
                <c:pt idx="79">
                  <c:v>8,000,000,000 </c:v>
                </c:pt>
                <c:pt idx="80">
                  <c:v>8,100,000,000 </c:v>
                </c:pt>
                <c:pt idx="81">
                  <c:v>8,200,000,000 </c:v>
                </c:pt>
                <c:pt idx="82">
                  <c:v>8,300,000,000 </c:v>
                </c:pt>
                <c:pt idx="83">
                  <c:v>8,400,000,000 </c:v>
                </c:pt>
                <c:pt idx="84">
                  <c:v>8,500,000,000 </c:v>
                </c:pt>
                <c:pt idx="85">
                  <c:v>8,600,000,000 </c:v>
                </c:pt>
                <c:pt idx="86">
                  <c:v>8,700,000,000 </c:v>
                </c:pt>
                <c:pt idx="87">
                  <c:v>8,800,000,000 </c:v>
                </c:pt>
                <c:pt idx="88">
                  <c:v>8,900,000,000 </c:v>
                </c:pt>
                <c:pt idx="89">
                  <c:v>9,000,000,000 </c:v>
                </c:pt>
                <c:pt idx="90">
                  <c:v>9,100,000,000 </c:v>
                </c:pt>
                <c:pt idx="91">
                  <c:v>9,200,000,000 </c:v>
                </c:pt>
                <c:pt idx="92">
                  <c:v>9,300,000,000 </c:v>
                </c:pt>
                <c:pt idx="93">
                  <c:v>9,400,000,000 </c:v>
                </c:pt>
                <c:pt idx="94">
                  <c:v>9,500,000,000 </c:v>
                </c:pt>
                <c:pt idx="95">
                  <c:v>9,600,000,000 </c:v>
                </c:pt>
                <c:pt idx="96">
                  <c:v>9,700,000,000 </c:v>
                </c:pt>
                <c:pt idx="97">
                  <c:v>9,800,000,000 </c:v>
                </c:pt>
                <c:pt idx="98">
                  <c:v>9,900,000,000 </c:v>
                </c:pt>
                <c:pt idx="99">
                  <c:v>10,000,000,000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'예산에 따른 확률'!$E$10:$E$109</c15:sqref>
                  </c15:fullRef>
                </c:ext>
              </c:extLst>
              <c:f>'예산에 따른 확률'!$E$11:$E$109</c:f>
              <c:numCache>
                <c:formatCode>0.0000%</c:formatCode>
                <c:ptCount val="99"/>
                <c:pt idx="0">
                  <c:v>0.15435641845399994</c:v>
                </c:pt>
                <c:pt idx="1">
                  <c:v>0.22235562421076049</c:v>
                </c:pt>
                <c:pt idx="2">
                  <c:v>0.28488693299005352</c:v>
                </c:pt>
                <c:pt idx="3">
                  <c:v>0.34239002488848391</c:v>
                </c:pt>
                <c:pt idx="4">
                  <c:v>0.39526922480336413</c:v>
                </c:pt>
                <c:pt idx="5">
                  <c:v>0.4438963453863215</c:v>
                </c:pt>
                <c:pt idx="6">
                  <c:v>0.48861330139162784</c:v>
                </c:pt>
                <c:pt idx="7">
                  <c:v>0.52973451380166914</c:v>
                </c:pt>
                <c:pt idx="8">
                  <c:v>0.56754912063383123</c:v>
                </c:pt>
                <c:pt idx="9">
                  <c:v>0.60232300997377242</c:v>
                </c:pt>
                <c:pt idx="10">
                  <c:v>0.63430068953007579</c:v>
                </c:pt>
                <c:pt idx="11">
                  <c:v>0.66370700585578801</c:v>
                </c:pt>
                <c:pt idx="12">
                  <c:v>0.69074872532531062</c:v>
                </c:pt>
                <c:pt idx="13">
                  <c:v>0.71561598798306059</c:v>
                </c:pt>
                <c:pt idx="14">
                  <c:v>0.73848364448642989</c:v>
                </c:pt>
                <c:pt idx="15">
                  <c:v>0.75951248554357464</c:v>
                </c:pt>
                <c:pt idx="16">
                  <c:v>0.77885037249064748</c:v>
                </c:pt>
                <c:pt idx="17">
                  <c:v>0.79663327695797292</c:v>
                </c:pt>
                <c:pt idx="18">
                  <c:v>0.81298623693542738</c:v>
                </c:pt>
                <c:pt idx="19">
                  <c:v>0.82802423595946673</c:v>
                </c:pt>
                <c:pt idx="20">
                  <c:v>0.84185301160367976</c:v>
                </c:pt>
                <c:pt idx="21">
                  <c:v>0.85456979895765373</c:v>
                </c:pt>
                <c:pt idx="22">
                  <c:v>0.86626401432182198</c:v>
                </c:pt>
                <c:pt idx="23">
                  <c:v>0.87701788392559543</c:v>
                </c:pt>
                <c:pt idx="24">
                  <c:v>0.88690702208952099</c:v>
                </c:pt>
                <c:pt idx="25">
                  <c:v>0.89600096289673459</c:v>
                </c:pt>
                <c:pt idx="26">
                  <c:v>0.90436364911207978</c:v>
                </c:pt>
                <c:pt idx="27">
                  <c:v>0.91205388178665925</c:v>
                </c:pt>
                <c:pt idx="28">
                  <c:v>0.91912573370914918</c:v>
                </c:pt>
                <c:pt idx="29">
                  <c:v>0.92562892961100263</c:v>
                </c:pt>
                <c:pt idx="30">
                  <c:v>0.9316091957989</c:v>
                </c:pt>
                <c:pt idx="31">
                  <c:v>0.93710858167283861</c:v>
                </c:pt>
                <c:pt idx="32">
                  <c:v>0.94216575539057057</c:v>
                </c:pt>
                <c:pt idx="33">
                  <c:v>0.94681627575731153</c:v>
                </c:pt>
                <c:pt idx="34">
                  <c:v>0.9510928422524747</c:v>
                </c:pt>
                <c:pt idx="35">
                  <c:v>0.95502552495145809</c:v>
                </c:pt>
                <c:pt idx="36">
                  <c:v>0.95864197595914746</c:v>
                </c:pt>
                <c:pt idx="37">
                  <c:v>0.96196762384179979</c:v>
                </c:pt>
                <c:pt idx="38">
                  <c:v>0.96502585242442784</c:v>
                </c:pt>
                <c:pt idx="39">
                  <c:v>0.96783816521087485</c:v>
                </c:pt>
                <c:pt idx="40">
                  <c:v>0.9704243365826748</c:v>
                </c:pt>
                <c:pt idx="41">
                  <c:v>0.97280255083983347</c:v>
                </c:pt>
                <c:pt idx="42">
                  <c:v>0.97498953006117417</c:v>
                </c:pt>
                <c:pt idx="43">
                  <c:v>0.97700065168328154</c:v>
                </c:pt>
                <c:pt idx="44">
                  <c:v>0.97885005662478275</c:v>
                </c:pt>
                <c:pt idx="45">
                  <c:v>0.98055074871622627</c:v>
                </c:pt>
                <c:pt idx="46">
                  <c:v>0.98211468613468611</c:v>
                </c:pt>
                <c:pt idx="47">
                  <c:v>0.9835528654860014</c:v>
                </c:pt>
                <c:pt idx="48">
                  <c:v>0.98487539912586164</c:v>
                </c:pt>
                <c:pt idx="49">
                  <c:v>0.98609158626341342</c:v>
                </c:pt>
                <c:pt idx="50">
                  <c:v>0.98720997834733992</c:v>
                </c:pt>
                <c:pt idx="51">
                  <c:v>0.98823843919416932</c:v>
                </c:pt>
                <c:pt idx="52">
                  <c:v>0.9891842002815936</c:v>
                </c:pt>
                <c:pt idx="53">
                  <c:v>0.99005391159558631</c:v>
                </c:pt>
                <c:pt idx="54">
                  <c:v>0.99085368838884258</c:v>
                </c:pt>
                <c:pt idx="55">
                  <c:v>0.99158915417931848</c:v>
                </c:pt>
                <c:pt idx="56">
                  <c:v>0.99226548029120509</c:v>
                </c:pt>
                <c:pt idx="57">
                  <c:v>0.99288742221636761</c:v>
                </c:pt>
                <c:pt idx="58">
                  <c:v>0.99345935305191657</c:v>
                </c:pt>
                <c:pt idx="59">
                  <c:v>0.9939852942490246</c:v>
                </c:pt>
                <c:pt idx="60">
                  <c:v>0.99446894388919482</c:v>
                </c:pt>
                <c:pt idx="61">
                  <c:v>0.99491370268679991</c:v>
                </c:pt>
                <c:pt idx="62">
                  <c:v>0.9953226979007268</c:v>
                </c:pt>
                <c:pt idx="63">
                  <c:v>0.99569880532325761</c:v>
                </c:pt>
                <c:pt idx="64">
                  <c:v>0.99604466950079795</c:v>
                </c:pt>
                <c:pt idx="65">
                  <c:v>0.99636272232863299</c:v>
                </c:pt>
                <c:pt idx="66">
                  <c:v>0.99665520015045672</c:v>
                </c:pt>
                <c:pt idx="67">
                  <c:v>0.99692415948290791</c:v>
                </c:pt>
                <c:pt idx="68">
                  <c:v>0.99717149147567763</c:v>
                </c:pt>
                <c:pt idx="69">
                  <c:v>0.99739893520886191</c:v>
                </c:pt>
                <c:pt idx="70">
                  <c:v>0.99760808992105865</c:v>
                </c:pt>
                <c:pt idx="71">
                  <c:v>0.99780042625418885</c:v>
                </c:pt>
                <c:pt idx="72">
                  <c:v>0.99797729659410805</c:v>
                </c:pt>
                <c:pt idx="73">
                  <c:v>0.99813994457971766</c:v>
                </c:pt>
                <c:pt idx="74">
                  <c:v>0.99828951384743625</c:v>
                </c:pt>
                <c:pt idx="75">
                  <c:v>0.99842705607251836</c:v>
                </c:pt>
                <c:pt idx="76">
                  <c:v>0.99855353836376115</c:v>
                </c:pt>
                <c:pt idx="77">
                  <c:v>0.99866985006359343</c:v>
                </c:pt>
                <c:pt idx="78">
                  <c:v>0.99877680900136212</c:v>
                </c:pt>
                <c:pt idx="79">
                  <c:v>0.998875167243784</c:v>
                </c:pt>
                <c:pt idx="80">
                  <c:v>0.99896561638299697</c:v>
                </c:pt>
                <c:pt idx="81">
                  <c:v>0.99904879239939326</c:v>
                </c:pt>
                <c:pt idx="82">
                  <c:v>0.99912528013342505</c:v>
                </c:pt>
                <c:pt idx="83">
                  <c:v>0.99919561739782914</c:v>
                </c:pt>
                <c:pt idx="84">
                  <c:v>0.99926029875918021</c:v>
                </c:pt>
                <c:pt idx="85">
                  <c:v>0.99931977901536695</c:v>
                </c:pt>
                <c:pt idx="86">
                  <c:v>0.99937447639343913</c:v>
                </c:pt>
                <c:pt idx="87">
                  <c:v>0.99942477549031217</c:v>
                </c:pt>
                <c:pt idx="88">
                  <c:v>0.99947102997700621</c:v>
                </c:pt>
                <c:pt idx="89">
                  <c:v>0.99951356508543454</c:v>
                </c:pt>
                <c:pt idx="90">
                  <c:v>0.99955267989522512</c:v>
                </c:pt>
                <c:pt idx="91">
                  <c:v>0.99958864943665782</c:v>
                </c:pt>
                <c:pt idx="92">
                  <c:v>0.99962172662450066</c:v>
                </c:pt>
                <c:pt idx="93">
                  <c:v>0.99965214403634439</c:v>
                </c:pt>
                <c:pt idx="94">
                  <c:v>0.99968011554793923</c:v>
                </c:pt>
                <c:pt idx="95">
                  <c:v>0.99970583783703215</c:v>
                </c:pt>
                <c:pt idx="96">
                  <c:v>0.99972949176627846</c:v>
                </c:pt>
                <c:pt idx="97">
                  <c:v>0.99975124365495249</c:v>
                </c:pt>
                <c:pt idx="98">
                  <c:v>0.99977124644839799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6-42BB-83E4-D7F6406E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388192"/>
        <c:axId val="1434384032"/>
      </c:lineChart>
      <c:catAx>
        <c:axId val="1434388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보유 메소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4384032"/>
        <c:crosses val="autoZero"/>
        <c:auto val="1"/>
        <c:lblAlgn val="ctr"/>
        <c:lblOffset val="100"/>
        <c:noMultiLvlLbl val="0"/>
      </c:catAx>
      <c:valAx>
        <c:axId val="1434384032"/>
        <c:scaling>
          <c:orientation val="minMax"/>
          <c:max val="1.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확률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438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'예산에 따른 확률'!$F$8</c:f>
          <c:strCache>
            <c:ptCount val="1"/>
            <c:pt idx="0">
              <c:v>유니크 -&gt; 레전더리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'예산에 따른 확률'!$F$9</c:f>
              <c:strCache>
                <c:ptCount val="1"/>
                <c:pt idx="0">
                  <c:v>레드큐브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'예산에 따른 확률'!$C$10:$C$109</c:f>
              <c:numCache>
                <c:formatCode>#,##0_);[Red]\(#,##0\)</c:formatCode>
                <c:ptCount val="100"/>
                <c:pt idx="0">
                  <c:v>100000000</c:v>
                </c:pt>
                <c:pt idx="1">
                  <c:v>200000000</c:v>
                </c:pt>
                <c:pt idx="2">
                  <c:v>300000000</c:v>
                </c:pt>
                <c:pt idx="3">
                  <c:v>400000000</c:v>
                </c:pt>
                <c:pt idx="4">
                  <c:v>500000000</c:v>
                </c:pt>
                <c:pt idx="5">
                  <c:v>600000000</c:v>
                </c:pt>
                <c:pt idx="6">
                  <c:v>700000000</c:v>
                </c:pt>
                <c:pt idx="7">
                  <c:v>800000000</c:v>
                </c:pt>
                <c:pt idx="8">
                  <c:v>900000000</c:v>
                </c:pt>
                <c:pt idx="9">
                  <c:v>1000000000</c:v>
                </c:pt>
                <c:pt idx="10">
                  <c:v>1100000000</c:v>
                </c:pt>
                <c:pt idx="11">
                  <c:v>1200000000</c:v>
                </c:pt>
                <c:pt idx="12">
                  <c:v>1300000000</c:v>
                </c:pt>
                <c:pt idx="13">
                  <c:v>1400000000</c:v>
                </c:pt>
                <c:pt idx="14">
                  <c:v>1500000000</c:v>
                </c:pt>
                <c:pt idx="15">
                  <c:v>1600000000</c:v>
                </c:pt>
                <c:pt idx="16">
                  <c:v>1700000000</c:v>
                </c:pt>
                <c:pt idx="17">
                  <c:v>1800000000</c:v>
                </c:pt>
                <c:pt idx="18">
                  <c:v>1900000000</c:v>
                </c:pt>
                <c:pt idx="19">
                  <c:v>2000000000</c:v>
                </c:pt>
                <c:pt idx="20">
                  <c:v>2100000000</c:v>
                </c:pt>
                <c:pt idx="21">
                  <c:v>2200000000</c:v>
                </c:pt>
                <c:pt idx="22">
                  <c:v>2300000000</c:v>
                </c:pt>
                <c:pt idx="23">
                  <c:v>2400000000</c:v>
                </c:pt>
                <c:pt idx="24">
                  <c:v>2500000000</c:v>
                </c:pt>
                <c:pt idx="25">
                  <c:v>2600000000</c:v>
                </c:pt>
                <c:pt idx="26">
                  <c:v>2700000000</c:v>
                </c:pt>
                <c:pt idx="27">
                  <c:v>2800000000</c:v>
                </c:pt>
                <c:pt idx="28">
                  <c:v>2900000000</c:v>
                </c:pt>
                <c:pt idx="29">
                  <c:v>3000000000</c:v>
                </c:pt>
                <c:pt idx="30">
                  <c:v>3100000000</c:v>
                </c:pt>
                <c:pt idx="31">
                  <c:v>3200000000</c:v>
                </c:pt>
                <c:pt idx="32">
                  <c:v>3300000000</c:v>
                </c:pt>
                <c:pt idx="33">
                  <c:v>3400000000</c:v>
                </c:pt>
                <c:pt idx="34">
                  <c:v>3500000000</c:v>
                </c:pt>
                <c:pt idx="35">
                  <c:v>3600000000</c:v>
                </c:pt>
                <c:pt idx="36">
                  <c:v>3700000000</c:v>
                </c:pt>
                <c:pt idx="37">
                  <c:v>3800000000</c:v>
                </c:pt>
                <c:pt idx="38">
                  <c:v>3900000000</c:v>
                </c:pt>
                <c:pt idx="39">
                  <c:v>4000000000</c:v>
                </c:pt>
                <c:pt idx="40">
                  <c:v>4100000000</c:v>
                </c:pt>
                <c:pt idx="41">
                  <c:v>4200000000</c:v>
                </c:pt>
                <c:pt idx="42">
                  <c:v>4300000000</c:v>
                </c:pt>
                <c:pt idx="43">
                  <c:v>4400000000</c:v>
                </c:pt>
                <c:pt idx="44">
                  <c:v>4500000000</c:v>
                </c:pt>
                <c:pt idx="45">
                  <c:v>4600000000</c:v>
                </c:pt>
                <c:pt idx="46">
                  <c:v>4700000000</c:v>
                </c:pt>
                <c:pt idx="47">
                  <c:v>4800000000</c:v>
                </c:pt>
                <c:pt idx="48">
                  <c:v>4900000000</c:v>
                </c:pt>
                <c:pt idx="49">
                  <c:v>5000000000</c:v>
                </c:pt>
                <c:pt idx="50">
                  <c:v>5100000000</c:v>
                </c:pt>
                <c:pt idx="51">
                  <c:v>5200000000</c:v>
                </c:pt>
                <c:pt idx="52">
                  <c:v>5300000000</c:v>
                </c:pt>
                <c:pt idx="53">
                  <c:v>5400000000</c:v>
                </c:pt>
                <c:pt idx="54">
                  <c:v>5500000000</c:v>
                </c:pt>
                <c:pt idx="55">
                  <c:v>5600000000</c:v>
                </c:pt>
                <c:pt idx="56">
                  <c:v>5700000000</c:v>
                </c:pt>
                <c:pt idx="57">
                  <c:v>5800000000</c:v>
                </c:pt>
                <c:pt idx="58">
                  <c:v>5900000000</c:v>
                </c:pt>
                <c:pt idx="59">
                  <c:v>6000000000</c:v>
                </c:pt>
                <c:pt idx="60">
                  <c:v>6100000000</c:v>
                </c:pt>
                <c:pt idx="61">
                  <c:v>6200000000</c:v>
                </c:pt>
                <c:pt idx="62">
                  <c:v>6300000000</c:v>
                </c:pt>
                <c:pt idx="63">
                  <c:v>6400000000</c:v>
                </c:pt>
                <c:pt idx="64">
                  <c:v>6500000000</c:v>
                </c:pt>
                <c:pt idx="65">
                  <c:v>6600000000</c:v>
                </c:pt>
                <c:pt idx="66">
                  <c:v>6700000000</c:v>
                </c:pt>
                <c:pt idx="67">
                  <c:v>6800000000</c:v>
                </c:pt>
                <c:pt idx="68">
                  <c:v>6900000000</c:v>
                </c:pt>
                <c:pt idx="69">
                  <c:v>7000000000</c:v>
                </c:pt>
                <c:pt idx="70">
                  <c:v>7100000000</c:v>
                </c:pt>
                <c:pt idx="71">
                  <c:v>7200000000</c:v>
                </c:pt>
                <c:pt idx="72">
                  <c:v>7300000000</c:v>
                </c:pt>
                <c:pt idx="73">
                  <c:v>7400000000</c:v>
                </c:pt>
                <c:pt idx="74">
                  <c:v>7500000000</c:v>
                </c:pt>
                <c:pt idx="75">
                  <c:v>7600000000</c:v>
                </c:pt>
                <c:pt idx="76">
                  <c:v>7700000000</c:v>
                </c:pt>
                <c:pt idx="77">
                  <c:v>7800000000</c:v>
                </c:pt>
                <c:pt idx="78">
                  <c:v>7900000000</c:v>
                </c:pt>
                <c:pt idx="79">
                  <c:v>8000000000</c:v>
                </c:pt>
                <c:pt idx="80">
                  <c:v>8100000000</c:v>
                </c:pt>
                <c:pt idx="81">
                  <c:v>8200000000</c:v>
                </c:pt>
                <c:pt idx="82">
                  <c:v>8300000000</c:v>
                </c:pt>
                <c:pt idx="83">
                  <c:v>8400000000</c:v>
                </c:pt>
                <c:pt idx="84">
                  <c:v>8500000000</c:v>
                </c:pt>
                <c:pt idx="85">
                  <c:v>8600000000</c:v>
                </c:pt>
                <c:pt idx="86">
                  <c:v>8700000000</c:v>
                </c:pt>
                <c:pt idx="87">
                  <c:v>8800000000</c:v>
                </c:pt>
                <c:pt idx="88">
                  <c:v>8900000000</c:v>
                </c:pt>
                <c:pt idx="89">
                  <c:v>9000000000</c:v>
                </c:pt>
                <c:pt idx="90">
                  <c:v>9100000000</c:v>
                </c:pt>
                <c:pt idx="91">
                  <c:v>9200000000</c:v>
                </c:pt>
                <c:pt idx="92">
                  <c:v>9300000000</c:v>
                </c:pt>
                <c:pt idx="93">
                  <c:v>9400000000</c:v>
                </c:pt>
                <c:pt idx="94">
                  <c:v>9500000000</c:v>
                </c:pt>
                <c:pt idx="95">
                  <c:v>9600000000</c:v>
                </c:pt>
                <c:pt idx="96">
                  <c:v>9700000000</c:v>
                </c:pt>
                <c:pt idx="97">
                  <c:v>9800000000</c:v>
                </c:pt>
                <c:pt idx="98">
                  <c:v>9900000000</c:v>
                </c:pt>
                <c:pt idx="99">
                  <c:v>10000000000</c:v>
                </c:pt>
              </c:numCache>
            </c:numRef>
          </c:cat>
          <c:val>
            <c:numRef>
              <c:f>'예산에 따른 확률'!$F$10:$F$109</c:f>
              <c:numCache>
                <c:formatCode>0.0000%</c:formatCode>
                <c:ptCount val="100"/>
                <c:pt idx="0">
                  <c:v>1.152602140455683E-2</c:v>
                </c:pt>
                <c:pt idx="1">
                  <c:v>2.2919193639695412E-2</c:v>
                </c:pt>
                <c:pt idx="2">
                  <c:v>3.4181047927785979E-2</c:v>
                </c:pt>
                <c:pt idx="3">
                  <c:v>4.5313097842296979E-2</c:v>
                </c:pt>
                <c:pt idx="4">
                  <c:v>5.6316839511216799E-2</c:v>
                </c:pt>
                <c:pt idx="5">
                  <c:v>6.7193751818130365E-2</c:v>
                </c:pt>
                <c:pt idx="6">
                  <c:v>7.7945296600978931E-2</c:v>
                </c:pt>
                <c:pt idx="7">
                  <c:v>8.8572918848528359E-2</c:v>
                </c:pt>
                <c:pt idx="8">
                  <c:v>9.9078046894573113E-2</c:v>
                </c:pt>
                <c:pt idx="9">
                  <c:v>0.10946209260990136</c:v>
                </c:pt>
                <c:pt idx="10">
                  <c:v>0.11972645159204898</c:v>
                </c:pt>
                <c:pt idx="11">
                  <c:v>0.12987250335286415</c:v>
                </c:pt>
                <c:pt idx="12">
                  <c:v>0.13990161150391256</c:v>
                </c:pt>
                <c:pt idx="13">
                  <c:v>0.14981512393974339</c:v>
                </c:pt>
                <c:pt idx="14">
                  <c:v>0.15961437301904435</c:v>
                </c:pt>
                <c:pt idx="15">
                  <c:v>0.16930067574370877</c:v>
                </c:pt>
                <c:pt idx="16">
                  <c:v>0.17887533393583777</c:v>
                </c:pt>
                <c:pt idx="17">
                  <c:v>0.18833963441270285</c:v>
                </c:pt>
                <c:pt idx="18">
                  <c:v>0.1976948491596926</c:v>
                </c:pt>
                <c:pt idx="19">
                  <c:v>0.20694223550126412</c:v>
                </c:pt>
                <c:pt idx="20">
                  <c:v>0.21608303626992653</c:v>
                </c:pt>
                <c:pt idx="21">
                  <c:v>0.22511847997327461</c:v>
                </c:pt>
                <c:pt idx="22">
                  <c:v>0.23404978095909823</c:v>
                </c:pt>
                <c:pt idx="23">
                  <c:v>0.24287813957858873</c:v>
                </c:pt>
                <c:pt idx="24">
                  <c:v>0.25160474234766383</c:v>
                </c:pt>
                <c:pt idx="25">
                  <c:v>0.26023076210643348</c:v>
                </c:pt>
                <c:pt idx="26">
                  <c:v>0.26875735817682744</c:v>
                </c:pt>
                <c:pt idx="27">
                  <c:v>0.27718567651840609</c:v>
                </c:pt>
                <c:pt idx="28">
                  <c:v>0.28551684988237513</c:v>
                </c:pt>
                <c:pt idx="29">
                  <c:v>0.29375199796382612</c:v>
                </c:pt>
                <c:pt idx="30">
                  <c:v>0.30189222755222056</c:v>
                </c:pt>
                <c:pt idx="31">
                  <c:v>0.30993863268014121</c:v>
                </c:pt>
                <c:pt idx="32">
                  <c:v>0.31789229477032765</c:v>
                </c:pt>
                <c:pt idx="33">
                  <c:v>0.32575428278101803</c:v>
                </c:pt>
                <c:pt idx="34">
                  <c:v>0.33352565334961481</c:v>
                </c:pt>
                <c:pt idx="35">
                  <c:v>0.34120745093469518</c:v>
                </c:pt>
                <c:pt idx="36">
                  <c:v>0.34880070795638451</c:v>
                </c:pt>
                <c:pt idx="37">
                  <c:v>0.35630644493511154</c:v>
                </c:pt>
                <c:pt idx="38">
                  <c:v>0.36372567062876471</c:v>
                </c:pt>
                <c:pt idx="39">
                  <c:v>0.37105938216826762</c:v>
                </c:pt>
                <c:pt idx="40">
                  <c:v>0.37830856519159139</c:v>
                </c:pt>
                <c:pt idx="41">
                  <c:v>0.38547419397622273</c:v>
                </c:pt>
                <c:pt idx="42">
                  <c:v>0.39255723157010536</c:v>
                </c:pt>
                <c:pt idx="43">
                  <c:v>0.39955862992107161</c:v>
                </c:pt>
                <c:pt idx="44">
                  <c:v>0.40647933000478276</c:v>
                </c:pt>
                <c:pt idx="45">
                  <c:v>0.41332026195119453</c:v>
                </c:pt>
                <c:pt idx="46">
                  <c:v>0.420082345169565</c:v>
                </c:pt>
                <c:pt idx="47">
                  <c:v>0.42676648847202092</c:v>
                </c:pt>
                <c:pt idx="48">
                  <c:v>0.43337359019570176</c:v>
                </c:pt>
                <c:pt idx="49">
                  <c:v>0.4399045383234933</c:v>
                </c:pt>
                <c:pt idx="50">
                  <c:v>0.44636021060337183</c:v>
                </c:pt>
                <c:pt idx="51">
                  <c:v>0.45274147466637182</c:v>
                </c:pt>
                <c:pt idx="52">
                  <c:v>0.4590491881431934</c:v>
                </c:pt>
                <c:pt idx="53">
                  <c:v>0.46528419877946736</c:v>
                </c:pt>
                <c:pt idx="54">
                  <c:v>0.47144734454968995</c:v>
                </c:pt>
                <c:pt idx="55">
                  <c:v>0.47753945376984563</c:v>
                </c:pt>
                <c:pt idx="56">
                  <c:v>0.48356134520873084</c:v>
                </c:pt>
                <c:pt idx="57">
                  <c:v>0.4895138281979956</c:v>
                </c:pt>
                <c:pt idx="58">
                  <c:v>0.49539770274091577</c:v>
                </c:pt>
                <c:pt idx="59">
                  <c:v>0.50121375961991255</c:v>
                </c:pt>
                <c:pt idx="60">
                  <c:v>0.50696278050283183</c:v>
                </c:pt>
                <c:pt idx="61">
                  <c:v>0.5126455380479995</c:v>
                </c:pt>
                <c:pt idx="62">
                  <c:v>0.51826279600806457</c:v>
                </c:pt>
                <c:pt idx="63">
                  <c:v>0.52381530933264686</c:v>
                </c:pt>
                <c:pt idx="64">
                  <c:v>0.52930382426980116</c:v>
                </c:pt>
                <c:pt idx="65">
                  <c:v>0.53472907846631046</c:v>
                </c:pt>
                <c:pt idx="66">
                  <c:v>0.54009180106682564</c:v>
                </c:pt>
                <c:pt idx="67">
                  <c:v>0.54539271281186064</c:v>
                </c:pt>
                <c:pt idx="68">
                  <c:v>0.55063252613465874</c:v>
                </c:pt>
                <c:pt idx="69">
                  <c:v>0.55581194525694222</c:v>
                </c:pt>
                <c:pt idx="70">
                  <c:v>0.56093166628355917</c:v>
                </c:pt>
                <c:pt idx="71">
                  <c:v>0.56599237729603802</c:v>
                </c:pt>
                <c:pt idx="72">
                  <c:v>0.57099475844506464</c:v>
                </c:pt>
                <c:pt idx="73">
                  <c:v>0.57593948204189394</c:v>
                </c:pt>
                <c:pt idx="74">
                  <c:v>0.58082721264870663</c:v>
                </c:pt>
                <c:pt idx="75">
                  <c:v>0.58565860716792539</c:v>
                </c:pt>
                <c:pt idx="76">
                  <c:v>0.5904343149305018</c:v>
                </c:pt>
                <c:pt idx="77">
                  <c:v>0.59515497778318482</c:v>
                </c:pt>
                <c:pt idx="78">
                  <c:v>0.59982123017478406</c:v>
                </c:pt>
                <c:pt idx="79">
                  <c:v>0.60443369924143875</c:v>
                </c:pt>
                <c:pt idx="80">
                  <c:v>0.60899300489090336</c:v>
                </c:pt>
                <c:pt idx="81">
                  <c:v>0.61349975988586225</c:v>
                </c:pt>
                <c:pt idx="82">
                  <c:v>0.61795456992628406</c:v>
                </c:pt>
                <c:pt idx="83">
                  <c:v>0.62235803373082699</c:v>
                </c:pt>
                <c:pt idx="84">
                  <c:v>0.62671074311730446</c:v>
                </c:pt>
                <c:pt idx="85">
                  <c:v>0.63101328308222548</c:v>
                </c:pt>
                <c:pt idx="86">
                  <c:v>0.63526623187941689</c:v>
                </c:pt>
                <c:pt idx="87">
                  <c:v>0.63947016109773935</c:v>
                </c:pt>
                <c:pt idx="88">
                  <c:v>0.64362563573790832</c:v>
                </c:pt>
                <c:pt idx="89">
                  <c:v>0.64773321428842845</c:v>
                </c:pt>
                <c:pt idx="90">
                  <c:v>0.65179344880065448</c:v>
                </c:pt>
                <c:pt idx="91">
                  <c:v>0.655806884962985</c:v>
                </c:pt>
                <c:pt idx="92">
                  <c:v>0.65977406217420276</c:v>
                </c:pt>
                <c:pt idx="93">
                  <c:v>0.66369551361596846</c:v>
                </c:pt>
                <c:pt idx="94">
                  <c:v>0.66757176632447923</c:v>
                </c:pt>
                <c:pt idx="95">
                  <c:v>0.6714033412613023</c:v>
                </c:pt>
                <c:pt idx="96">
                  <c:v>0.67519075338339052</c:v>
                </c:pt>
                <c:pt idx="97">
                  <c:v>0.67893451171229147</c:v>
                </c:pt>
                <c:pt idx="98">
                  <c:v>0.68263511940256005</c:v>
                </c:pt>
                <c:pt idx="99">
                  <c:v>0.68629307380938087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1-43B7-94CC-C653ECE7FDCA}"/>
            </c:ext>
          </c:extLst>
        </c:ser>
        <c:ser>
          <c:idx val="2"/>
          <c:order val="1"/>
          <c:tx>
            <c:strRef>
              <c:f>'예산에 따른 확률'!$G$9</c:f>
              <c:strCache>
                <c:ptCount val="1"/>
                <c:pt idx="0">
                  <c:v>블랙큐브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'예산에 따른 확률'!$C$10:$C$109</c:f>
              <c:numCache>
                <c:formatCode>#,##0_);[Red]\(#,##0\)</c:formatCode>
                <c:ptCount val="100"/>
                <c:pt idx="0">
                  <c:v>100000000</c:v>
                </c:pt>
                <c:pt idx="1">
                  <c:v>200000000</c:v>
                </c:pt>
                <c:pt idx="2">
                  <c:v>300000000</c:v>
                </c:pt>
                <c:pt idx="3">
                  <c:v>400000000</c:v>
                </c:pt>
                <c:pt idx="4">
                  <c:v>500000000</c:v>
                </c:pt>
                <c:pt idx="5">
                  <c:v>600000000</c:v>
                </c:pt>
                <c:pt idx="6">
                  <c:v>700000000</c:v>
                </c:pt>
                <c:pt idx="7">
                  <c:v>800000000</c:v>
                </c:pt>
                <c:pt idx="8">
                  <c:v>900000000</c:v>
                </c:pt>
                <c:pt idx="9">
                  <c:v>1000000000</c:v>
                </c:pt>
                <c:pt idx="10">
                  <c:v>1100000000</c:v>
                </c:pt>
                <c:pt idx="11">
                  <c:v>1200000000</c:v>
                </c:pt>
                <c:pt idx="12">
                  <c:v>1300000000</c:v>
                </c:pt>
                <c:pt idx="13">
                  <c:v>1400000000</c:v>
                </c:pt>
                <c:pt idx="14">
                  <c:v>1500000000</c:v>
                </c:pt>
                <c:pt idx="15">
                  <c:v>1600000000</c:v>
                </c:pt>
                <c:pt idx="16">
                  <c:v>1700000000</c:v>
                </c:pt>
                <c:pt idx="17">
                  <c:v>1800000000</c:v>
                </c:pt>
                <c:pt idx="18">
                  <c:v>1900000000</c:v>
                </c:pt>
                <c:pt idx="19">
                  <c:v>2000000000</c:v>
                </c:pt>
                <c:pt idx="20">
                  <c:v>2100000000</c:v>
                </c:pt>
                <c:pt idx="21">
                  <c:v>2200000000</c:v>
                </c:pt>
                <c:pt idx="22">
                  <c:v>2300000000</c:v>
                </c:pt>
                <c:pt idx="23">
                  <c:v>2400000000</c:v>
                </c:pt>
                <c:pt idx="24">
                  <c:v>2500000000</c:v>
                </c:pt>
                <c:pt idx="25">
                  <c:v>2600000000</c:v>
                </c:pt>
                <c:pt idx="26">
                  <c:v>2700000000</c:v>
                </c:pt>
                <c:pt idx="27">
                  <c:v>2800000000</c:v>
                </c:pt>
                <c:pt idx="28">
                  <c:v>2900000000</c:v>
                </c:pt>
                <c:pt idx="29">
                  <c:v>3000000000</c:v>
                </c:pt>
                <c:pt idx="30">
                  <c:v>3100000000</c:v>
                </c:pt>
                <c:pt idx="31">
                  <c:v>3200000000</c:v>
                </c:pt>
                <c:pt idx="32">
                  <c:v>3300000000</c:v>
                </c:pt>
                <c:pt idx="33">
                  <c:v>3400000000</c:v>
                </c:pt>
                <c:pt idx="34">
                  <c:v>3500000000</c:v>
                </c:pt>
                <c:pt idx="35">
                  <c:v>3600000000</c:v>
                </c:pt>
                <c:pt idx="36">
                  <c:v>3700000000</c:v>
                </c:pt>
                <c:pt idx="37">
                  <c:v>3800000000</c:v>
                </c:pt>
                <c:pt idx="38">
                  <c:v>3900000000</c:v>
                </c:pt>
                <c:pt idx="39">
                  <c:v>4000000000</c:v>
                </c:pt>
                <c:pt idx="40">
                  <c:v>4100000000</c:v>
                </c:pt>
                <c:pt idx="41">
                  <c:v>4200000000</c:v>
                </c:pt>
                <c:pt idx="42">
                  <c:v>4300000000</c:v>
                </c:pt>
                <c:pt idx="43">
                  <c:v>4400000000</c:v>
                </c:pt>
                <c:pt idx="44">
                  <c:v>4500000000</c:v>
                </c:pt>
                <c:pt idx="45">
                  <c:v>4600000000</c:v>
                </c:pt>
                <c:pt idx="46">
                  <c:v>4700000000</c:v>
                </c:pt>
                <c:pt idx="47">
                  <c:v>4800000000</c:v>
                </c:pt>
                <c:pt idx="48">
                  <c:v>4900000000</c:v>
                </c:pt>
                <c:pt idx="49">
                  <c:v>5000000000</c:v>
                </c:pt>
                <c:pt idx="50">
                  <c:v>5100000000</c:v>
                </c:pt>
                <c:pt idx="51">
                  <c:v>5200000000</c:v>
                </c:pt>
                <c:pt idx="52">
                  <c:v>5300000000</c:v>
                </c:pt>
                <c:pt idx="53">
                  <c:v>5400000000</c:v>
                </c:pt>
                <c:pt idx="54">
                  <c:v>5500000000</c:v>
                </c:pt>
                <c:pt idx="55">
                  <c:v>5600000000</c:v>
                </c:pt>
                <c:pt idx="56">
                  <c:v>5700000000</c:v>
                </c:pt>
                <c:pt idx="57">
                  <c:v>5800000000</c:v>
                </c:pt>
                <c:pt idx="58">
                  <c:v>5900000000</c:v>
                </c:pt>
                <c:pt idx="59">
                  <c:v>6000000000</c:v>
                </c:pt>
                <c:pt idx="60">
                  <c:v>6100000000</c:v>
                </c:pt>
                <c:pt idx="61">
                  <c:v>6200000000</c:v>
                </c:pt>
                <c:pt idx="62">
                  <c:v>6300000000</c:v>
                </c:pt>
                <c:pt idx="63">
                  <c:v>6400000000</c:v>
                </c:pt>
                <c:pt idx="64">
                  <c:v>6500000000</c:v>
                </c:pt>
                <c:pt idx="65">
                  <c:v>6600000000</c:v>
                </c:pt>
                <c:pt idx="66">
                  <c:v>6700000000</c:v>
                </c:pt>
                <c:pt idx="67">
                  <c:v>6800000000</c:v>
                </c:pt>
                <c:pt idx="68">
                  <c:v>6900000000</c:v>
                </c:pt>
                <c:pt idx="69">
                  <c:v>7000000000</c:v>
                </c:pt>
                <c:pt idx="70">
                  <c:v>7100000000</c:v>
                </c:pt>
                <c:pt idx="71">
                  <c:v>7200000000</c:v>
                </c:pt>
                <c:pt idx="72">
                  <c:v>7300000000</c:v>
                </c:pt>
                <c:pt idx="73">
                  <c:v>7400000000</c:v>
                </c:pt>
                <c:pt idx="74">
                  <c:v>7500000000</c:v>
                </c:pt>
                <c:pt idx="75">
                  <c:v>7600000000</c:v>
                </c:pt>
                <c:pt idx="76">
                  <c:v>7700000000</c:v>
                </c:pt>
                <c:pt idx="77">
                  <c:v>7800000000</c:v>
                </c:pt>
                <c:pt idx="78">
                  <c:v>7900000000</c:v>
                </c:pt>
                <c:pt idx="79">
                  <c:v>8000000000</c:v>
                </c:pt>
                <c:pt idx="80">
                  <c:v>8100000000</c:v>
                </c:pt>
                <c:pt idx="81">
                  <c:v>8200000000</c:v>
                </c:pt>
                <c:pt idx="82">
                  <c:v>8300000000</c:v>
                </c:pt>
                <c:pt idx="83">
                  <c:v>8400000000</c:v>
                </c:pt>
                <c:pt idx="84">
                  <c:v>8500000000</c:v>
                </c:pt>
                <c:pt idx="85">
                  <c:v>8600000000</c:v>
                </c:pt>
                <c:pt idx="86">
                  <c:v>8700000000</c:v>
                </c:pt>
                <c:pt idx="87">
                  <c:v>8800000000</c:v>
                </c:pt>
                <c:pt idx="88">
                  <c:v>8900000000</c:v>
                </c:pt>
                <c:pt idx="89">
                  <c:v>9000000000</c:v>
                </c:pt>
                <c:pt idx="90">
                  <c:v>9100000000</c:v>
                </c:pt>
                <c:pt idx="91">
                  <c:v>9200000000</c:v>
                </c:pt>
                <c:pt idx="92">
                  <c:v>9300000000</c:v>
                </c:pt>
                <c:pt idx="93">
                  <c:v>9400000000</c:v>
                </c:pt>
                <c:pt idx="94">
                  <c:v>9500000000</c:v>
                </c:pt>
                <c:pt idx="95">
                  <c:v>9600000000</c:v>
                </c:pt>
                <c:pt idx="96">
                  <c:v>9700000000</c:v>
                </c:pt>
                <c:pt idx="97">
                  <c:v>9800000000</c:v>
                </c:pt>
                <c:pt idx="98">
                  <c:v>9900000000</c:v>
                </c:pt>
                <c:pt idx="99">
                  <c:v>10000000000</c:v>
                </c:pt>
              </c:numCache>
            </c:numRef>
          </c:cat>
          <c:val>
            <c:numRef>
              <c:f>'예산에 따른 확률'!$G$10:$G$109</c:f>
              <c:numCache>
                <c:formatCode>0.0000%</c:formatCode>
                <c:ptCount val="100"/>
                <c:pt idx="0">
                  <c:v>2.3370429776747303E-2</c:v>
                </c:pt>
                <c:pt idx="1">
                  <c:v>4.6194682565544709E-2</c:v>
                </c:pt>
                <c:pt idx="2">
                  <c:v>6.8485522757334882E-2</c:v>
                </c:pt>
                <c:pt idx="3">
                  <c:v>9.0255416433758118E-2</c:v>
                </c:pt>
                <c:pt idx="4">
                  <c:v>0.11151653833876918</c:v>
                </c:pt>
                <c:pt idx="5">
                  <c:v>0.13228077868732435</c:v>
                </c:pt>
                <c:pt idx="6">
                  <c:v>0.15255974981494602</c:v>
                </c:pt>
                <c:pt idx="7">
                  <c:v>0.17236479267188509</c:v>
                </c:pt>
                <c:pt idx="8">
                  <c:v>0.19170698316551049</c:v>
                </c:pt>
                <c:pt idx="9">
                  <c:v>0.21059713835447613</c:v>
                </c:pt>
                <c:pt idx="10">
                  <c:v>0.22904582249812622</c:v>
                </c:pt>
                <c:pt idx="11">
                  <c:v>0.24706335296452375</c:v>
                </c:pt>
                <c:pt idx="12">
                  <c:v>0.26465980600040595</c:v>
                </c:pt>
                <c:pt idx="13">
                  <c:v>0.28184502236629316</c:v>
                </c:pt>
                <c:pt idx="14">
                  <c:v>0.29862861283990327</c:v>
                </c:pt>
                <c:pt idx="15">
                  <c:v>0.31501996359094819</c:v>
                </c:pt>
                <c:pt idx="16">
                  <c:v>0.33102824143031995</c:v>
                </c:pt>
                <c:pt idx="17">
                  <c:v>0.34666239893659967</c:v>
                </c:pt>
                <c:pt idx="18">
                  <c:v>0.36193117946276032</c:v>
                </c:pt>
                <c:pt idx="19">
                  <c:v>0.3768431220258579</c:v>
                </c:pt>
                <c:pt idx="20">
                  <c:v>0.39140656608244973</c:v>
                </c:pt>
                <c:pt idx="21">
                  <c:v>0.40562965619240932</c:v>
                </c:pt>
                <c:pt idx="22">
                  <c:v>0.41952034657374571</c:v>
                </c:pt>
                <c:pt idx="23">
                  <c:v>0.43308640555097466</c:v>
                </c:pt>
                <c:pt idx="24">
                  <c:v>0.44633541989952896</c:v>
                </c:pt>
                <c:pt idx="25">
                  <c:v>0.45927479908863944</c:v>
                </c:pt>
                <c:pt idx="26">
                  <c:v>0.47191177942505591</c:v>
                </c:pt>
                <c:pt idx="27">
                  <c:v>0.48425342809993011</c:v>
                </c:pt>
                <c:pt idx="28">
                  <c:v>0.49630664714111883</c:v>
                </c:pt>
                <c:pt idx="29">
                  <c:v>0.50807817727312177</c:v>
                </c:pt>
                <c:pt idx="30">
                  <c:v>0.51957460168680969</c:v>
                </c:pt>
                <c:pt idx="31">
                  <c:v>0.530802349721054</c:v>
                </c:pt>
                <c:pt idx="32">
                  <c:v>0.54176770045831302</c:v>
                </c:pt>
                <c:pt idx="33">
                  <c:v>0.55247678623618968</c:v>
                </c:pt>
                <c:pt idx="34">
                  <c:v>0.5629355960769209</c:v>
                </c:pt>
                <c:pt idx="35">
                  <c:v>0.57314997903672116</c:v>
                </c:pt>
                <c:pt idx="36">
                  <c:v>0.58312564747684648</c:v>
                </c:pt>
                <c:pt idx="37">
                  <c:v>0.59286818025821586</c:v>
                </c:pt>
                <c:pt idx="38">
                  <c:v>0.6023830258613706</c:v>
                </c:pt>
                <c:pt idx="39">
                  <c:v>0.61167550543352012</c:v>
                </c:pt>
                <c:pt idx="40">
                  <c:v>0.62075081576437696</c:v>
                </c:pt>
                <c:pt idx="41">
                  <c:v>0.62961403219244438</c:v>
                </c:pt>
                <c:pt idx="42">
                  <c:v>0.6382701114433833</c:v>
                </c:pt>
                <c:pt idx="43">
                  <c:v>0.64672389440204647</c:v>
                </c:pt>
                <c:pt idx="44">
                  <c:v>0.65498010881972624</c:v>
                </c:pt>
                <c:pt idx="45">
                  <c:v>0.66304337195813579</c:v>
                </c:pt>
                <c:pt idx="46">
                  <c:v>0.67091819317159773</c:v>
                </c:pt>
                <c:pt idx="47">
                  <c:v>0.67860897642888596</c:v>
                </c:pt>
                <c:pt idx="48">
                  <c:v>0.68612002277613171</c:v>
                </c:pt>
                <c:pt idx="49">
                  <c:v>0.6934555327421692</c:v>
                </c:pt>
                <c:pt idx="50">
                  <c:v>0.70061960868766893</c:v>
                </c:pt>
                <c:pt idx="51">
                  <c:v>0.70761625709936871</c:v>
                </c:pt>
                <c:pt idx="52">
                  <c:v>0.71444939083069037</c:v>
                </c:pt>
                <c:pt idx="53">
                  <c:v>0.72112283128998911</c:v>
                </c:pt>
                <c:pt idx="54">
                  <c:v>0.72764031057766454</c:v>
                </c:pt>
                <c:pt idx="55">
                  <c:v>0.73400547357332591</c:v>
                </c:pt>
                <c:pt idx="56">
                  <c:v>0.74022187997417976</c:v>
                </c:pt>
                <c:pt idx="57">
                  <c:v>0.74629300628577866</c:v>
                </c:pt>
                <c:pt idx="58">
                  <c:v>0.75222224776624647</c:v>
                </c:pt>
                <c:pt idx="59">
                  <c:v>0.75801292032506573</c:v>
                </c:pt>
                <c:pt idx="60">
                  <c:v>0.76366826237748897</c:v>
                </c:pt>
                <c:pt idx="61">
                  <c:v>0.76919143665561251</c:v>
                </c:pt>
                <c:pt idx="62">
                  <c:v>0.77458553197712454</c:v>
                </c:pt>
                <c:pt idx="63">
                  <c:v>0.77985356497271585</c:v>
                </c:pt>
                <c:pt idx="64">
                  <c:v>0.78499848177312237</c:v>
                </c:pt>
                <c:pt idx="65">
                  <c:v>0.79002315965673764</c:v>
                </c:pt>
                <c:pt idx="66">
                  <c:v>0.79493040865872311</c:v>
                </c:pt>
                <c:pt idx="67">
                  <c:v>0.79972297314251095</c:v>
                </c:pt>
                <c:pt idx="68">
                  <c:v>0.80440353333457937</c:v>
                </c:pt>
                <c:pt idx="69">
                  <c:v>0.80897470682336348</c:v>
                </c:pt>
                <c:pt idx="70">
                  <c:v>0.81343905002313066</c:v>
                </c:pt>
                <c:pt idx="71">
                  <c:v>0.8177990596036484</c:v>
                </c:pt>
                <c:pt idx="72">
                  <c:v>0.82205717388643862</c:v>
                </c:pt>
                <c:pt idx="73">
                  <c:v>0.82621577420840153</c:v>
                </c:pt>
                <c:pt idx="74">
                  <c:v>0.8302771862535705</c:v>
                </c:pt>
                <c:pt idx="75">
                  <c:v>0.83424368135374338</c:v>
                </c:pt>
                <c:pt idx="76">
                  <c:v>0.83811747775871792</c:v>
                </c:pt>
                <c:pt idx="77">
                  <c:v>0.8419007418768405</c:v>
                </c:pt>
                <c:pt idx="78">
                  <c:v>0.84559558948656366</c:v>
                </c:pt>
                <c:pt idx="79">
                  <c:v>0.84920408691968796</c:v>
                </c:pt>
                <c:pt idx="80">
                  <c:v>0.85272825221695192</c:v>
                </c:pt>
                <c:pt idx="81">
                  <c:v>0.85617005625661446</c:v>
                </c:pt>
                <c:pt idx="82">
                  <c:v>0.85953142385666281</c:v>
                </c:pt>
                <c:pt idx="83">
                  <c:v>0.86281423485126041</c:v>
                </c:pt>
                <c:pt idx="84">
                  <c:v>0.86602032514203853</c:v>
                </c:pt>
                <c:pt idx="85">
                  <c:v>0.86915148772481765</c:v>
                </c:pt>
                <c:pt idx="86">
                  <c:v>0.8722094736923367</c:v>
                </c:pt>
                <c:pt idx="87">
                  <c:v>0.87519599321354358</c:v>
                </c:pt>
                <c:pt idx="88">
                  <c:v>0.87811271649000311</c:v>
                </c:pt>
                <c:pt idx="89">
                  <c:v>0.880961274689952</c:v>
                </c:pt>
                <c:pt idx="90">
                  <c:v>0.88374326086052402</c:v>
                </c:pt>
                <c:pt idx="91">
                  <c:v>0.88646023081865677</c:v>
                </c:pt>
                <c:pt idx="92">
                  <c:v>0.8891137040211774</c:v>
                </c:pt>
                <c:pt idx="93">
                  <c:v>0.89170516441455416</c:v>
                </c:pt>
                <c:pt idx="94">
                  <c:v>0.89423606126478816</c:v>
                </c:pt>
                <c:pt idx="95">
                  <c:v>0.89670780996791166</c:v>
                </c:pt>
                <c:pt idx="96">
                  <c:v>0.89912179284154303</c:v>
                </c:pt>
                <c:pt idx="97">
                  <c:v>0.90147935989794392</c:v>
                </c:pt>
                <c:pt idx="98">
                  <c:v>0.90378182959900921</c:v>
                </c:pt>
                <c:pt idx="99">
                  <c:v>0.90603048959361265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1-43B7-94CC-C653ECE7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871104"/>
        <c:axId val="982872768"/>
      </c:lineChart>
      <c:catAx>
        <c:axId val="982871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보유 메소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82872768"/>
        <c:crosses val="autoZero"/>
        <c:auto val="1"/>
        <c:lblAlgn val="ctr"/>
        <c:lblOffset val="100"/>
        <c:noMultiLvlLbl val="0"/>
      </c:catAx>
      <c:valAx>
        <c:axId val="98287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확률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8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405091</xdr:colOff>
      <xdr:row>9</xdr:row>
      <xdr:rowOff>161924</xdr:rowOff>
    </xdr:from>
    <xdr:to>
      <xdr:col>17</xdr:col>
      <xdr:colOff>433667</xdr:colOff>
      <xdr:row>30</xdr:row>
      <xdr:rowOff>190500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EB83E2A3-6D25-4963-930D-9E69AA8A6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375396</xdr:colOff>
      <xdr:row>33</xdr:row>
      <xdr:rowOff>6723</xdr:rowOff>
    </xdr:from>
    <xdr:to>
      <xdr:col>17</xdr:col>
      <xdr:colOff>448235</xdr:colOff>
      <xdr:row>55</xdr:row>
      <xdr:rowOff>22411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1A404A81-2FE7-489D-952C-DC3FADF0D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037D-5C0F-415E-8560-3993D45450DF}">
  <dimension ref="A2:E43"/>
  <sheetViews>
    <sheetView tabSelected="1" zoomScaleNormal="100" workbookViewId="0">
      <selection activeCell="E19" sqref="E19"/>
    </sheetView>
  </sheetViews>
  <sheetFormatPr defaultRowHeight="16.5" x14ac:dyDescent="0.3"/>
  <cols>
    <col min="1" max="1" width="21.5" customWidth="1"/>
    <col min="2" max="2" width="32.75" customWidth="1"/>
    <col min="3" max="3" width="29.25" customWidth="1"/>
    <col min="4" max="4" width="30.625" customWidth="1"/>
    <col min="5" max="5" width="28.875" customWidth="1"/>
  </cols>
  <sheetData>
    <row r="2" spans="1:5" x14ac:dyDescent="0.3">
      <c r="A2" s="4"/>
    </row>
    <row r="3" spans="1:5" x14ac:dyDescent="0.3">
      <c r="A3" s="4"/>
      <c r="B3" s="17" t="s">
        <v>3</v>
      </c>
      <c r="C3" s="18" t="s">
        <v>4</v>
      </c>
      <c r="D3" s="4"/>
    </row>
    <row r="4" spans="1:5" x14ac:dyDescent="0.3">
      <c r="A4" s="4"/>
      <c r="B4" s="13">
        <f>311000000/12</f>
        <v>25916666.666666668</v>
      </c>
      <c r="C4" s="14">
        <f>510000000/12</f>
        <v>42500000</v>
      </c>
      <c r="D4" s="4"/>
    </row>
    <row r="5" spans="1:5" x14ac:dyDescent="0.3">
      <c r="A5" s="4"/>
    </row>
    <row r="6" spans="1:5" x14ac:dyDescent="0.3">
      <c r="A6" s="4"/>
    </row>
    <row r="7" spans="1:5" x14ac:dyDescent="0.3">
      <c r="A7" s="4"/>
      <c r="B7" s="9" t="s">
        <v>9</v>
      </c>
      <c r="C7" s="19" t="s">
        <v>1</v>
      </c>
      <c r="D7" s="20" t="s">
        <v>2</v>
      </c>
      <c r="E7" s="4"/>
    </row>
    <row r="8" spans="1:5" x14ac:dyDescent="0.3">
      <c r="A8" s="4"/>
      <c r="B8" s="6" t="s">
        <v>5</v>
      </c>
      <c r="C8" s="2">
        <v>1.7999999999999999E-2</v>
      </c>
      <c r="D8" s="15">
        <v>3.5000000000000003E-2</v>
      </c>
      <c r="E8" s="4"/>
    </row>
    <row r="9" spans="1:5" x14ac:dyDescent="0.3">
      <c r="A9" s="4"/>
      <c r="B9" s="6" t="s">
        <v>6</v>
      </c>
      <c r="C9" s="2">
        <v>3.0000000000000001E-3</v>
      </c>
      <c r="D9" s="15">
        <v>0.01</v>
      </c>
      <c r="E9" s="4"/>
    </row>
    <row r="10" spans="1:5" x14ac:dyDescent="0.3">
      <c r="A10" s="4"/>
      <c r="B10" s="10"/>
      <c r="E10" s="4"/>
    </row>
    <row r="11" spans="1:5" x14ac:dyDescent="0.3">
      <c r="A11" s="4"/>
      <c r="B11" s="10"/>
      <c r="E11" s="4"/>
    </row>
    <row r="12" spans="1:5" x14ac:dyDescent="0.3">
      <c r="A12" s="4"/>
      <c r="B12" s="21" t="s">
        <v>7</v>
      </c>
      <c r="C12" s="22" t="s">
        <v>1</v>
      </c>
      <c r="D12" s="23" t="s">
        <v>2</v>
      </c>
      <c r="E12" s="4"/>
    </row>
    <row r="13" spans="1:5" x14ac:dyDescent="0.3">
      <c r="A13" s="4"/>
      <c r="B13" s="21" t="s">
        <v>5</v>
      </c>
      <c r="C13" s="12">
        <f>C8*(1-LN(1-C8))/(LN(1-C8))^2</f>
        <v>55.548028285004918</v>
      </c>
      <c r="D13" s="16">
        <f>D8*(1-LN(1-D8))/(LN(1-D8))^2</f>
        <v>28.556741142595609</v>
      </c>
      <c r="E13" s="4"/>
    </row>
    <row r="14" spans="1:5" x14ac:dyDescent="0.3">
      <c r="A14" s="4"/>
      <c r="B14" s="21" t="s">
        <v>8</v>
      </c>
      <c r="C14" s="12">
        <f>C9*(1-LN(1-C9))/(LN(1-C9))^2</f>
        <v>333.33208258209282</v>
      </c>
      <c r="D14" s="16">
        <f>D9*(1-LN(1-D9))/(LN(1-D9))^2</f>
        <v>99.995824953858673</v>
      </c>
      <c r="E14" s="4"/>
    </row>
    <row r="15" spans="1:5" x14ac:dyDescent="0.3">
      <c r="A15" s="4"/>
      <c r="B15" s="10"/>
      <c r="E15" s="4"/>
    </row>
    <row r="16" spans="1:5" x14ac:dyDescent="0.3">
      <c r="A16" s="4"/>
      <c r="E16" s="4"/>
    </row>
    <row r="17" spans="1:5" x14ac:dyDescent="0.3">
      <c r="A17" s="4"/>
      <c r="B17" s="9" t="s">
        <v>10</v>
      </c>
      <c r="C17" s="7" t="s">
        <v>1</v>
      </c>
      <c r="D17" s="8" t="s">
        <v>2</v>
      </c>
      <c r="E17" s="4"/>
    </row>
    <row r="18" spans="1:5" x14ac:dyDescent="0.3">
      <c r="A18" s="4"/>
      <c r="B18" s="9" t="s">
        <v>12</v>
      </c>
      <c r="C18" s="3">
        <f>B$4*C13</f>
        <v>1439619733.0530441</v>
      </c>
      <c r="D18" s="5">
        <f>C$4*D13</f>
        <v>1213661498.5603135</v>
      </c>
      <c r="E18" s="4"/>
    </row>
    <row r="19" spans="1:5" x14ac:dyDescent="0.3">
      <c r="A19" s="4"/>
      <c r="B19" s="9" t="s">
        <v>13</v>
      </c>
      <c r="C19" s="3">
        <f>B$4*C14</f>
        <v>8638856473.585907</v>
      </c>
      <c r="D19" s="5">
        <f>C$4*D14</f>
        <v>4249822560.5389934</v>
      </c>
      <c r="E19" s="4"/>
    </row>
    <row r="20" spans="1:5" x14ac:dyDescent="0.3">
      <c r="E20" s="4"/>
    </row>
    <row r="40" ht="22.5" customHeight="1" x14ac:dyDescent="0.3"/>
    <row r="41" ht="21.75" customHeight="1" x14ac:dyDescent="0.3"/>
    <row r="42" ht="27.75" customHeight="1" x14ac:dyDescent="0.3"/>
    <row r="43" ht="27.75" customHeight="1" x14ac:dyDescent="0.3"/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E28F-7D33-44F4-A533-F0BF28415D25}">
  <dimension ref="A2:H112"/>
  <sheetViews>
    <sheetView zoomScaleNormal="100" workbookViewId="0">
      <selection activeCell="I5" sqref="I5"/>
    </sheetView>
  </sheetViews>
  <sheetFormatPr defaultRowHeight="16.5" x14ac:dyDescent="0.3"/>
  <cols>
    <col min="3" max="3" width="14.375" style="1" customWidth="1"/>
    <col min="4" max="4" width="15.5" style="11" customWidth="1"/>
    <col min="5" max="5" width="15.25" style="11" customWidth="1"/>
    <col min="6" max="6" width="14.125" style="11" customWidth="1"/>
    <col min="7" max="7" width="14" style="11" customWidth="1"/>
  </cols>
  <sheetData>
    <row r="2" spans="1:8" x14ac:dyDescent="0.3">
      <c r="A2" s="4"/>
      <c r="B2" s="21"/>
      <c r="C2" s="24" t="s">
        <v>0</v>
      </c>
      <c r="D2" s="25" t="s">
        <v>12</v>
      </c>
      <c r="E2" s="28" t="s">
        <v>11</v>
      </c>
      <c r="F2" s="30"/>
    </row>
    <row r="3" spans="1:8" x14ac:dyDescent="0.3">
      <c r="A3" s="4"/>
      <c r="B3" s="21" t="s">
        <v>1</v>
      </c>
      <c r="C3" s="26">
        <f>311000000/12</f>
        <v>25916666.666666668</v>
      </c>
      <c r="D3" s="27">
        <v>1.7999999999999999E-2</v>
      </c>
      <c r="E3" s="29">
        <v>3.0000000000000001E-3</v>
      </c>
      <c r="F3" s="30"/>
    </row>
    <row r="4" spans="1:8" x14ac:dyDescent="0.3">
      <c r="A4" s="4"/>
      <c r="B4" s="21" t="s">
        <v>2</v>
      </c>
      <c r="C4" s="26">
        <f>510000000/12</f>
        <v>42500000</v>
      </c>
      <c r="D4" s="27">
        <v>3.5000000000000003E-2</v>
      </c>
      <c r="E4" s="29">
        <v>0.01</v>
      </c>
      <c r="F4" s="30"/>
    </row>
    <row r="5" spans="1:8" x14ac:dyDescent="0.3">
      <c r="A5" s="4"/>
      <c r="F5" s="30"/>
    </row>
    <row r="6" spans="1:8" x14ac:dyDescent="0.3">
      <c r="A6" s="4"/>
      <c r="F6" s="30"/>
    </row>
    <row r="7" spans="1:8" x14ac:dyDescent="0.3">
      <c r="A7" s="4"/>
    </row>
    <row r="8" spans="1:8" x14ac:dyDescent="0.3">
      <c r="A8" s="4"/>
      <c r="B8" s="4"/>
      <c r="C8" s="34"/>
      <c r="D8" s="39" t="s">
        <v>12</v>
      </c>
      <c r="E8" s="39"/>
      <c r="F8" s="39" t="s">
        <v>13</v>
      </c>
      <c r="G8" s="40"/>
      <c r="H8" s="4"/>
    </row>
    <row r="9" spans="1:8" x14ac:dyDescent="0.3">
      <c r="B9" s="4"/>
      <c r="C9" s="35" t="s">
        <v>14</v>
      </c>
      <c r="D9" s="36" t="s">
        <v>1</v>
      </c>
      <c r="E9" s="37" t="s">
        <v>2</v>
      </c>
      <c r="F9" s="36" t="s">
        <v>1</v>
      </c>
      <c r="G9" s="38" t="s">
        <v>2</v>
      </c>
      <c r="H9" s="4"/>
    </row>
    <row r="10" spans="1:8" x14ac:dyDescent="0.3">
      <c r="B10" s="4"/>
      <c r="C10" s="34">
        <v>100000000</v>
      </c>
      <c r="D10" s="31">
        <f>1-(1-$D$3)^(C10/$C$3)</f>
        <v>6.7686418732897269E-2</v>
      </c>
      <c r="E10" s="32">
        <f t="shared" ref="E10:E41" si="0">1-(1-$D$4)^($C10/$C$4)</f>
        <v>8.041118887515819E-2</v>
      </c>
      <c r="F10" s="31">
        <f>1-(1-$E$3)^(C10/$C$3)</f>
        <v>1.152602140455683E-2</v>
      </c>
      <c r="G10" s="33">
        <f t="shared" ref="G10:G41" si="1">1-(1-$E$4)^(C10/$C$4)</f>
        <v>2.3370429776747303E-2</v>
      </c>
      <c r="H10" s="4"/>
    </row>
    <row r="11" spans="1:8" x14ac:dyDescent="0.3">
      <c r="B11" s="4"/>
      <c r="C11" s="34">
        <v>200000000</v>
      </c>
      <c r="D11" s="31">
        <f t="shared" ref="D11:D74" si="2">1-(1-$D$3)^(C11/$C$3)</f>
        <v>0.13079138618490949</v>
      </c>
      <c r="E11" s="32">
        <f t="shared" si="0"/>
        <v>0.15435641845399994</v>
      </c>
      <c r="F11" s="31">
        <f t="shared" ref="F11:F74" si="3">1-(1-$E$3)^(C11/$C$3)</f>
        <v>2.2919193639695412E-2</v>
      </c>
      <c r="G11" s="33">
        <f t="shared" si="1"/>
        <v>4.6194682565544709E-2</v>
      </c>
      <c r="H11" s="4"/>
    </row>
    <row r="12" spans="1:8" x14ac:dyDescent="0.3">
      <c r="B12" s="4"/>
      <c r="C12" s="34">
        <v>300000000</v>
      </c>
      <c r="D12" s="31">
        <f t="shared" si="2"/>
        <v>0.18962500438583885</v>
      </c>
      <c r="E12" s="32">
        <f t="shared" si="0"/>
        <v>0.22235562421076049</v>
      </c>
      <c r="F12" s="31">
        <f t="shared" si="3"/>
        <v>3.4181047927785979E-2</v>
      </c>
      <c r="G12" s="33">
        <f t="shared" si="1"/>
        <v>6.8485522757334882E-2</v>
      </c>
      <c r="H12" s="4"/>
    </row>
    <row r="13" spans="1:8" x14ac:dyDescent="0.3">
      <c r="B13" s="4"/>
      <c r="C13" s="34">
        <v>400000000</v>
      </c>
      <c r="D13" s="31">
        <f t="shared" si="2"/>
        <v>0.2444763856696488</v>
      </c>
      <c r="E13" s="32">
        <f t="shared" si="0"/>
        <v>0.28488693299005352</v>
      </c>
      <c r="F13" s="31">
        <f t="shared" si="3"/>
        <v>4.5313097842296979E-2</v>
      </c>
      <c r="G13" s="33">
        <f t="shared" si="1"/>
        <v>9.0255416433758118E-2</v>
      </c>
      <c r="H13" s="4"/>
    </row>
    <row r="14" spans="1:8" x14ac:dyDescent="0.3">
      <c r="B14" s="4"/>
      <c r="C14" s="34">
        <v>500000000</v>
      </c>
      <c r="D14" s="31">
        <f t="shared" si="2"/>
        <v>0.29561507339180493</v>
      </c>
      <c r="E14" s="32">
        <f t="shared" si="0"/>
        <v>0.34239002488848391</v>
      </c>
      <c r="F14" s="31">
        <f t="shared" si="3"/>
        <v>5.6316839511216799E-2</v>
      </c>
      <c r="G14" s="33">
        <f t="shared" si="1"/>
        <v>0.11151653833876918</v>
      </c>
      <c r="H14" s="4"/>
    </row>
    <row r="15" spans="1:8" x14ac:dyDescent="0.3">
      <c r="B15" s="4"/>
      <c r="C15" s="34">
        <v>600000000</v>
      </c>
      <c r="D15" s="31">
        <f t="shared" si="2"/>
        <v>0.34329236648334838</v>
      </c>
      <c r="E15" s="32">
        <f t="shared" si="0"/>
        <v>0.39526922480336413</v>
      </c>
      <c r="F15" s="31">
        <f t="shared" si="3"/>
        <v>6.7193751818130365E-2</v>
      </c>
      <c r="G15" s="33">
        <f t="shared" si="1"/>
        <v>0.13228077868732435</v>
      </c>
      <c r="H15" s="4"/>
    </row>
    <row r="16" spans="1:8" x14ac:dyDescent="0.3">
      <c r="B16" s="4"/>
      <c r="C16" s="34">
        <v>700000000</v>
      </c>
      <c r="D16" s="31">
        <f t="shared" si="2"/>
        <v>0.38774255435064653</v>
      </c>
      <c r="E16" s="32">
        <f t="shared" si="0"/>
        <v>0.4438963453863215</v>
      </c>
      <c r="F16" s="31">
        <f t="shared" si="3"/>
        <v>7.7945296600978931E-2</v>
      </c>
      <c r="G16" s="33">
        <f t="shared" si="1"/>
        <v>0.15255974981494602</v>
      </c>
      <c r="H16" s="4"/>
    </row>
    <row r="17" spans="2:8" x14ac:dyDescent="0.3">
      <c r="B17" s="4"/>
      <c r="C17" s="34">
        <v>800000000</v>
      </c>
      <c r="D17" s="31">
        <f t="shared" si="2"/>
        <v>0.42918406818920274</v>
      </c>
      <c r="E17" s="32">
        <f t="shared" si="0"/>
        <v>0.48861330139162784</v>
      </c>
      <c r="F17" s="31">
        <f t="shared" si="3"/>
        <v>8.8572918848528359E-2</v>
      </c>
      <c r="G17" s="33">
        <f t="shared" si="1"/>
        <v>0.17236479267188509</v>
      </c>
      <c r="H17" s="4"/>
    </row>
    <row r="18" spans="2:8" x14ac:dyDescent="0.3">
      <c r="B18" s="4"/>
      <c r="C18" s="34">
        <v>900000000</v>
      </c>
      <c r="D18" s="31">
        <f t="shared" si="2"/>
        <v>0.46782055436915726</v>
      </c>
      <c r="E18" s="32">
        <f t="shared" si="0"/>
        <v>0.52973451380166914</v>
      </c>
      <c r="F18" s="31">
        <f t="shared" si="3"/>
        <v>9.9078046894573113E-2</v>
      </c>
      <c r="G18" s="33">
        <f t="shared" si="1"/>
        <v>0.19170698316551049</v>
      </c>
      <c r="H18" s="4"/>
    </row>
    <row r="19" spans="2:8" x14ac:dyDescent="0.3">
      <c r="B19" s="4"/>
      <c r="C19" s="34">
        <v>1000000000</v>
      </c>
      <c r="D19" s="31">
        <f t="shared" si="2"/>
        <v>0.50384187516716761</v>
      </c>
      <c r="E19" s="32">
        <f t="shared" si="0"/>
        <v>0.56754912063383123</v>
      </c>
      <c r="F19" s="31">
        <f t="shared" si="3"/>
        <v>0.10946209260990136</v>
      </c>
      <c r="G19" s="33">
        <f t="shared" si="1"/>
        <v>0.21059713835447613</v>
      </c>
      <c r="H19" s="4"/>
    </row>
    <row r="20" spans="2:8" x14ac:dyDescent="0.3">
      <c r="B20" s="4"/>
      <c r="C20" s="34">
        <v>1100000000</v>
      </c>
      <c r="D20" s="31">
        <f t="shared" si="2"/>
        <v>0.53742504176233186</v>
      </c>
      <c r="E20" s="32">
        <f t="shared" si="0"/>
        <v>0.60232300997377242</v>
      </c>
      <c r="F20" s="31">
        <f t="shared" si="3"/>
        <v>0.11972645159204898</v>
      </c>
      <c r="G20" s="33">
        <f t="shared" si="1"/>
        <v>0.22904582249812622</v>
      </c>
      <c r="H20" s="4"/>
    </row>
    <row r="21" spans="2:8" x14ac:dyDescent="0.3">
      <c r="B21" s="4"/>
      <c r="C21" s="34">
        <v>1200000000</v>
      </c>
      <c r="D21" s="31">
        <f t="shared" si="2"/>
        <v>0.56873508408095907</v>
      </c>
      <c r="E21" s="32">
        <f t="shared" si="0"/>
        <v>0.63430068953007579</v>
      </c>
      <c r="F21" s="31">
        <f t="shared" si="3"/>
        <v>0.12987250335286415</v>
      </c>
      <c r="G21" s="33">
        <f t="shared" si="1"/>
        <v>0.24706335296452375</v>
      </c>
      <c r="H21" s="4"/>
    </row>
    <row r="22" spans="2:8" x14ac:dyDescent="0.3">
      <c r="B22" s="4"/>
      <c r="C22" s="34">
        <v>1300000000</v>
      </c>
      <c r="D22" s="31">
        <f t="shared" si="2"/>
        <v>0.59792586176466311</v>
      </c>
      <c r="E22" s="32">
        <f t="shared" si="0"/>
        <v>0.66370700585578801</v>
      </c>
      <c r="F22" s="31">
        <f t="shared" si="3"/>
        <v>0.13990161150391256</v>
      </c>
      <c r="G22" s="33">
        <f t="shared" si="1"/>
        <v>0.26465980600040595</v>
      </c>
      <c r="H22" s="4"/>
    </row>
    <row r="23" spans="2:8" x14ac:dyDescent="0.3">
      <c r="B23" s="4"/>
      <c r="C23" s="34">
        <v>1400000000</v>
      </c>
      <c r="D23" s="31">
        <f t="shared" si="2"/>
        <v>0.62514082024692885</v>
      </c>
      <c r="E23" s="32">
        <f t="shared" si="0"/>
        <v>0.69074872532531062</v>
      </c>
      <c r="F23" s="31">
        <f t="shared" si="3"/>
        <v>0.14981512393974339</v>
      </c>
      <c r="G23" s="33">
        <f t="shared" si="1"/>
        <v>0.28184502236629316</v>
      </c>
      <c r="H23" s="4"/>
    </row>
    <row r="24" spans="2:8" x14ac:dyDescent="0.3">
      <c r="B24" s="4"/>
      <c r="C24" s="34">
        <v>1500000000</v>
      </c>
      <c r="D24" s="31">
        <f t="shared" si="2"/>
        <v>0.65051369565356576</v>
      </c>
      <c r="E24" s="32">
        <f t="shared" si="0"/>
        <v>0.71561598798306059</v>
      </c>
      <c r="F24" s="31">
        <f t="shared" si="3"/>
        <v>0.15961437301904435</v>
      </c>
      <c r="G24" s="33">
        <f t="shared" si="1"/>
        <v>0.29862861283990327</v>
      </c>
      <c r="H24" s="4"/>
    </row>
    <row r="25" spans="2:8" x14ac:dyDescent="0.3">
      <c r="B25" s="4"/>
      <c r="C25" s="34">
        <v>1600000000</v>
      </c>
      <c r="D25" s="31">
        <f t="shared" si="2"/>
        <v>0.67416917199097126</v>
      </c>
      <c r="E25" s="32">
        <f t="shared" si="0"/>
        <v>0.73848364448642989</v>
      </c>
      <c r="F25" s="31">
        <f t="shared" si="3"/>
        <v>0.16930067574370877</v>
      </c>
      <c r="G25" s="33">
        <f t="shared" si="1"/>
        <v>0.31501996359094819</v>
      </c>
      <c r="H25" s="4"/>
    </row>
    <row r="26" spans="2:8" x14ac:dyDescent="0.3">
      <c r="B26" s="4"/>
      <c r="C26" s="34">
        <v>1700000000</v>
      </c>
      <c r="D26" s="31">
        <f t="shared" si="2"/>
        <v>0.69622349385167703</v>
      </c>
      <c r="E26" s="32">
        <f t="shared" si="0"/>
        <v>0.75951248554357464</v>
      </c>
      <c r="F26" s="31">
        <f t="shared" si="3"/>
        <v>0.17887533393583777</v>
      </c>
      <c r="G26" s="33">
        <f t="shared" si="1"/>
        <v>0.33102824143031995</v>
      </c>
      <c r="H26" s="4"/>
    </row>
    <row r="27" spans="2:8" x14ac:dyDescent="0.3">
      <c r="B27" s="4"/>
      <c r="C27" s="34">
        <v>1800000000</v>
      </c>
      <c r="D27" s="31">
        <f t="shared" si="2"/>
        <v>0.71678503764804891</v>
      </c>
      <c r="E27" s="32">
        <f t="shared" si="0"/>
        <v>0.77885037249064748</v>
      </c>
      <c r="F27" s="31">
        <f t="shared" si="3"/>
        <v>0.18833963441270285</v>
      </c>
      <c r="G27" s="33">
        <f t="shared" si="1"/>
        <v>0.34666239893659967</v>
      </c>
      <c r="H27" s="4"/>
    </row>
    <row r="28" spans="2:8" x14ac:dyDescent="0.3">
      <c r="B28" s="4"/>
      <c r="C28" s="34">
        <v>1900000000</v>
      </c>
      <c r="D28" s="31">
        <f t="shared" si="2"/>
        <v>0.73595484418122492</v>
      </c>
      <c r="E28" s="32">
        <f t="shared" si="0"/>
        <v>0.79663327695797292</v>
      </c>
      <c r="F28" s="31">
        <f t="shared" si="3"/>
        <v>0.1976948491596926</v>
      </c>
      <c r="G28" s="33">
        <f t="shared" si="1"/>
        <v>0.36193117946276032</v>
      </c>
      <c r="H28" s="4"/>
    </row>
    <row r="29" spans="2:8" x14ac:dyDescent="0.3">
      <c r="B29" s="4"/>
      <c r="C29" s="34">
        <v>2000000000</v>
      </c>
      <c r="D29" s="31">
        <f t="shared" si="2"/>
        <v>0.75382711516236756</v>
      </c>
      <c r="E29" s="32">
        <f t="shared" si="0"/>
        <v>0.81298623693542738</v>
      </c>
      <c r="F29" s="31">
        <f t="shared" si="3"/>
        <v>0.20694223550126412</v>
      </c>
      <c r="G29" s="33">
        <f t="shared" si="1"/>
        <v>0.3768431220258579</v>
      </c>
      <c r="H29" s="4"/>
    </row>
    <row r="30" spans="2:8" x14ac:dyDescent="0.3">
      <c r="B30" s="4"/>
      <c r="C30" s="34">
        <v>2100000000</v>
      </c>
      <c r="D30" s="31">
        <f t="shared" si="2"/>
        <v>0.77048967612617281</v>
      </c>
      <c r="E30" s="32">
        <f t="shared" si="0"/>
        <v>0.82802423595946673</v>
      </c>
      <c r="F30" s="31">
        <f t="shared" si="3"/>
        <v>0.21608303626992653</v>
      </c>
      <c r="G30" s="33">
        <f t="shared" si="1"/>
        <v>0.39140656608244973</v>
      </c>
      <c r="H30" s="4"/>
    </row>
    <row r="31" spans="2:8" x14ac:dyDescent="0.3">
      <c r="B31" s="4"/>
      <c r="C31" s="34">
        <v>2200000000</v>
      </c>
      <c r="D31" s="31">
        <f t="shared" si="2"/>
        <v>0.7860244080114196</v>
      </c>
      <c r="E31" s="32">
        <f t="shared" si="0"/>
        <v>0.84185301160367976</v>
      </c>
      <c r="F31" s="31">
        <f t="shared" si="3"/>
        <v>0.22511847997327461</v>
      </c>
      <c r="G31" s="33">
        <f t="shared" si="1"/>
        <v>0.40562965619240932</v>
      </c>
      <c r="H31" s="4"/>
    </row>
    <row r="32" spans="2:8" x14ac:dyDescent="0.3">
      <c r="B32" s="4"/>
      <c r="C32" s="34">
        <v>2300000000</v>
      </c>
      <c r="D32" s="31">
        <f t="shared" si="2"/>
        <v>0.80050764952937814</v>
      </c>
      <c r="E32" s="32">
        <f t="shared" si="0"/>
        <v>0.85456979895765373</v>
      </c>
      <c r="F32" s="31">
        <f t="shared" si="3"/>
        <v>0.23404978095909823</v>
      </c>
      <c r="G32" s="33">
        <f t="shared" si="1"/>
        <v>0.41952034657374571</v>
      </c>
      <c r="H32" s="4"/>
    </row>
    <row r="33" spans="2:8" x14ac:dyDescent="0.3">
      <c r="B33" s="4"/>
      <c r="C33" s="34">
        <v>2400000000</v>
      </c>
      <c r="D33" s="31">
        <f t="shared" si="2"/>
        <v>0.81401057229734264</v>
      </c>
      <c r="E33" s="32">
        <f t="shared" si="0"/>
        <v>0.86626401432182198</v>
      </c>
      <c r="F33" s="31">
        <f t="shared" si="3"/>
        <v>0.24287813957858873</v>
      </c>
      <c r="G33" s="33">
        <f t="shared" si="1"/>
        <v>0.43308640555097466</v>
      </c>
      <c r="H33" s="4"/>
    </row>
    <row r="34" spans="2:8" x14ac:dyDescent="0.3">
      <c r="B34" s="4"/>
      <c r="C34" s="34">
        <v>2500000000</v>
      </c>
      <c r="D34" s="31">
        <f t="shared" si="2"/>
        <v>0.82659953058071656</v>
      </c>
      <c r="E34" s="32">
        <f t="shared" si="0"/>
        <v>0.87701788392559543</v>
      </c>
      <c r="F34" s="31">
        <f t="shared" si="3"/>
        <v>0.25160474234766383</v>
      </c>
      <c r="G34" s="33">
        <f t="shared" si="1"/>
        <v>0.44633541989952896</v>
      </c>
      <c r="H34" s="4"/>
    </row>
    <row r="35" spans="2:8" x14ac:dyDescent="0.3">
      <c r="B35" s="4"/>
      <c r="C35" s="34">
        <v>2600000000</v>
      </c>
      <c r="D35" s="31">
        <f t="shared" si="2"/>
        <v>0.8383363873623112</v>
      </c>
      <c r="E35" s="32">
        <f t="shared" si="0"/>
        <v>0.88690702208952099</v>
      </c>
      <c r="F35" s="31">
        <f t="shared" si="3"/>
        <v>0.26023076210643348</v>
      </c>
      <c r="G35" s="33">
        <f t="shared" si="1"/>
        <v>0.45927479908863944</v>
      </c>
      <c r="H35" s="4"/>
    </row>
    <row r="36" spans="2:8" x14ac:dyDescent="0.3">
      <c r="B36" s="4"/>
      <c r="C36" s="34">
        <v>2700000000</v>
      </c>
      <c r="D36" s="31">
        <f t="shared" si="2"/>
        <v>0.84927881834117858</v>
      </c>
      <c r="E36" s="32">
        <f t="shared" si="0"/>
        <v>0.89600096289673459</v>
      </c>
      <c r="F36" s="31">
        <f t="shared" si="3"/>
        <v>0.26875735817682744</v>
      </c>
      <c r="G36" s="33">
        <f t="shared" si="1"/>
        <v>0.47191177942505591</v>
      </c>
      <c r="H36" s="4"/>
    </row>
    <row r="37" spans="2:8" x14ac:dyDescent="0.3">
      <c r="B37" s="4"/>
      <c r="C37" s="34">
        <v>2800000000</v>
      </c>
      <c r="D37" s="31">
        <f t="shared" si="2"/>
        <v>0.85948059535485477</v>
      </c>
      <c r="E37" s="32">
        <f t="shared" si="0"/>
        <v>0.90436364911207978</v>
      </c>
      <c r="F37" s="31">
        <f t="shared" si="3"/>
        <v>0.27718567651840609</v>
      </c>
      <c r="G37" s="33">
        <f t="shared" si="1"/>
        <v>0.48425342809993011</v>
      </c>
      <c r="H37" s="4"/>
    </row>
    <row r="38" spans="2:8" x14ac:dyDescent="0.3">
      <c r="B38" s="4"/>
      <c r="C38" s="34">
        <v>2900000000</v>
      </c>
      <c r="D38" s="31">
        <f t="shared" si="2"/>
        <v>0.86899185061776341</v>
      </c>
      <c r="E38" s="32">
        <f t="shared" si="0"/>
        <v>0.91205388178665925</v>
      </c>
      <c r="F38" s="31">
        <f t="shared" si="3"/>
        <v>0.28551684988237513</v>
      </c>
      <c r="G38" s="33">
        <f t="shared" si="1"/>
        <v>0.49630664714111883</v>
      </c>
      <c r="H38" s="4"/>
    </row>
    <row r="39" spans="2:8" x14ac:dyDescent="0.3">
      <c r="B39" s="4"/>
      <c r="C39" s="34">
        <v>3000000000</v>
      </c>
      <c r="D39" s="31">
        <f t="shared" si="2"/>
        <v>0.8778593230742715</v>
      </c>
      <c r="E39" s="32">
        <f t="shared" si="0"/>
        <v>0.91912573370914918</v>
      </c>
      <c r="F39" s="31">
        <f t="shared" si="3"/>
        <v>0.29375199796382612</v>
      </c>
      <c r="G39" s="33">
        <f t="shared" si="1"/>
        <v>0.50807817727312177</v>
      </c>
      <c r="H39" s="4"/>
    </row>
    <row r="40" spans="2:8" x14ac:dyDescent="0.3">
      <c r="B40" s="4"/>
      <c r="C40" s="34">
        <v>3100000000</v>
      </c>
      <c r="D40" s="31">
        <f t="shared" si="2"/>
        <v>0.88612658807698585</v>
      </c>
      <c r="E40" s="32">
        <f t="shared" si="0"/>
        <v>0.92562892961100263</v>
      </c>
      <c r="F40" s="31">
        <f t="shared" si="3"/>
        <v>0.30189222755222056</v>
      </c>
      <c r="G40" s="33">
        <f t="shared" si="1"/>
        <v>0.51957460168680969</v>
      </c>
      <c r="H40" s="4"/>
    </row>
    <row r="41" spans="2:8" x14ac:dyDescent="0.3">
      <c r="B41" s="4"/>
      <c r="C41" s="34">
        <v>3200000000</v>
      </c>
      <c r="D41" s="31">
        <f t="shared" si="2"/>
        <v>0.89383427151895067</v>
      </c>
      <c r="E41" s="32">
        <f t="shared" si="0"/>
        <v>0.9316091957989</v>
      </c>
      <c r="F41" s="31">
        <f t="shared" si="3"/>
        <v>0.30993863268014121</v>
      </c>
      <c r="G41" s="33">
        <f t="shared" si="1"/>
        <v>0.530802349721054</v>
      </c>
      <c r="H41" s="4"/>
    </row>
    <row r="42" spans="2:8" x14ac:dyDescent="0.3">
      <c r="B42" s="4"/>
      <c r="C42" s="34">
        <v>3300000000</v>
      </c>
      <c r="D42" s="31">
        <f t="shared" si="2"/>
        <v>0.9010202494720021</v>
      </c>
      <c r="E42" s="32">
        <f t="shared" ref="E42:E73" si="4">1-(1-$D$4)^($C42/$C$4)</f>
        <v>0.93710858167283861</v>
      </c>
      <c r="F42" s="31">
        <f t="shared" si="3"/>
        <v>0.31789229477032765</v>
      </c>
      <c r="G42" s="33">
        <f t="shared" ref="G42:G73" si="5">1-(1-$E$4)^(C42/$C$4)</f>
        <v>0.54176770045831302</v>
      </c>
      <c r="H42" s="4"/>
    </row>
    <row r="43" spans="2:8" x14ac:dyDescent="0.3">
      <c r="B43" s="4"/>
      <c r="C43" s="34">
        <v>3400000000</v>
      </c>
      <c r="D43" s="31">
        <f t="shared" si="2"/>
        <v>0.90771983431231784</v>
      </c>
      <c r="E43" s="32">
        <f t="shared" si="4"/>
        <v>0.94216575539057057</v>
      </c>
      <c r="F43" s="31">
        <f t="shared" si="3"/>
        <v>0.32575428278101803</v>
      </c>
      <c r="G43" s="33">
        <f t="shared" si="5"/>
        <v>0.55247678623618968</v>
      </c>
      <c r="H43" s="4"/>
    </row>
    <row r="44" spans="2:8" x14ac:dyDescent="0.3">
      <c r="B44" s="4"/>
      <c r="C44" s="34">
        <v>3500000000</v>
      </c>
      <c r="D44" s="31">
        <f t="shared" si="2"/>
        <v>0.91396594824779542</v>
      </c>
      <c r="E44" s="32">
        <f t="shared" si="4"/>
        <v>0.94681627575731153</v>
      </c>
      <c r="F44" s="31">
        <f t="shared" si="3"/>
        <v>0.33352565334961481</v>
      </c>
      <c r="G44" s="33">
        <f t="shared" si="5"/>
        <v>0.5629355960769209</v>
      </c>
      <c r="H44" s="4"/>
    </row>
    <row r="45" spans="2:8" x14ac:dyDescent="0.3">
      <c r="B45" s="4"/>
      <c r="C45" s="34">
        <v>3600000000</v>
      </c>
      <c r="D45" s="31">
        <f t="shared" si="2"/>
        <v>0.91978928509998292</v>
      </c>
      <c r="E45" s="32">
        <f t="shared" si="4"/>
        <v>0.9510928422524747</v>
      </c>
      <c r="F45" s="31">
        <f t="shared" si="3"/>
        <v>0.34120745093469518</v>
      </c>
      <c r="G45" s="33">
        <f t="shared" si="5"/>
        <v>0.57314997903672116</v>
      </c>
      <c r="H45" s="4"/>
    </row>
    <row r="46" spans="2:8" x14ac:dyDescent="0.3">
      <c r="B46" s="4"/>
      <c r="C46" s="34">
        <v>3700000000</v>
      </c>
      <c r="D46" s="31">
        <f t="shared" si="2"/>
        <v>0.92521846113557049</v>
      </c>
      <c r="E46" s="32">
        <f t="shared" si="4"/>
        <v>0.95502552495145809</v>
      </c>
      <c r="F46" s="31">
        <f t="shared" si="3"/>
        <v>0.34880070795638451</v>
      </c>
      <c r="G46" s="33">
        <f t="shared" si="5"/>
        <v>0.58312564747684648</v>
      </c>
      <c r="H46" s="4"/>
    </row>
    <row r="47" spans="2:8" x14ac:dyDescent="0.3">
      <c r="B47" s="4"/>
      <c r="C47" s="34">
        <v>3800000000</v>
      </c>
      <c r="D47" s="31">
        <f t="shared" si="2"/>
        <v>0.93028015568863875</v>
      </c>
      <c r="E47" s="32">
        <f t="shared" si="4"/>
        <v>0.95864197595914746</v>
      </c>
      <c r="F47" s="31">
        <f t="shared" si="3"/>
        <v>0.35630644493511154</v>
      </c>
      <c r="G47" s="33">
        <f t="shared" si="5"/>
        <v>0.59286818025821586</v>
      </c>
      <c r="H47" s="4"/>
    </row>
    <row r="48" spans="2:8" x14ac:dyDescent="0.3">
      <c r="B48" s="4"/>
      <c r="C48" s="34">
        <v>3900000000</v>
      </c>
      <c r="D48" s="31">
        <f t="shared" si="2"/>
        <v>0.93499924226469</v>
      </c>
      <c r="E48" s="32">
        <f t="shared" si="4"/>
        <v>0.96196762384179979</v>
      </c>
      <c r="F48" s="31">
        <f t="shared" si="3"/>
        <v>0.36372567062876471</v>
      </c>
      <c r="G48" s="33">
        <f t="shared" si="5"/>
        <v>0.6023830258613706</v>
      </c>
      <c r="H48" s="4"/>
    </row>
    <row r="49" spans="2:8" x14ac:dyDescent="0.3">
      <c r="B49" s="4"/>
      <c r="C49" s="34">
        <v>4000000000</v>
      </c>
      <c r="D49" s="31">
        <f t="shared" si="2"/>
        <v>0.9393989107707178</v>
      </c>
      <c r="E49" s="32">
        <f t="shared" si="4"/>
        <v>0.96502585242442784</v>
      </c>
      <c r="F49" s="31">
        <f t="shared" si="3"/>
        <v>0.37105938216826762</v>
      </c>
      <c r="G49" s="33">
        <f t="shared" si="5"/>
        <v>0.61167550543352012</v>
      </c>
      <c r="H49" s="4"/>
    </row>
    <row r="50" spans="2:8" x14ac:dyDescent="0.3">
      <c r="B50" s="4"/>
      <c r="C50" s="34">
        <v>4100000000</v>
      </c>
      <c r="D50" s="31">
        <f t="shared" si="2"/>
        <v>0.94350078147196059</v>
      </c>
      <c r="E50" s="32">
        <f t="shared" si="4"/>
        <v>0.96783816521087485</v>
      </c>
      <c r="F50" s="31">
        <f t="shared" si="3"/>
        <v>0.37830856519159139</v>
      </c>
      <c r="G50" s="33">
        <f t="shared" si="5"/>
        <v>0.62075081576437696</v>
      </c>
      <c r="H50" s="4"/>
    </row>
    <row r="51" spans="2:8" x14ac:dyDescent="0.3">
      <c r="B51" s="4"/>
      <c r="C51" s="34">
        <v>4200000000</v>
      </c>
      <c r="D51" s="31">
        <f t="shared" si="2"/>
        <v>0.94732501123533097</v>
      </c>
      <c r="E51" s="32">
        <f t="shared" si="4"/>
        <v>0.9704243365826748</v>
      </c>
      <c r="F51" s="31">
        <f t="shared" si="3"/>
        <v>0.38547419397622273</v>
      </c>
      <c r="G51" s="33">
        <f t="shared" si="5"/>
        <v>0.62961403219244438</v>
      </c>
      <c r="H51" s="4"/>
    </row>
    <row r="52" spans="2:8" x14ac:dyDescent="0.3">
      <c r="B52" s="4"/>
      <c r="C52" s="34">
        <v>4300000000</v>
      </c>
      <c r="D52" s="31">
        <f t="shared" si="2"/>
        <v>0.95089039258160701</v>
      </c>
      <c r="E52" s="32">
        <f t="shared" si="4"/>
        <v>0.97280255083983347</v>
      </c>
      <c r="F52" s="31">
        <f t="shared" si="3"/>
        <v>0.39255723157010536</v>
      </c>
      <c r="G52" s="33">
        <f t="shared" si="5"/>
        <v>0.6382701114433833</v>
      </c>
      <c r="H52" s="4"/>
    </row>
    <row r="53" spans="2:8" x14ac:dyDescent="0.3">
      <c r="B53" s="4"/>
      <c r="C53" s="34">
        <v>4400000000</v>
      </c>
      <c r="D53" s="31">
        <f t="shared" si="2"/>
        <v>0.95421444603313654</v>
      </c>
      <c r="E53" s="32">
        <f t="shared" si="4"/>
        <v>0.97498953006117417</v>
      </c>
      <c r="F53" s="31">
        <f t="shared" si="3"/>
        <v>0.39955862992107161</v>
      </c>
      <c r="G53" s="33">
        <f t="shared" si="5"/>
        <v>0.64672389440204647</v>
      </c>
      <c r="H53" s="4"/>
    </row>
    <row r="54" spans="2:8" x14ac:dyDescent="0.3">
      <c r="B54" s="4"/>
      <c r="C54" s="34">
        <v>4500000000</v>
      </c>
      <c r="D54" s="31">
        <f t="shared" si="2"/>
        <v>0.95731350621085531</v>
      </c>
      <c r="E54" s="32">
        <f t="shared" si="4"/>
        <v>0.97700065168328154</v>
      </c>
      <c r="F54" s="31">
        <f t="shared" si="3"/>
        <v>0.40647933000478276</v>
      </c>
      <c r="G54" s="33">
        <f t="shared" si="5"/>
        <v>0.65498010881972624</v>
      </c>
      <c r="H54" s="4"/>
    </row>
    <row r="55" spans="2:8" x14ac:dyDescent="0.3">
      <c r="B55" s="4"/>
      <c r="C55" s="34">
        <v>4600000000</v>
      </c>
      <c r="D55" s="31">
        <f t="shared" si="2"/>
        <v>0.96020280210370657</v>
      </c>
      <c r="E55" s="32">
        <f t="shared" si="4"/>
        <v>0.97885005662478275</v>
      </c>
      <c r="F55" s="31">
        <f t="shared" si="3"/>
        <v>0.41332026195119453</v>
      </c>
      <c r="G55" s="33">
        <f t="shared" si="5"/>
        <v>0.66304337195813579</v>
      </c>
      <c r="H55" s="4"/>
    </row>
    <row r="56" spans="2:8" x14ac:dyDescent="0.3">
      <c r="B56" s="4"/>
      <c r="C56" s="34">
        <v>4700000000</v>
      </c>
      <c r="D56" s="31">
        <f t="shared" si="2"/>
        <v>0.96289653190491109</v>
      </c>
      <c r="E56" s="32">
        <f t="shared" si="4"/>
        <v>0.98055074871622627</v>
      </c>
      <c r="F56" s="31">
        <f t="shared" si="3"/>
        <v>0.420082345169565</v>
      </c>
      <c r="G56" s="33">
        <f t="shared" si="5"/>
        <v>0.67091819317159773</v>
      </c>
      <c r="H56" s="4"/>
    </row>
    <row r="57" spans="2:8" x14ac:dyDescent="0.3">
      <c r="B57" s="4"/>
      <c r="C57" s="34">
        <v>4800000000</v>
      </c>
      <c r="D57" s="31">
        <f t="shared" si="2"/>
        <v>0.96540793278283799</v>
      </c>
      <c r="E57" s="32">
        <f t="shared" si="4"/>
        <v>0.98211468613468611</v>
      </c>
      <c r="F57" s="31">
        <f t="shared" si="3"/>
        <v>0.42676648847202092</v>
      </c>
      <c r="G57" s="33">
        <f t="shared" si="5"/>
        <v>0.67860897642888596</v>
      </c>
      <c r="H57" s="4"/>
    </row>
    <row r="58" spans="2:8" x14ac:dyDescent="0.3">
      <c r="B58" s="4"/>
      <c r="C58" s="34">
        <v>4900000000</v>
      </c>
      <c r="D58" s="31">
        <f t="shared" si="2"/>
        <v>0.96774934592933537</v>
      </c>
      <c r="E58" s="32">
        <f t="shared" si="4"/>
        <v>0.9835528654860014</v>
      </c>
      <c r="F58" s="31">
        <f t="shared" si="3"/>
        <v>0.43337359019570176</v>
      </c>
      <c r="G58" s="33">
        <f t="shared" si="5"/>
        <v>0.68612002277613171</v>
      </c>
      <c r="H58" s="4"/>
    </row>
    <row r="59" spans="2:8" x14ac:dyDescent="0.3">
      <c r="B59" s="4"/>
      <c r="C59" s="34">
        <v>5000000000</v>
      </c>
      <c r="D59" s="31">
        <f t="shared" si="2"/>
        <v>0.96993227720517217</v>
      </c>
      <c r="E59" s="32">
        <f t="shared" si="4"/>
        <v>0.98487539912586164</v>
      </c>
      <c r="F59" s="31">
        <f t="shared" si="3"/>
        <v>0.4399045383234933</v>
      </c>
      <c r="G59" s="33">
        <f t="shared" si="5"/>
        <v>0.6934555327421692</v>
      </c>
      <c r="H59" s="4"/>
    </row>
    <row r="60" spans="2:8" x14ac:dyDescent="0.3">
      <c r="B60" s="4"/>
      <c r="C60" s="34">
        <v>5100000000</v>
      </c>
      <c r="D60" s="31">
        <f t="shared" si="2"/>
        <v>0.97196745368060755</v>
      </c>
      <c r="E60" s="32">
        <f t="shared" si="4"/>
        <v>0.98609158626341342</v>
      </c>
      <c r="F60" s="31">
        <f t="shared" si="3"/>
        <v>0.44636021060337183</v>
      </c>
      <c r="G60" s="33">
        <f t="shared" si="5"/>
        <v>0.70061960868766893</v>
      </c>
      <c r="H60" s="4"/>
    </row>
    <row r="61" spans="2:8" x14ac:dyDescent="0.3">
      <c r="B61" s="4"/>
      <c r="C61" s="34">
        <v>5200000000</v>
      </c>
      <c r="D61" s="31">
        <f t="shared" si="2"/>
        <v>0.97386487634893126</v>
      </c>
      <c r="E61" s="32">
        <f t="shared" si="4"/>
        <v>0.98720997834733992</v>
      </c>
      <c r="F61" s="31">
        <f t="shared" si="3"/>
        <v>0.45274147466637182</v>
      </c>
      <c r="G61" s="33">
        <f t="shared" si="5"/>
        <v>0.70761625709936871</v>
      </c>
      <c r="H61" s="4"/>
    </row>
    <row r="62" spans="2:8" x14ac:dyDescent="0.3">
      <c r="B62" s="4"/>
      <c r="C62" s="34">
        <v>5300000000</v>
      </c>
      <c r="D62" s="31">
        <f t="shared" si="2"/>
        <v>0.97563386927201357</v>
      </c>
      <c r="E62" s="32">
        <f t="shared" si="4"/>
        <v>0.98823843919416932</v>
      </c>
      <c r="F62" s="31">
        <f t="shared" si="3"/>
        <v>0.4590491881431934</v>
      </c>
      <c r="G62" s="33">
        <f t="shared" si="5"/>
        <v>0.71444939083069037</v>
      </c>
      <c r="H62" s="4"/>
    </row>
    <row r="63" spans="2:8" x14ac:dyDescent="0.3">
      <c r="B63" s="4"/>
      <c r="C63" s="34">
        <v>5400000000</v>
      </c>
      <c r="D63" s="31">
        <f t="shared" si="2"/>
        <v>0.97728312539936857</v>
      </c>
      <c r="E63" s="32">
        <f t="shared" si="4"/>
        <v>0.9891842002815936</v>
      </c>
      <c r="F63" s="31">
        <f t="shared" si="3"/>
        <v>0.46528419877946736</v>
      </c>
      <c r="G63" s="33">
        <f t="shared" si="5"/>
        <v>0.72112283128998911</v>
      </c>
      <c r="H63" s="4"/>
    </row>
    <row r="64" spans="2:8" x14ac:dyDescent="0.3">
      <c r="B64" s="4"/>
      <c r="C64" s="34">
        <v>5500000000</v>
      </c>
      <c r="D64" s="31">
        <f t="shared" si="2"/>
        <v>0.97882074928588958</v>
      </c>
      <c r="E64" s="32">
        <f t="shared" si="4"/>
        <v>0.99005391159558631</v>
      </c>
      <c r="F64" s="31">
        <f t="shared" si="3"/>
        <v>0.47144734454968995</v>
      </c>
      <c r="G64" s="33">
        <f t="shared" si="5"/>
        <v>0.72764031057766454</v>
      </c>
      <c r="H64" s="4"/>
    </row>
    <row r="65" spans="2:8" x14ac:dyDescent="0.3">
      <c r="B65" s="4"/>
      <c r="C65" s="34">
        <v>5600000000</v>
      </c>
      <c r="D65" s="31">
        <f t="shared" si="2"/>
        <v>0.9802542969181739</v>
      </c>
      <c r="E65" s="32">
        <f t="shared" si="4"/>
        <v>0.99085368838884258</v>
      </c>
      <c r="F65" s="31">
        <f t="shared" si="3"/>
        <v>0.47753945376984563</v>
      </c>
      <c r="G65" s="33">
        <f t="shared" si="5"/>
        <v>0.73400547357332591</v>
      </c>
      <c r="H65" s="4"/>
    </row>
    <row r="66" spans="2:8" x14ac:dyDescent="0.3">
      <c r="B66" s="4"/>
      <c r="C66" s="34">
        <v>5700000000</v>
      </c>
      <c r="D66" s="31">
        <f t="shared" si="2"/>
        <v>0.98159081284514582</v>
      </c>
      <c r="E66" s="32">
        <f t="shared" si="4"/>
        <v>0.99158915417931848</v>
      </c>
      <c r="F66" s="31">
        <f t="shared" si="3"/>
        <v>0.48356134520873084</v>
      </c>
      <c r="G66" s="33">
        <f t="shared" si="5"/>
        <v>0.74022187997417976</v>
      </c>
      <c r="H66" s="4"/>
    </row>
    <row r="67" spans="2:8" x14ac:dyDescent="0.3">
      <c r="B67" s="4"/>
      <c r="C67" s="34">
        <v>5800000000</v>
      </c>
      <c r="D67" s="31">
        <f t="shared" si="2"/>
        <v>0.98283686479544163</v>
      </c>
      <c r="E67" s="32">
        <f t="shared" si="4"/>
        <v>0.99226548029120509</v>
      </c>
      <c r="F67" s="31">
        <f t="shared" si="3"/>
        <v>0.4895138281979956</v>
      </c>
      <c r="G67" s="33">
        <f t="shared" si="5"/>
        <v>0.74629300628577866</v>
      </c>
      <c r="H67" s="4"/>
    </row>
    <row r="68" spans="2:8" x14ac:dyDescent="0.3">
      <c r="B68" s="4"/>
      <c r="C68" s="34">
        <v>5900000000</v>
      </c>
      <c r="D68" s="31">
        <f t="shared" si="2"/>
        <v>0.98399857595166662</v>
      </c>
      <c r="E68" s="32">
        <f t="shared" si="4"/>
        <v>0.99288742221636761</v>
      </c>
      <c r="F68" s="31">
        <f t="shared" si="3"/>
        <v>0.49539770274091577</v>
      </c>
      <c r="G68" s="33">
        <f t="shared" si="5"/>
        <v>0.75222224776624647</v>
      </c>
      <c r="H68" s="4"/>
    </row>
    <row r="69" spans="2:8" x14ac:dyDescent="0.3">
      <c r="B69" s="4"/>
      <c r="C69" s="34">
        <v>6000000000</v>
      </c>
      <c r="D69" s="31">
        <f t="shared" si="2"/>
        <v>0.98508165504012479</v>
      </c>
      <c r="E69" s="32">
        <f t="shared" si="4"/>
        <v>0.99345935305191657</v>
      </c>
      <c r="F69" s="31">
        <f t="shared" si="3"/>
        <v>0.50121375961991255</v>
      </c>
      <c r="G69" s="33">
        <f t="shared" si="5"/>
        <v>0.75801292032506573</v>
      </c>
      <c r="H69" s="4"/>
    </row>
    <row r="70" spans="2:8" x14ac:dyDescent="0.3">
      <c r="B70" s="4"/>
      <c r="C70" s="34">
        <v>6100000000</v>
      </c>
      <c r="D70" s="31">
        <f t="shared" si="2"/>
        <v>0.98609142438388075</v>
      </c>
      <c r="E70" s="32">
        <f t="shared" si="4"/>
        <v>0.9939852942490246</v>
      </c>
      <c r="F70" s="31">
        <f t="shared" si="3"/>
        <v>0.50696278050283183</v>
      </c>
      <c r="G70" s="33">
        <f t="shared" si="5"/>
        <v>0.76366826237748897</v>
      </c>
      <c r="H70" s="4"/>
    </row>
    <row r="71" spans="2:8" x14ac:dyDescent="0.3">
      <c r="B71" s="4"/>
      <c r="C71" s="34">
        <v>6200000000</v>
      </c>
      <c r="D71" s="31">
        <f t="shared" si="2"/>
        <v>0.98703284605701158</v>
      </c>
      <c r="E71" s="32">
        <f t="shared" si="4"/>
        <v>0.99446894388919482</v>
      </c>
      <c r="F71" s="31">
        <f t="shared" si="3"/>
        <v>0.5126455380479995</v>
      </c>
      <c r="G71" s="33">
        <f t="shared" si="5"/>
        <v>0.76919143665561251</v>
      </c>
      <c r="H71" s="4"/>
    </row>
    <row r="72" spans="2:8" x14ac:dyDescent="0.3">
      <c r="B72" s="4"/>
      <c r="C72" s="34">
        <v>6300000000</v>
      </c>
      <c r="D72" s="31">
        <f t="shared" si="2"/>
        <v>0.98791054626857056</v>
      </c>
      <c r="E72" s="32">
        <f t="shared" si="4"/>
        <v>0.99491370268679991</v>
      </c>
      <c r="F72" s="31">
        <f t="shared" si="3"/>
        <v>0.51826279600806457</v>
      </c>
      <c r="G72" s="33">
        <f t="shared" si="5"/>
        <v>0.77458553197712454</v>
      </c>
      <c r="H72" s="4"/>
    </row>
    <row r="73" spans="2:8" x14ac:dyDescent="0.3">
      <c r="B73" s="4"/>
      <c r="C73" s="34">
        <v>6400000000</v>
      </c>
      <c r="D73" s="31">
        <f t="shared" si="2"/>
        <v>0.98872883809608814</v>
      </c>
      <c r="E73" s="32">
        <f t="shared" si="4"/>
        <v>0.9953226979007268</v>
      </c>
      <c r="F73" s="31">
        <f t="shared" si="3"/>
        <v>0.52381530933264686</v>
      </c>
      <c r="G73" s="33">
        <f t="shared" si="5"/>
        <v>0.77985356497271585</v>
      </c>
      <c r="H73" s="4"/>
    </row>
    <row r="74" spans="2:8" x14ac:dyDescent="0.3">
      <c r="B74" s="4"/>
      <c r="C74" s="34">
        <v>6500000000</v>
      </c>
      <c r="D74" s="31">
        <f t="shared" si="2"/>
        <v>0.98949174268032258</v>
      </c>
      <c r="E74" s="32">
        <f t="shared" ref="E74:E109" si="6">1-(1-$D$4)^($C74/$C$4)</f>
        <v>0.99569880532325761</v>
      </c>
      <c r="F74" s="31">
        <f t="shared" si="3"/>
        <v>0.52930382426980116</v>
      </c>
      <c r="G74" s="33">
        <f t="shared" ref="G74:G109" si="7">1-(1-$E$4)^(C74/$C$4)</f>
        <v>0.78499848177312237</v>
      </c>
      <c r="H74" s="4"/>
    </row>
    <row r="75" spans="2:8" x14ac:dyDescent="0.3">
      <c r="B75" s="4"/>
      <c r="C75" s="34">
        <v>6600000000</v>
      </c>
      <c r="D75" s="31">
        <f t="shared" ref="D75:D109" si="8">1-(1-$D$3)^(C75/$C$3)</f>
        <v>0.99020300898541525</v>
      </c>
      <c r="E75" s="32">
        <f t="shared" si="6"/>
        <v>0.99604466950079795</v>
      </c>
      <c r="F75" s="31">
        <f t="shared" ref="F75:F109" si="9">1-(1-$E$3)^(C75/$C$3)</f>
        <v>0.53472907846631046</v>
      </c>
      <c r="G75" s="33">
        <f t="shared" si="7"/>
        <v>0.79002315965673764</v>
      </c>
      <c r="H75" s="4"/>
    </row>
    <row r="76" spans="2:8" x14ac:dyDescent="0.3">
      <c r="B76" s="4"/>
      <c r="C76" s="34">
        <v>6700000000</v>
      </c>
      <c r="D76" s="31">
        <f t="shared" si="8"/>
        <v>0.99086613222155095</v>
      </c>
      <c r="E76" s="32">
        <f t="shared" si="6"/>
        <v>0.99636272232863299</v>
      </c>
      <c r="F76" s="31">
        <f t="shared" si="9"/>
        <v>0.54009180106682564</v>
      </c>
      <c r="G76" s="33">
        <f t="shared" si="7"/>
        <v>0.79493040865872311</v>
      </c>
      <c r="H76" s="4"/>
    </row>
    <row r="77" spans="2:8" x14ac:dyDescent="0.3">
      <c r="B77" s="4"/>
      <c r="C77" s="34">
        <v>6800000000</v>
      </c>
      <c r="D77" s="31">
        <f t="shared" si="8"/>
        <v>0.9914843710206539</v>
      </c>
      <c r="E77" s="32">
        <f t="shared" si="6"/>
        <v>0.99665520015045672</v>
      </c>
      <c r="F77" s="31">
        <f t="shared" si="9"/>
        <v>0.54539271281186064</v>
      </c>
      <c r="G77" s="33">
        <f t="shared" si="7"/>
        <v>0.79972297314251095</v>
      </c>
      <c r="H77" s="4"/>
    </row>
    <row r="78" spans="2:8" x14ac:dyDescent="0.3">
      <c r="B78" s="4"/>
      <c r="C78" s="34">
        <v>6900000000</v>
      </c>
      <c r="D78" s="31">
        <f t="shared" si="8"/>
        <v>0.99206076344952399</v>
      </c>
      <c r="E78" s="32">
        <f t="shared" si="6"/>
        <v>0.99692415948290791</v>
      </c>
      <c r="F78" s="31">
        <f t="shared" si="9"/>
        <v>0.55063252613465874</v>
      </c>
      <c r="G78" s="33">
        <f t="shared" si="7"/>
        <v>0.80440353333457937</v>
      </c>
      <c r="H78" s="4"/>
    </row>
    <row r="79" spans="2:8" x14ac:dyDescent="0.3">
      <c r="B79" s="4"/>
      <c r="C79" s="34">
        <v>7000000000</v>
      </c>
      <c r="D79" s="31">
        <f t="shared" si="8"/>
        <v>0.99259814193909901</v>
      </c>
      <c r="E79" s="32">
        <f t="shared" si="6"/>
        <v>0.99717149147567763</v>
      </c>
      <c r="F79" s="31">
        <f t="shared" si="9"/>
        <v>0.55581194525694222</v>
      </c>
      <c r="G79" s="33">
        <f t="shared" si="7"/>
        <v>0.80897470682336348</v>
      </c>
      <c r="H79" s="4"/>
    </row>
    <row r="80" spans="2:8" x14ac:dyDescent="0.3">
      <c r="B80" s="4"/>
      <c r="C80" s="34">
        <v>7100000000</v>
      </c>
      <c r="D80" s="31">
        <f t="shared" si="8"/>
        <v>0.99309914720321057</v>
      </c>
      <c r="E80" s="32">
        <f t="shared" si="6"/>
        <v>0.99739893520886191</v>
      </c>
      <c r="F80" s="31">
        <f t="shared" si="9"/>
        <v>0.56093166628355917</v>
      </c>
      <c r="G80" s="33">
        <f t="shared" si="7"/>
        <v>0.81343905002313066</v>
      </c>
      <c r="H80" s="4"/>
    </row>
    <row r="81" spans="2:8" x14ac:dyDescent="0.3">
      <c r="B81" s="4"/>
      <c r="C81" s="34">
        <v>7200000000</v>
      </c>
      <c r="D81" s="31">
        <f t="shared" si="8"/>
        <v>0.99356624121522819</v>
      </c>
      <c r="E81" s="32">
        <f t="shared" si="6"/>
        <v>0.99760808992105865</v>
      </c>
      <c r="F81" s="31">
        <f t="shared" si="9"/>
        <v>0.56599237729603802</v>
      </c>
      <c r="G81" s="33">
        <f t="shared" si="7"/>
        <v>0.8177990596036484</v>
      </c>
      <c r="H81" s="4"/>
    </row>
    <row r="82" spans="2:8" x14ac:dyDescent="0.3">
      <c r="B82" s="4"/>
      <c r="C82" s="34">
        <v>7300000000</v>
      </c>
      <c r="D82" s="31">
        <f t="shared" si="8"/>
        <v>0.99400171930636072</v>
      </c>
      <c r="E82" s="32">
        <f t="shared" si="6"/>
        <v>0.99780042625418885</v>
      </c>
      <c r="F82" s="31">
        <f t="shared" si="9"/>
        <v>0.57099475844506464</v>
      </c>
      <c r="G82" s="33">
        <f t="shared" si="7"/>
        <v>0.82205717388643862</v>
      </c>
      <c r="H82" s="4"/>
    </row>
    <row r="83" spans="2:8" x14ac:dyDescent="0.3">
      <c r="B83" s="4"/>
      <c r="C83" s="34">
        <v>7400000000</v>
      </c>
      <c r="D83" s="31">
        <f t="shared" si="8"/>
        <v>0.99440772144506784</v>
      </c>
      <c r="E83" s="32">
        <f t="shared" si="6"/>
        <v>0.99797729659410805</v>
      </c>
      <c r="F83" s="31">
        <f t="shared" si="9"/>
        <v>0.57593948204189394</v>
      </c>
      <c r="G83" s="33">
        <f t="shared" si="7"/>
        <v>0.82621577420840153</v>
      </c>
      <c r="H83" s="4"/>
    </row>
    <row r="84" spans="2:8" x14ac:dyDescent="0.3">
      <c r="B84" s="4"/>
      <c r="C84" s="34">
        <v>7500000000</v>
      </c>
      <c r="D84" s="31">
        <f t="shared" si="8"/>
        <v>0.99478624275300798</v>
      </c>
      <c r="E84" s="32">
        <f t="shared" si="6"/>
        <v>0.99813994457971766</v>
      </c>
      <c r="F84" s="31">
        <f t="shared" si="9"/>
        <v>0.58082721264870663</v>
      </c>
      <c r="G84" s="33">
        <f t="shared" si="7"/>
        <v>0.8302771862535705</v>
      </c>
      <c r="H84" s="4"/>
    </row>
    <row r="85" spans="2:8" x14ac:dyDescent="0.3">
      <c r="B85" s="4"/>
      <c r="C85" s="34">
        <v>7600000000</v>
      </c>
      <c r="D85" s="31">
        <f t="shared" si="8"/>
        <v>0.9951391433091995</v>
      </c>
      <c r="E85" s="32">
        <f t="shared" si="6"/>
        <v>0.99828951384743625</v>
      </c>
      <c r="F85" s="31">
        <f t="shared" si="9"/>
        <v>0.58565860716792539</v>
      </c>
      <c r="G85" s="33">
        <f t="shared" si="7"/>
        <v>0.83424368135374338</v>
      </c>
      <c r="H85" s="4"/>
    </row>
    <row r="86" spans="2:8" x14ac:dyDescent="0.3">
      <c r="B86" s="4"/>
      <c r="C86" s="34">
        <v>7700000000</v>
      </c>
      <c r="D86" s="31">
        <f t="shared" si="8"/>
        <v>0.9954681572905737</v>
      </c>
      <c r="E86" s="32">
        <f t="shared" si="6"/>
        <v>0.99842705607251836</v>
      </c>
      <c r="F86" s="31">
        <f t="shared" si="9"/>
        <v>0.5904343149305018</v>
      </c>
      <c r="G86" s="33">
        <f t="shared" si="7"/>
        <v>0.83811747775871792</v>
      </c>
      <c r="H86" s="4"/>
    </row>
    <row r="87" spans="2:8" x14ac:dyDescent="0.3">
      <c r="B87" s="4"/>
      <c r="C87" s="34">
        <v>7800000000</v>
      </c>
      <c r="D87" s="31">
        <f t="shared" si="8"/>
        <v>0.99577490149383552</v>
      </c>
      <c r="E87" s="32">
        <f t="shared" si="6"/>
        <v>0.99855353836376115</v>
      </c>
      <c r="F87" s="31">
        <f t="shared" si="9"/>
        <v>0.59515497778318482</v>
      </c>
      <c r="G87" s="33">
        <f t="shared" si="7"/>
        <v>0.8419007418768405</v>
      </c>
      <c r="H87" s="4"/>
    </row>
    <row r="88" spans="2:8" x14ac:dyDescent="0.3">
      <c r="B88" s="4"/>
      <c r="C88" s="34">
        <v>7900000000</v>
      </c>
      <c r="D88" s="31">
        <f t="shared" si="8"/>
        <v>0.99606088328051157</v>
      </c>
      <c r="E88" s="32">
        <f t="shared" si="6"/>
        <v>0.99866985006359343</v>
      </c>
      <c r="F88" s="31">
        <f t="shared" si="9"/>
        <v>0.59982123017478406</v>
      </c>
      <c r="G88" s="33">
        <f t="shared" si="7"/>
        <v>0.84559558948656366</v>
      </c>
      <c r="H88" s="4"/>
    </row>
    <row r="89" spans="2:8" x14ac:dyDescent="0.3">
      <c r="B89" s="4"/>
      <c r="C89" s="34">
        <v>8000000000</v>
      </c>
      <c r="D89" s="31">
        <f t="shared" si="8"/>
        <v>0.99632750798422454</v>
      </c>
      <c r="E89" s="32">
        <f t="shared" si="6"/>
        <v>0.99877680900136212</v>
      </c>
      <c r="F89" s="31">
        <f t="shared" si="9"/>
        <v>0.60443369924143875</v>
      </c>
      <c r="G89" s="33">
        <f t="shared" si="7"/>
        <v>0.84920408691968796</v>
      </c>
      <c r="H89" s="4"/>
    </row>
    <row r="90" spans="2:8" x14ac:dyDescent="0.3">
      <c r="B90" s="4"/>
      <c r="C90" s="34">
        <v>8100000000</v>
      </c>
      <c r="D90" s="31">
        <f t="shared" si="8"/>
        <v>0.99657608581659762</v>
      </c>
      <c r="E90" s="32">
        <f t="shared" si="6"/>
        <v>0.998875167243784</v>
      </c>
      <c r="F90" s="31">
        <f t="shared" si="9"/>
        <v>0.60899300489090336</v>
      </c>
      <c r="G90" s="33">
        <f t="shared" si="7"/>
        <v>0.85272825221695192</v>
      </c>
      <c r="H90" s="4"/>
    </row>
    <row r="91" spans="2:8" x14ac:dyDescent="0.3">
      <c r="B91" s="4"/>
      <c r="C91" s="34">
        <v>8200000000</v>
      </c>
      <c r="D91" s="31">
        <f t="shared" si="8"/>
        <v>0.99680783830572084</v>
      </c>
      <c r="E91" s="32">
        <f t="shared" si="6"/>
        <v>0.99896561638299697</v>
      </c>
      <c r="F91" s="31">
        <f t="shared" si="9"/>
        <v>0.61349975988586225</v>
      </c>
      <c r="G91" s="33">
        <f t="shared" si="7"/>
        <v>0.85617005625661446</v>
      </c>
      <c r="H91" s="4"/>
    </row>
    <row r="92" spans="2:8" x14ac:dyDescent="0.3">
      <c r="B92" s="4"/>
      <c r="C92" s="34">
        <v>8300000000</v>
      </c>
      <c r="D92" s="31">
        <f t="shared" si="8"/>
        <v>0.99702390429882293</v>
      </c>
      <c r="E92" s="32">
        <f t="shared" si="6"/>
        <v>0.99904879239939326</v>
      </c>
      <c r="F92" s="31">
        <f t="shared" si="9"/>
        <v>0.61795456992628406</v>
      </c>
      <c r="G92" s="33">
        <f t="shared" si="7"/>
        <v>0.85953142385666281</v>
      </c>
      <c r="H92" s="4"/>
    </row>
    <row r="93" spans="2:8" x14ac:dyDescent="0.3">
      <c r="B93" s="4"/>
      <c r="C93" s="34">
        <v>8400000000</v>
      </c>
      <c r="D93" s="31">
        <f t="shared" si="8"/>
        <v>0.99722534555864195</v>
      </c>
      <c r="E93" s="32">
        <f t="shared" si="6"/>
        <v>0.99912528013342505</v>
      </c>
      <c r="F93" s="31">
        <f t="shared" si="9"/>
        <v>0.62235803373082699</v>
      </c>
      <c r="G93" s="33">
        <f t="shared" si="7"/>
        <v>0.86281423485126041</v>
      </c>
      <c r="H93" s="4"/>
    </row>
    <row r="94" spans="2:8" x14ac:dyDescent="0.3">
      <c r="B94" s="4"/>
      <c r="C94" s="34">
        <v>8500000000</v>
      </c>
      <c r="D94" s="31">
        <f t="shared" si="8"/>
        <v>0.99741315198099889</v>
      </c>
      <c r="E94" s="32">
        <f t="shared" si="6"/>
        <v>0.99919561739782914</v>
      </c>
      <c r="F94" s="31">
        <f t="shared" si="9"/>
        <v>0.62671074311730446</v>
      </c>
      <c r="G94" s="33">
        <f t="shared" si="7"/>
        <v>0.86602032514203853</v>
      </c>
      <c r="H94" s="4"/>
    </row>
    <row r="95" spans="2:8" x14ac:dyDescent="0.3">
      <c r="B95" s="4"/>
      <c r="C95" s="34">
        <v>8600000000</v>
      </c>
      <c r="D95" s="31">
        <f t="shared" si="8"/>
        <v>0.99758824645921129</v>
      </c>
      <c r="E95" s="32">
        <f t="shared" si="6"/>
        <v>0.99926029875918021</v>
      </c>
      <c r="F95" s="31">
        <f t="shared" si="9"/>
        <v>0.63101328308222548</v>
      </c>
      <c r="G95" s="33">
        <f t="shared" si="7"/>
        <v>0.86915148772481765</v>
      </c>
      <c r="H95" s="4"/>
    </row>
    <row r="96" spans="2:8" x14ac:dyDescent="0.3">
      <c r="B96" s="4"/>
      <c r="C96" s="34">
        <v>8700000000</v>
      </c>
      <c r="D96" s="31">
        <f t="shared" si="8"/>
        <v>0.99775148941925373</v>
      </c>
      <c r="E96" s="32">
        <f t="shared" si="6"/>
        <v>0.99931977901536695</v>
      </c>
      <c r="F96" s="31">
        <f t="shared" si="9"/>
        <v>0.63526623187941689</v>
      </c>
      <c r="G96" s="33">
        <f t="shared" si="7"/>
        <v>0.8722094736923367</v>
      </c>
      <c r="H96" s="4"/>
    </row>
    <row r="97" spans="2:8" x14ac:dyDescent="0.3">
      <c r="B97" s="4"/>
      <c r="C97" s="34">
        <v>8800000000</v>
      </c>
      <c r="D97" s="31">
        <f t="shared" si="8"/>
        <v>0.99790368304794741</v>
      </c>
      <c r="E97" s="32">
        <f t="shared" si="6"/>
        <v>0.99937447639343913</v>
      </c>
      <c r="F97" s="31">
        <f t="shared" si="9"/>
        <v>0.63947016109773935</v>
      </c>
      <c r="G97" s="33">
        <f t="shared" si="7"/>
        <v>0.87519599321354358</v>
      </c>
      <c r="H97" s="4"/>
    </row>
    <row r="98" spans="2:8" x14ac:dyDescent="0.3">
      <c r="B98" s="4"/>
      <c r="C98" s="34">
        <v>8900000000</v>
      </c>
      <c r="D98" s="31">
        <f t="shared" si="8"/>
        <v>0.99804557523496096</v>
      </c>
      <c r="E98" s="32">
        <f t="shared" si="6"/>
        <v>0.99942477549031217</v>
      </c>
      <c r="F98" s="31">
        <f t="shared" si="9"/>
        <v>0.64362563573790832</v>
      </c>
      <c r="G98" s="33">
        <f t="shared" si="7"/>
        <v>0.87811271649000311</v>
      </c>
      <c r="H98" s="4"/>
    </row>
    <row r="99" spans="2:8" x14ac:dyDescent="0.3">
      <c r="B99" s="4"/>
      <c r="C99" s="34">
        <v>9000000000</v>
      </c>
      <c r="D99" s="31">
        <f t="shared" si="8"/>
        <v>0.99817786324798929</v>
      </c>
      <c r="E99" s="32">
        <f t="shared" si="6"/>
        <v>0.99947102997700621</v>
      </c>
      <c r="F99" s="31">
        <f t="shared" si="9"/>
        <v>0.64773321428842845</v>
      </c>
      <c r="G99" s="33">
        <f t="shared" si="7"/>
        <v>0.880961274689952</v>
      </c>
      <c r="H99" s="4"/>
    </row>
    <row r="100" spans="2:8" x14ac:dyDescent="0.3">
      <c r="B100" s="4"/>
      <c r="C100" s="34">
        <v>9100000000</v>
      </c>
      <c r="D100" s="31">
        <f t="shared" si="8"/>
        <v>0.99830119715917454</v>
      </c>
      <c r="E100" s="32">
        <f t="shared" si="6"/>
        <v>0.99951356508543454</v>
      </c>
      <c r="F100" s="31">
        <f t="shared" si="9"/>
        <v>0.65179344880065448</v>
      </c>
      <c r="G100" s="33">
        <f t="shared" si="7"/>
        <v>0.88374326086052402</v>
      </c>
      <c r="H100" s="4"/>
    </row>
    <row r="101" spans="2:8" x14ac:dyDescent="0.3">
      <c r="B101" s="4"/>
      <c r="C101" s="34">
        <v>9200000000</v>
      </c>
      <c r="D101" s="31">
        <f t="shared" si="8"/>
        <v>0.99841618303960322</v>
      </c>
      <c r="E101" s="32">
        <f t="shared" si="6"/>
        <v>0.99955267989522512</v>
      </c>
      <c r="F101" s="31">
        <f t="shared" si="9"/>
        <v>0.655806884962985</v>
      </c>
      <c r="G101" s="33">
        <f t="shared" si="7"/>
        <v>0.88646023081865677</v>
      </c>
      <c r="H101" s="4"/>
    </row>
    <row r="102" spans="2:8" x14ac:dyDescent="0.3">
      <c r="B102" s="4"/>
      <c r="C102" s="34">
        <v>9300000000</v>
      </c>
      <c r="D102" s="31">
        <f t="shared" si="8"/>
        <v>0.99852338593758094</v>
      </c>
      <c r="E102" s="32">
        <f t="shared" si="6"/>
        <v>0.99958864943665782</v>
      </c>
      <c r="F102" s="31">
        <f t="shared" si="9"/>
        <v>0.65977406217420276</v>
      </c>
      <c r="G102" s="33">
        <f t="shared" si="7"/>
        <v>0.8891137040211774</v>
      </c>
      <c r="H102" s="4"/>
    </row>
    <row r="103" spans="2:8" x14ac:dyDescent="0.3">
      <c r="B103" s="4"/>
      <c r="C103" s="34">
        <v>9400000000</v>
      </c>
      <c r="D103" s="31">
        <f t="shared" si="8"/>
        <v>0.99862333265531678</v>
      </c>
      <c r="E103" s="32">
        <f t="shared" si="6"/>
        <v>0.99962172662450066</v>
      </c>
      <c r="F103" s="31">
        <f t="shared" si="9"/>
        <v>0.66369551361596846</v>
      </c>
      <c r="G103" s="33">
        <f t="shared" si="7"/>
        <v>0.89170516441455416</v>
      </c>
      <c r="H103" s="4"/>
    </row>
    <row r="104" spans="2:8" x14ac:dyDescent="0.3">
      <c r="B104" s="4"/>
      <c r="C104" s="34">
        <v>9500000000</v>
      </c>
      <c r="D104" s="31">
        <f t="shared" si="8"/>
        <v>0.99871651433766484</v>
      </c>
      <c r="E104" s="32">
        <f t="shared" si="6"/>
        <v>0.99965214403634439</v>
      </c>
      <c r="F104" s="31">
        <f t="shared" si="9"/>
        <v>0.66757176632447923</v>
      </c>
      <c r="G104" s="33">
        <f t="shared" si="7"/>
        <v>0.89423606126478816</v>
      </c>
      <c r="H104" s="4"/>
    </row>
    <row r="105" spans="2:8" x14ac:dyDescent="0.3">
      <c r="B105" s="4"/>
      <c r="C105" s="34">
        <v>9600000000</v>
      </c>
      <c r="D105" s="31">
        <f t="shared" si="8"/>
        <v>0.99880338888564335</v>
      </c>
      <c r="E105" s="32">
        <f t="shared" si="6"/>
        <v>0.99968011554793923</v>
      </c>
      <c r="F105" s="31">
        <f t="shared" si="9"/>
        <v>0.6714033412613023</v>
      </c>
      <c r="G105" s="33">
        <f t="shared" si="7"/>
        <v>0.89670780996791166</v>
      </c>
      <c r="H105" s="4"/>
    </row>
    <row r="106" spans="2:8" x14ac:dyDescent="0.3">
      <c r="B106" s="4"/>
      <c r="C106" s="34">
        <v>9700000000</v>
      </c>
      <c r="D106" s="31">
        <f t="shared" si="8"/>
        <v>0.99888438320659012</v>
      </c>
      <c r="E106" s="32">
        <f t="shared" si="6"/>
        <v>0.99970583783703215</v>
      </c>
      <c r="F106" s="31">
        <f t="shared" si="9"/>
        <v>0.67519075338339052</v>
      </c>
      <c r="G106" s="33">
        <f t="shared" si="7"/>
        <v>0.89912179284154303</v>
      </c>
      <c r="H106" s="4"/>
    </row>
    <row r="107" spans="2:8" x14ac:dyDescent="0.3">
      <c r="B107" s="4"/>
      <c r="C107" s="34">
        <v>9800000000</v>
      </c>
      <c r="D107" s="31">
        <f t="shared" si="8"/>
        <v>0.99895989531201435</v>
      </c>
      <c r="E107" s="32">
        <f t="shared" si="6"/>
        <v>0.99972949176627846</v>
      </c>
      <c r="F107" s="31">
        <f t="shared" si="9"/>
        <v>0.67893451171229147</v>
      </c>
      <c r="G107" s="33">
        <f t="shared" si="7"/>
        <v>0.90147935989794392</v>
      </c>
      <c r="H107" s="4"/>
    </row>
    <row r="108" spans="2:8" x14ac:dyDescent="0.3">
      <c r="B108" s="4"/>
      <c r="C108" s="34">
        <v>9900000000</v>
      </c>
      <c r="D108" s="31">
        <f t="shared" si="8"/>
        <v>0.99903029627345141</v>
      </c>
      <c r="E108" s="32">
        <f t="shared" si="6"/>
        <v>0.99975124365495249</v>
      </c>
      <c r="F108" s="31">
        <f t="shared" si="9"/>
        <v>0.68263511940256005</v>
      </c>
      <c r="G108" s="33">
        <f t="shared" si="7"/>
        <v>0.90378182959900921</v>
      </c>
      <c r="H108" s="4"/>
    </row>
    <row r="109" spans="2:8" x14ac:dyDescent="0.3">
      <c r="B109" s="4"/>
      <c r="C109" s="34">
        <v>10000000000</v>
      </c>
      <c r="D109" s="31">
        <f t="shared" si="8"/>
        <v>0.99909593204593339</v>
      </c>
      <c r="E109" s="32">
        <f t="shared" si="6"/>
        <v>0.99977124644839799</v>
      </c>
      <c r="F109" s="31">
        <f t="shared" si="9"/>
        <v>0.68629307380938087</v>
      </c>
      <c r="G109" s="33">
        <f t="shared" si="7"/>
        <v>0.90603048959361265</v>
      </c>
      <c r="H109" s="4"/>
    </row>
    <row r="110" spans="2:8" x14ac:dyDescent="0.3">
      <c r="B110" s="4"/>
      <c r="H110" s="4"/>
    </row>
    <row r="111" spans="2:8" x14ac:dyDescent="0.3">
      <c r="B111" s="4"/>
    </row>
    <row r="112" spans="2:8" x14ac:dyDescent="0.3">
      <c r="B112" s="4"/>
    </row>
  </sheetData>
  <mergeCells count="2">
    <mergeCell ref="D8:E8"/>
    <mergeCell ref="F8:G8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기댓값 계산</vt:lpstr>
      <vt:lpstr>예산에 따른 확률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2021-03-12T12:01:51Z</dcterms:created>
  <dcterms:modified xsi:type="dcterms:W3CDTF">2021-03-12T17:34:29Z</dcterms:modified>
</cp:coreProperties>
</file>