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emo\Desktop\"/>
    </mc:Choice>
  </mc:AlternateContent>
  <xr:revisionPtr revIDLastSave="0" documentId="13_ncr:1_{B2F74777-7532-4573-AFA8-558FBCC82DF6}" xr6:coauthVersionLast="47" xr6:coauthVersionMax="47" xr10:uidLastSave="{00000000-0000-0000-0000-000000000000}"/>
  <bookViews>
    <workbookView xWindow="16650" yWindow="2085" windowWidth="19200" windowHeight="1170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" i="2" l="1"/>
  <c r="G5" i="2" s="1"/>
  <c r="D5" i="2" s="1"/>
  <c r="X22" i="1"/>
  <c r="X19" i="1"/>
  <c r="X7" i="1"/>
  <c r="N16" i="1"/>
  <c r="N10" i="1"/>
  <c r="N7" i="1"/>
  <c r="N4" i="1"/>
  <c r="X16" i="1"/>
  <c r="X13" i="1"/>
  <c r="X10" i="1"/>
  <c r="X4" i="1"/>
  <c r="N22" i="1"/>
  <c r="T22" i="1"/>
  <c r="S22" i="1"/>
  <c r="R22" i="1"/>
  <c r="T19" i="1"/>
  <c r="S19" i="1"/>
  <c r="R19" i="1"/>
  <c r="U19" i="1" s="1"/>
  <c r="T16" i="1"/>
  <c r="S16" i="1"/>
  <c r="R16" i="1"/>
  <c r="T13" i="1"/>
  <c r="S13" i="1"/>
  <c r="R13" i="1"/>
  <c r="T10" i="1"/>
  <c r="S10" i="1"/>
  <c r="R10" i="1"/>
  <c r="T7" i="1"/>
  <c r="S7" i="1"/>
  <c r="R7" i="1"/>
  <c r="U7" i="1" s="1"/>
  <c r="T4" i="1"/>
  <c r="S4" i="1"/>
  <c r="R4" i="1"/>
  <c r="J22" i="1"/>
  <c r="I22" i="1"/>
  <c r="H22" i="1"/>
  <c r="J16" i="1"/>
  <c r="I16" i="1"/>
  <c r="H16" i="1"/>
  <c r="K16" i="1" s="1"/>
  <c r="J10" i="1"/>
  <c r="I10" i="1"/>
  <c r="H10" i="1"/>
  <c r="J7" i="1"/>
  <c r="I7" i="1"/>
  <c r="H7" i="1"/>
  <c r="K7" i="1" s="1"/>
  <c r="J4" i="1"/>
  <c r="I4" i="1"/>
  <c r="H4" i="1"/>
  <c r="K4" i="2" l="1"/>
  <c r="L4" i="2" s="1"/>
  <c r="O4" i="2" s="1"/>
  <c r="E4" i="2"/>
  <c r="G6" i="2"/>
  <c r="U22" i="1"/>
  <c r="U10" i="1"/>
  <c r="K10" i="1"/>
  <c r="K4" i="1"/>
  <c r="U13" i="1"/>
  <c r="K22" i="1"/>
  <c r="U4" i="1"/>
  <c r="U16" i="1"/>
  <c r="N5" i="2" l="1"/>
  <c r="K5" i="2" s="1"/>
  <c r="M4" i="2"/>
  <c r="N6" i="2"/>
  <c r="K6" i="2" s="1"/>
  <c r="F4" i="2"/>
  <c r="E5" i="2" s="1"/>
  <c r="H4" i="2"/>
  <c r="D6" i="2"/>
  <c r="G7" i="2" s="1"/>
  <c r="L5" i="2" l="1"/>
  <c r="O5" i="2" s="1"/>
  <c r="N7" i="2"/>
  <c r="K7" i="2" s="1"/>
  <c r="D7" i="2"/>
  <c r="G8" i="2" s="1"/>
  <c r="D8" i="2" s="1"/>
  <c r="G9" i="2" s="1"/>
  <c r="F5" i="2"/>
  <c r="H5" i="2"/>
  <c r="E6" i="2"/>
  <c r="M5" i="2" l="1"/>
  <c r="N8" i="2"/>
  <c r="K8" i="2" s="1"/>
  <c r="L6" i="2"/>
  <c r="F6" i="2"/>
  <c r="E7" i="2" s="1"/>
  <c r="H6" i="2"/>
  <c r="D9" i="2"/>
  <c r="G10" i="2" s="1"/>
  <c r="M6" i="2" l="1"/>
  <c r="O6" i="2"/>
  <c r="L7" i="2"/>
  <c r="N9" i="2"/>
  <c r="K9" i="2" s="1"/>
  <c r="F7" i="2"/>
  <c r="E8" i="2" s="1"/>
  <c r="H7" i="2"/>
  <c r="D10" i="2"/>
  <c r="G11" i="2" s="1"/>
  <c r="M7" i="2" l="1"/>
  <c r="O7" i="2"/>
  <c r="N10" i="2"/>
  <c r="K10" i="2" s="1"/>
  <c r="L8" i="2"/>
  <c r="F8" i="2"/>
  <c r="E9" i="2" s="1"/>
  <c r="H8" i="2"/>
  <c r="D11" i="2"/>
  <c r="G12" i="2" s="1"/>
  <c r="M8" i="2" l="1"/>
  <c r="O8" i="2"/>
  <c r="L9" i="2"/>
  <c r="O9" i="2" s="1"/>
  <c r="N11" i="2"/>
  <c r="K11" i="2" s="1"/>
  <c r="F9" i="2"/>
  <c r="E10" i="2" s="1"/>
  <c r="H9" i="2"/>
  <c r="D12" i="2"/>
  <c r="G13" i="2" s="1"/>
  <c r="M9" i="2" l="1"/>
  <c r="N12" i="2"/>
  <c r="K12" i="2" s="1"/>
  <c r="L10" i="2"/>
  <c r="F10" i="2"/>
  <c r="E11" i="2" s="1"/>
  <c r="H10" i="2"/>
  <c r="D13" i="2"/>
  <c r="G14" i="2" s="1"/>
  <c r="M10" i="2" l="1"/>
  <c r="O10" i="2"/>
  <c r="L11" i="2"/>
  <c r="N13" i="2"/>
  <c r="K13" i="2" s="1"/>
  <c r="F11" i="2"/>
  <c r="E12" i="2" s="1"/>
  <c r="H11" i="2"/>
  <c r="D14" i="2"/>
  <c r="G15" i="2" s="1"/>
  <c r="M11" i="2" l="1"/>
  <c r="O11" i="2"/>
  <c r="N14" i="2"/>
  <c r="K14" i="2" s="1"/>
  <c r="L12" i="2"/>
  <c r="F12" i="2"/>
  <c r="E13" i="2" s="1"/>
  <c r="H12" i="2"/>
  <c r="D15" i="2"/>
  <c r="G16" i="2" s="1"/>
  <c r="M12" i="2" l="1"/>
  <c r="O12" i="2"/>
  <c r="L13" i="2"/>
  <c r="N15" i="2"/>
  <c r="K15" i="2" s="1"/>
  <c r="F13" i="2"/>
  <c r="E14" i="2" s="1"/>
  <c r="H13" i="2"/>
  <c r="D16" i="2"/>
  <c r="G17" i="2" s="1"/>
  <c r="M13" i="2" l="1"/>
  <c r="O13" i="2"/>
  <c r="N16" i="2"/>
  <c r="K16" i="2" s="1"/>
  <c r="L14" i="2"/>
  <c r="F14" i="2"/>
  <c r="E15" i="2" s="1"/>
  <c r="H14" i="2"/>
  <c r="D17" i="2"/>
  <c r="G18" i="2" s="1"/>
  <c r="M14" i="2" l="1"/>
  <c r="O14" i="2"/>
  <c r="F15" i="2"/>
  <c r="E16" i="2" s="1"/>
  <c r="H15" i="2"/>
  <c r="L15" i="2"/>
  <c r="N17" i="2"/>
  <c r="K17" i="2" s="1"/>
  <c r="D18" i="2"/>
  <c r="F16" i="2" l="1"/>
  <c r="E17" i="2" s="1"/>
  <c r="H16" i="2"/>
  <c r="M15" i="2"/>
  <c r="L16" i="2" s="1"/>
  <c r="O15" i="2"/>
  <c r="N18" i="2"/>
  <c r="K18" i="2" s="1"/>
  <c r="G19" i="2"/>
  <c r="M16" i="2" l="1"/>
  <c r="O16" i="2"/>
  <c r="F17" i="2"/>
  <c r="E18" i="2" s="1"/>
  <c r="H17" i="2"/>
  <c r="L17" i="2"/>
  <c r="N19" i="2"/>
  <c r="K19" i="2" s="1"/>
  <c r="D19" i="2"/>
  <c r="M17" i="2" l="1"/>
  <c r="O17" i="2"/>
  <c r="F18" i="2"/>
  <c r="E19" i="2" s="1"/>
  <c r="H18" i="2"/>
  <c r="N20" i="2"/>
  <c r="K20" i="2" s="1"/>
  <c r="L18" i="2"/>
  <c r="G20" i="2"/>
  <c r="F19" i="2" l="1"/>
  <c r="H19" i="2"/>
  <c r="M18" i="2"/>
  <c r="O18" i="2"/>
  <c r="L19" i="2"/>
  <c r="N21" i="2"/>
  <c r="D20" i="2"/>
  <c r="E20" i="2" s="1"/>
  <c r="F20" i="2" l="1"/>
  <c r="H20" i="2"/>
  <c r="K21" i="2"/>
  <c r="M19" i="2"/>
  <c r="O19" i="2"/>
  <c r="N22" i="2"/>
  <c r="L20" i="2"/>
  <c r="G21" i="2"/>
  <c r="M20" i="2" l="1"/>
  <c r="L21" i="2" s="1"/>
  <c r="O20" i="2"/>
  <c r="D21" i="2"/>
  <c r="E21" i="2" s="1"/>
  <c r="M21" i="2" l="1"/>
  <c r="O21" i="2"/>
  <c r="F21" i="2"/>
  <c r="H21" i="2"/>
  <c r="K22" i="2"/>
  <c r="N23" i="2" s="1"/>
  <c r="G22" i="2"/>
  <c r="L22" i="2" l="1"/>
  <c r="M22" i="2"/>
  <c r="O22" i="2"/>
  <c r="D22" i="2"/>
  <c r="E22" i="2" s="1"/>
  <c r="F22" i="2" l="1"/>
  <c r="H22" i="2"/>
  <c r="K23" i="2"/>
  <c r="G23" i="2"/>
  <c r="N24" i="2" l="1"/>
  <c r="L23" i="2"/>
  <c r="D23" i="2"/>
  <c r="E23" i="2" s="1"/>
  <c r="M23" i="2" l="1"/>
  <c r="O23" i="2"/>
  <c r="F23" i="2"/>
  <c r="H23" i="2"/>
  <c r="K24" i="2"/>
  <c r="N25" i="2" s="1"/>
  <c r="G24" i="2"/>
  <c r="L24" i="2" l="1"/>
  <c r="D24" i="2"/>
  <c r="E24" i="2" s="1"/>
  <c r="F24" i="2" l="1"/>
  <c r="H24" i="2"/>
  <c r="M24" i="2"/>
  <c r="O24" i="2"/>
  <c r="K25" i="2"/>
  <c r="N26" i="2" s="1"/>
  <c r="G25" i="2"/>
  <c r="L25" i="2" l="1"/>
  <c r="O25" i="2" s="1"/>
  <c r="D25" i="2"/>
  <c r="E25" i="2" s="1"/>
  <c r="F25" i="2" l="1"/>
  <c r="H25" i="2"/>
  <c r="K26" i="2"/>
  <c r="N27" i="2" s="1"/>
  <c r="M25" i="2"/>
  <c r="G26" i="2"/>
  <c r="L26" i="2" l="1"/>
  <c r="D26" i="2"/>
  <c r="E26" i="2" s="1"/>
  <c r="F26" i="2" l="1"/>
  <c r="H26" i="2"/>
  <c r="M26" i="2"/>
  <c r="O26" i="2"/>
  <c r="K27" i="2"/>
  <c r="N28" i="2" s="1"/>
  <c r="G27" i="2"/>
  <c r="L27" i="2" l="1"/>
  <c r="O27" i="2" s="1"/>
  <c r="D27" i="2"/>
  <c r="E27" i="2" s="1"/>
  <c r="F27" i="2" l="1"/>
  <c r="H27" i="2"/>
  <c r="M27" i="2"/>
  <c r="K28" i="2"/>
  <c r="N29" i="2" s="1"/>
  <c r="G28" i="2"/>
  <c r="L28" i="2" l="1"/>
  <c r="D28" i="2"/>
  <c r="E28" i="2" s="1"/>
  <c r="F28" i="2" l="1"/>
  <c r="H28" i="2"/>
  <c r="K29" i="2"/>
  <c r="N30" i="2" s="1"/>
  <c r="M28" i="2"/>
  <c r="L29" i="2" s="1"/>
  <c r="O28" i="2"/>
  <c r="G29" i="2"/>
  <c r="M29" i="2" l="1"/>
  <c r="O29" i="2"/>
  <c r="D29" i="2"/>
  <c r="E29" i="2" s="1"/>
  <c r="F29" i="2" l="1"/>
  <c r="H29" i="2"/>
  <c r="K30" i="2"/>
  <c r="N31" i="2" s="1"/>
  <c r="L30" i="2"/>
  <c r="G30" i="2"/>
  <c r="M30" i="2" l="1"/>
  <c r="O30" i="2"/>
  <c r="D30" i="2"/>
  <c r="E30" i="2" s="1"/>
  <c r="F30" i="2" l="1"/>
  <c r="H30" i="2"/>
  <c r="K31" i="2"/>
  <c r="N32" i="2" s="1"/>
  <c r="L31" i="2"/>
  <c r="G31" i="2"/>
  <c r="M31" i="2" l="1"/>
  <c r="O31" i="2"/>
  <c r="D31" i="2"/>
  <c r="E31" i="2" s="1"/>
  <c r="F31" i="2" l="1"/>
  <c r="H31" i="2"/>
  <c r="K32" i="2"/>
  <c r="N33" i="2" s="1"/>
  <c r="L32" i="2"/>
  <c r="G32" i="2"/>
  <c r="M32" i="2" l="1"/>
  <c r="O32" i="2"/>
  <c r="D32" i="2"/>
  <c r="E32" i="2" s="1"/>
  <c r="F32" i="2" l="1"/>
  <c r="H32" i="2"/>
  <c r="K33" i="2"/>
  <c r="N34" i="2" s="1"/>
  <c r="L33" i="2"/>
  <c r="G33" i="2"/>
  <c r="M33" i="2" l="1"/>
  <c r="O33" i="2"/>
  <c r="D33" i="2"/>
  <c r="E33" i="2" s="1"/>
  <c r="F33" i="2" l="1"/>
  <c r="H33" i="2"/>
  <c r="K34" i="2"/>
  <c r="N35" i="2" s="1"/>
  <c r="L34" i="2"/>
  <c r="G34" i="2"/>
  <c r="M34" i="2" l="1"/>
  <c r="O34" i="2"/>
  <c r="D34" i="2"/>
  <c r="K35" i="2" s="1"/>
  <c r="N36" i="2" s="1"/>
  <c r="E34" i="2"/>
  <c r="G35" i="2" l="1"/>
  <c r="F34" i="2"/>
  <c r="H34" i="2"/>
  <c r="L35" i="2"/>
  <c r="D35" i="2"/>
  <c r="E35" i="2" s="1"/>
  <c r="G36" i="2" l="1"/>
  <c r="F35" i="2"/>
  <c r="H35" i="2"/>
  <c r="M35" i="2"/>
  <c r="O35" i="2"/>
  <c r="K36" i="2"/>
  <c r="N37" i="2" s="1"/>
  <c r="D36" i="2"/>
  <c r="E36" i="2" s="1"/>
  <c r="K37" i="2" l="1"/>
  <c r="N38" i="2" s="1"/>
  <c r="L36" i="2"/>
  <c r="F36" i="2"/>
  <c r="H36" i="2"/>
  <c r="G37" i="2"/>
  <c r="D37" i="2" l="1"/>
  <c r="E37" i="2" s="1"/>
  <c r="F37" i="2"/>
  <c r="H37" i="2"/>
  <c r="K38" i="2"/>
  <c r="N39" i="2" s="1"/>
  <c r="M36" i="2"/>
  <c r="L37" i="2" s="1"/>
  <c r="O36" i="2"/>
  <c r="G38" i="2" l="1"/>
  <c r="D38" i="2" s="1"/>
  <c r="E38" i="2" s="1"/>
  <c r="K39" i="2"/>
  <c r="N40" i="2"/>
  <c r="M37" i="2"/>
  <c r="L38" i="2" s="1"/>
  <c r="O37" i="2"/>
  <c r="F38" i="2"/>
  <c r="H38" i="2"/>
  <c r="G39" i="2"/>
  <c r="D39" i="2" s="1"/>
  <c r="E39" i="2" l="1"/>
  <c r="F39" i="2"/>
  <c r="H39" i="2"/>
  <c r="K40" i="2"/>
  <c r="N41" i="2" s="1"/>
  <c r="M38" i="2"/>
  <c r="O38" i="2"/>
  <c r="G40" i="2"/>
  <c r="D40" i="2" s="1"/>
  <c r="E40" i="2" l="1"/>
  <c r="F40" i="2"/>
  <c r="H40" i="2"/>
  <c r="L39" i="2"/>
  <c r="O39" i="2" s="1"/>
  <c r="G41" i="2"/>
  <c r="D41" i="2" s="1"/>
  <c r="E41" i="2" s="1"/>
  <c r="K41" i="2"/>
  <c r="N42" i="2" s="1"/>
  <c r="M39" i="2" l="1"/>
  <c r="L40" i="2" s="1"/>
  <c r="F41" i="2"/>
  <c r="H41" i="2"/>
  <c r="M40" i="2"/>
  <c r="L41" i="2" s="1"/>
  <c r="O40" i="2"/>
  <c r="G42" i="2"/>
  <c r="K42" i="2"/>
  <c r="N43" i="2" s="1"/>
  <c r="D42" i="2" l="1"/>
  <c r="E42" i="2" s="1"/>
  <c r="M41" i="2"/>
  <c r="L42" i="2" s="1"/>
  <c r="O41" i="2"/>
  <c r="G43" i="2"/>
  <c r="M42" i="2" l="1"/>
  <c r="O42" i="2"/>
  <c r="F42" i="2"/>
  <c r="H42" i="2"/>
  <c r="K43" i="2"/>
  <c r="N44" i="2" s="1"/>
  <c r="D43" i="2"/>
  <c r="E43" i="2" s="1"/>
  <c r="F43" i="2" l="1"/>
  <c r="H43" i="2"/>
  <c r="K44" i="2"/>
  <c r="N45" i="2" s="1"/>
  <c r="G44" i="2"/>
  <c r="L43" i="2"/>
  <c r="D44" i="2" l="1"/>
  <c r="E44" i="2" s="1"/>
  <c r="F44" i="2"/>
  <c r="H44" i="2"/>
  <c r="M43" i="2"/>
  <c r="L44" i="2" s="1"/>
  <c r="O43" i="2"/>
  <c r="K45" i="2"/>
  <c r="N46" i="2" s="1"/>
  <c r="G45" i="2" l="1"/>
  <c r="D45" i="2" s="1"/>
  <c r="E45" i="2" s="1"/>
  <c r="K46" i="2"/>
  <c r="N47" i="2"/>
  <c r="F45" i="2"/>
  <c r="H45" i="2"/>
  <c r="M44" i="2"/>
  <c r="L45" i="2" s="1"/>
  <c r="O44" i="2"/>
  <c r="G46" i="2"/>
  <c r="D46" i="2" s="1"/>
  <c r="E46" i="2" l="1"/>
  <c r="F46" i="2"/>
  <c r="H46" i="2"/>
  <c r="K47" i="2"/>
  <c r="N48" i="2" s="1"/>
  <c r="M45" i="2"/>
  <c r="L46" i="2" s="1"/>
  <c r="O45" i="2"/>
  <c r="G47" i="2"/>
  <c r="D47" i="2" s="1"/>
  <c r="E47" i="2" l="1"/>
  <c r="F47" i="2"/>
  <c r="H47" i="2"/>
  <c r="M46" i="2"/>
  <c r="L47" i="2" s="1"/>
  <c r="O46" i="2"/>
  <c r="K48" i="2"/>
  <c r="N49" i="2" s="1"/>
  <c r="G48" i="2"/>
  <c r="D48" i="2" s="1"/>
  <c r="E48" i="2" l="1"/>
  <c r="F48" i="2"/>
  <c r="H48" i="2"/>
  <c r="K49" i="2"/>
  <c r="N50" i="2"/>
  <c r="G49" i="2"/>
  <c r="M47" i="2"/>
  <c r="L48" i="2" s="1"/>
  <c r="O47" i="2"/>
  <c r="D49" i="2" l="1"/>
  <c r="G50" i="2" s="1"/>
  <c r="M48" i="2"/>
  <c r="O48" i="2"/>
  <c r="D50" i="2"/>
  <c r="G51" i="2" l="1"/>
  <c r="L49" i="2"/>
  <c r="O49" i="2" s="1"/>
  <c r="K50" i="2"/>
  <c r="N51" i="2" s="1"/>
  <c r="E49" i="2"/>
  <c r="D51" i="2"/>
  <c r="G52" i="2" s="1"/>
  <c r="K51" i="2" l="1"/>
  <c r="N52" i="2"/>
  <c r="F49" i="2"/>
  <c r="E50" i="2" s="1"/>
  <c r="H49" i="2"/>
  <c r="M49" i="2"/>
  <c r="L50" i="2" s="1"/>
  <c r="D52" i="2"/>
  <c r="G53" i="2" s="1"/>
  <c r="M50" i="2" l="1"/>
  <c r="O50" i="2"/>
  <c r="F50" i="2"/>
  <c r="E51" i="2" s="1"/>
  <c r="H50" i="2"/>
  <c r="K52" i="2"/>
  <c r="N53" i="2"/>
  <c r="D53" i="2"/>
  <c r="F51" i="2" l="1"/>
  <c r="E52" i="2" s="1"/>
  <c r="H51" i="2"/>
  <c r="K53" i="2"/>
  <c r="N54" i="2" s="1"/>
  <c r="G54" i="2"/>
  <c r="L51" i="2"/>
  <c r="O51" i="2" s="1"/>
  <c r="M51" i="2"/>
  <c r="L52" i="2" s="1"/>
  <c r="K54" i="2" l="1"/>
  <c r="N55" i="2" s="1"/>
  <c r="M52" i="2"/>
  <c r="L53" i="2" s="1"/>
  <c r="O52" i="2"/>
  <c r="D54" i="2"/>
  <c r="F52" i="2"/>
  <c r="E53" i="2" s="1"/>
  <c r="H52" i="2"/>
  <c r="K55" i="2" l="1"/>
  <c r="N56" i="2" s="1"/>
  <c r="G55" i="2"/>
  <c r="F53" i="2"/>
  <c r="E54" i="2" s="1"/>
  <c r="H53" i="2"/>
  <c r="M53" i="2"/>
  <c r="L54" i="2" s="1"/>
  <c r="O53" i="2"/>
  <c r="F54" i="2" l="1"/>
  <c r="H54" i="2"/>
  <c r="D55" i="2"/>
  <c r="E55" i="2" s="1"/>
  <c r="K56" i="2"/>
  <c r="N57" i="2" s="1"/>
  <c r="M54" i="2"/>
  <c r="L55" i="2" s="1"/>
  <c r="O54" i="2"/>
  <c r="M55" i="2" l="1"/>
  <c r="L56" i="2" s="1"/>
  <c r="O55" i="2"/>
  <c r="G56" i="2"/>
  <c r="F55" i="2"/>
  <c r="H55" i="2"/>
  <c r="D56" i="2" l="1"/>
  <c r="G57" i="2" s="1"/>
  <c r="M56" i="2"/>
  <c r="O56" i="2"/>
  <c r="D57" i="2" l="1"/>
  <c r="G58" i="2" s="1"/>
  <c r="E56" i="2"/>
  <c r="K57" i="2"/>
  <c r="N58" i="2" s="1"/>
  <c r="K58" i="2" l="1"/>
  <c r="N59" i="2" s="1"/>
  <c r="L57" i="2"/>
  <c r="F56" i="2"/>
  <c r="E57" i="2" s="1"/>
  <c r="H56" i="2"/>
  <c r="D58" i="2"/>
  <c r="G59" i="2" s="1"/>
  <c r="D59" i="2" l="1"/>
  <c r="G60" i="2" s="1"/>
  <c r="M57" i="2"/>
  <c r="L58" i="2" s="1"/>
  <c r="O57" i="2"/>
  <c r="F57" i="2"/>
  <c r="E58" i="2" s="1"/>
  <c r="H57" i="2"/>
  <c r="K59" i="2"/>
  <c r="N60" i="2" s="1"/>
  <c r="K60" i="2" l="1"/>
  <c r="N61" i="2" s="1"/>
  <c r="D60" i="2"/>
  <c r="G61" i="2" s="1"/>
  <c r="F58" i="2"/>
  <c r="E59" i="2" s="1"/>
  <c r="H58" i="2"/>
  <c r="M58" i="2"/>
  <c r="L59" i="2" s="1"/>
  <c r="O58" i="2"/>
  <c r="D61" i="2" l="1"/>
  <c r="M59" i="2"/>
  <c r="L60" i="2" s="1"/>
  <c r="O59" i="2"/>
  <c r="F59" i="2"/>
  <c r="E60" i="2" s="1"/>
  <c r="H59" i="2"/>
  <c r="K61" i="2"/>
  <c r="N62" i="2" s="1"/>
  <c r="K62" i="2" l="1"/>
  <c r="N63" i="2"/>
  <c r="F60" i="2"/>
  <c r="H60" i="2"/>
  <c r="E61" i="2"/>
  <c r="M60" i="2"/>
  <c r="L61" i="2" s="1"/>
  <c r="O60" i="2"/>
  <c r="G62" i="2"/>
  <c r="D62" i="2" l="1"/>
  <c r="G63" i="2" s="1"/>
  <c r="M61" i="2"/>
  <c r="L62" i="2" s="1"/>
  <c r="O61" i="2"/>
  <c r="K63" i="2"/>
  <c r="N64" i="2" s="1"/>
  <c r="F61" i="2"/>
  <c r="H61" i="2"/>
  <c r="D63" i="2" l="1"/>
  <c r="G64" i="2" s="1"/>
  <c r="M62" i="2"/>
  <c r="O62" i="2"/>
  <c r="E62" i="2"/>
  <c r="D64" i="2" l="1"/>
  <c r="G65" i="2"/>
  <c r="F62" i="2"/>
  <c r="H62" i="2"/>
  <c r="L63" i="2"/>
  <c r="O63" i="2" s="1"/>
  <c r="E63" i="2"/>
  <c r="K64" i="2"/>
  <c r="N65" i="2" s="1"/>
  <c r="K65" i="2" l="1"/>
  <c r="N66" i="2"/>
  <c r="F63" i="2"/>
  <c r="E64" i="2" s="1"/>
  <c r="H63" i="2"/>
  <c r="D65" i="2"/>
  <c r="M63" i="2"/>
  <c r="L64" i="2" s="1"/>
  <c r="M64" i="2" l="1"/>
  <c r="L65" i="2" s="1"/>
  <c r="O64" i="2"/>
  <c r="G66" i="2"/>
  <c r="K66" i="2"/>
  <c r="N67" i="2" s="1"/>
  <c r="F64" i="2"/>
  <c r="E65" i="2" s="1"/>
  <c r="H64" i="2"/>
  <c r="F65" i="2" l="1"/>
  <c r="H65" i="2"/>
  <c r="D66" i="2"/>
  <c r="E66" i="2" s="1"/>
  <c r="G67" i="2"/>
  <c r="M65" i="2"/>
  <c r="L66" i="2" s="1"/>
  <c r="O65" i="2"/>
  <c r="D67" i="2" l="1"/>
  <c r="M66" i="2"/>
  <c r="O66" i="2"/>
  <c r="F66" i="2"/>
  <c r="H66" i="2"/>
  <c r="K67" i="2"/>
  <c r="N68" i="2" s="1"/>
  <c r="K68" i="2" l="1"/>
  <c r="N69" i="2" s="1"/>
  <c r="E67" i="2"/>
  <c r="L67" i="2"/>
  <c r="G68" i="2"/>
  <c r="D68" i="2" l="1"/>
  <c r="G69" i="2" s="1"/>
  <c r="M67" i="2"/>
  <c r="L68" i="2" s="1"/>
  <c r="O67" i="2"/>
  <c r="F67" i="2"/>
  <c r="H67" i="2"/>
  <c r="K69" i="2"/>
  <c r="N70" i="2" s="1"/>
  <c r="D69" i="2" l="1"/>
  <c r="G70" i="2"/>
  <c r="M68" i="2"/>
  <c r="L69" i="2" s="1"/>
  <c r="O68" i="2"/>
  <c r="E68" i="2"/>
  <c r="F68" i="2" l="1"/>
  <c r="H68" i="2"/>
  <c r="D70" i="2"/>
  <c r="G71" i="2"/>
  <c r="M69" i="2"/>
  <c r="O69" i="2"/>
  <c r="E69" i="2"/>
  <c r="K70" i="2"/>
  <c r="N71" i="2" s="1"/>
  <c r="L70" i="2" l="1"/>
  <c r="K71" i="2"/>
  <c r="N72" i="2" s="1"/>
  <c r="D71" i="2"/>
  <c r="G72" i="2" s="1"/>
  <c r="F69" i="2"/>
  <c r="H69" i="2"/>
  <c r="E70" i="2"/>
  <c r="D72" i="2" l="1"/>
  <c r="G73" i="2"/>
  <c r="K72" i="2"/>
  <c r="N73" i="2" s="1"/>
  <c r="F70" i="2"/>
  <c r="E71" i="2" s="1"/>
  <c r="H70" i="2"/>
  <c r="M70" i="2"/>
  <c r="L71" i="2" s="1"/>
  <c r="O70" i="2"/>
  <c r="F71" i="2" l="1"/>
  <c r="H71" i="2"/>
  <c r="K73" i="2"/>
  <c r="N74" i="2" s="1"/>
  <c r="M71" i="2"/>
  <c r="L72" i="2" s="1"/>
  <c r="O71" i="2"/>
  <c r="D73" i="2"/>
  <c r="E72" i="2"/>
  <c r="K74" i="2" l="1"/>
  <c r="N75" i="2" s="1"/>
  <c r="F72" i="2"/>
  <c r="H72" i="2"/>
  <c r="E73" i="2"/>
  <c r="G74" i="2"/>
  <c r="M72" i="2"/>
  <c r="L73" i="2" s="1"/>
  <c r="O72" i="2"/>
  <c r="M73" i="2" l="1"/>
  <c r="L74" i="2" s="1"/>
  <c r="O73" i="2"/>
  <c r="D74" i="2"/>
  <c r="E74" i="2" s="1"/>
  <c r="F73" i="2"/>
  <c r="H73" i="2"/>
  <c r="G75" i="2" l="1"/>
  <c r="F74" i="2"/>
  <c r="H74" i="2"/>
  <c r="M74" i="2"/>
  <c r="O74" i="2"/>
  <c r="K75" i="2"/>
  <c r="N76" i="2" s="1"/>
  <c r="L75" i="2" l="1"/>
  <c r="D75" i="2"/>
  <c r="E75" i="2" s="1"/>
  <c r="G76" i="2"/>
  <c r="F75" i="2" l="1"/>
  <c r="H75" i="2"/>
  <c r="D76" i="2"/>
  <c r="G77" i="2" s="1"/>
  <c r="K76" i="2"/>
  <c r="N77" i="2" s="1"/>
  <c r="M75" i="2"/>
  <c r="L76" i="2" s="1"/>
  <c r="O75" i="2"/>
  <c r="K77" i="2" l="1"/>
  <c r="N78" i="2" s="1"/>
  <c r="D77" i="2"/>
  <c r="G78" i="2" s="1"/>
  <c r="M76" i="2"/>
  <c r="L77" i="2" s="1"/>
  <c r="O76" i="2"/>
  <c r="E76" i="2"/>
  <c r="D78" i="2" l="1"/>
  <c r="G79" i="2" s="1"/>
  <c r="F76" i="2"/>
  <c r="H76" i="2"/>
  <c r="M77" i="2"/>
  <c r="O77" i="2"/>
  <c r="K78" i="2"/>
  <c r="N79" i="2" s="1"/>
  <c r="K79" i="2" l="1"/>
  <c r="N80" i="2"/>
  <c r="L78" i="2"/>
  <c r="E77" i="2"/>
  <c r="H77" i="2" s="1"/>
  <c r="D79" i="2"/>
  <c r="G80" i="2" s="1"/>
  <c r="D80" i="2" l="1"/>
  <c r="F77" i="2"/>
  <c r="E78" i="2" s="1"/>
  <c r="K80" i="2"/>
  <c r="N81" i="2" s="1"/>
  <c r="M78" i="2"/>
  <c r="L79" i="2" s="1"/>
  <c r="O78" i="2"/>
  <c r="K81" i="2" l="1"/>
  <c r="N82" i="2"/>
  <c r="M79" i="2"/>
  <c r="L80" i="2" s="1"/>
  <c r="O79" i="2"/>
  <c r="F78" i="2"/>
  <c r="E79" i="2" s="1"/>
  <c r="H78" i="2"/>
  <c r="G81" i="2"/>
  <c r="D81" i="2" l="1"/>
  <c r="F79" i="2"/>
  <c r="E80" i="2" s="1"/>
  <c r="H79" i="2"/>
  <c r="M80" i="2"/>
  <c r="L81" i="2" s="1"/>
  <c r="O80" i="2"/>
  <c r="K82" i="2"/>
  <c r="N83" i="2" s="1"/>
  <c r="M81" i="2" l="1"/>
  <c r="L82" i="2" s="1"/>
  <c r="O81" i="2"/>
  <c r="F80" i="2"/>
  <c r="E81" i="2" s="1"/>
  <c r="H80" i="2"/>
  <c r="G82" i="2"/>
  <c r="F81" i="2" l="1"/>
  <c r="H81" i="2"/>
  <c r="D82" i="2"/>
  <c r="M82" i="2"/>
  <c r="O82" i="2"/>
  <c r="E82" i="2" l="1"/>
  <c r="K83" i="2"/>
  <c r="N84" i="2" s="1"/>
  <c r="L83" i="2"/>
  <c r="G83" i="2"/>
  <c r="M83" i="2" l="1"/>
  <c r="O83" i="2"/>
  <c r="D83" i="2"/>
  <c r="G84" i="2"/>
  <c r="K84" i="2"/>
  <c r="N85" i="2" s="1"/>
  <c r="F82" i="2"/>
  <c r="H82" i="2"/>
  <c r="D84" i="2" l="1"/>
  <c r="E83" i="2"/>
  <c r="L84" i="2"/>
  <c r="M84" i="2" l="1"/>
  <c r="O84" i="2"/>
  <c r="F83" i="2"/>
  <c r="E84" i="2" s="1"/>
  <c r="H83" i="2"/>
  <c r="G85" i="2"/>
  <c r="K85" i="2"/>
  <c r="N86" i="2" s="1"/>
  <c r="F84" i="2" l="1"/>
  <c r="H84" i="2"/>
  <c r="D85" i="2"/>
  <c r="E85" i="2" s="1"/>
  <c r="K86" i="2"/>
  <c r="N87" i="2" s="1"/>
  <c r="L85" i="2"/>
  <c r="G86" i="2" l="1"/>
  <c r="F85" i="2"/>
  <c r="H85" i="2"/>
  <c r="M85" i="2"/>
  <c r="L86" i="2" s="1"/>
  <c r="O85" i="2"/>
  <c r="M86" i="2" l="1"/>
  <c r="O86" i="2"/>
  <c r="D86" i="2"/>
  <c r="G87" i="2" l="1"/>
  <c r="K87" i="2"/>
  <c r="N88" i="2" s="1"/>
  <c r="L87" i="2"/>
  <c r="E86" i="2"/>
  <c r="F86" i="2" l="1"/>
  <c r="H86" i="2"/>
  <c r="M87" i="2"/>
  <c r="O87" i="2"/>
  <c r="D87" i="2"/>
  <c r="G88" i="2" s="1"/>
  <c r="D88" i="2" l="1"/>
  <c r="G89" i="2" s="1"/>
  <c r="K88" i="2"/>
  <c r="N89" i="2" s="1"/>
  <c r="L88" i="2"/>
  <c r="E87" i="2"/>
  <c r="D89" i="2" l="1"/>
  <c r="G90" i="2" s="1"/>
  <c r="F87" i="2"/>
  <c r="E88" i="2" s="1"/>
  <c r="H87" i="2"/>
  <c r="M88" i="2"/>
  <c r="O88" i="2"/>
  <c r="K89" i="2"/>
  <c r="N90" i="2" s="1"/>
  <c r="K90" i="2" l="1"/>
  <c r="N91" i="2"/>
  <c r="L89" i="2"/>
  <c r="D90" i="2"/>
  <c r="G91" i="2" s="1"/>
  <c r="F88" i="2"/>
  <c r="E89" i="2" s="1"/>
  <c r="H88" i="2"/>
  <c r="D91" i="2" l="1"/>
  <c r="G92" i="2" s="1"/>
  <c r="F89" i="2"/>
  <c r="E90" i="2" s="1"/>
  <c r="H89" i="2"/>
  <c r="M89" i="2"/>
  <c r="L90" i="2" s="1"/>
  <c r="O89" i="2"/>
  <c r="K91" i="2"/>
  <c r="N92" i="2" s="1"/>
  <c r="K92" i="2" l="1"/>
  <c r="N93" i="2" s="1"/>
  <c r="D92" i="2"/>
  <c r="G93" i="2" s="1"/>
  <c r="M90" i="2"/>
  <c r="L91" i="2" s="1"/>
  <c r="O90" i="2"/>
  <c r="F90" i="2"/>
  <c r="E91" i="2" s="1"/>
  <c r="H90" i="2"/>
  <c r="D93" i="2" l="1"/>
  <c r="G94" i="2" s="1"/>
  <c r="K93" i="2"/>
  <c r="N94" i="2"/>
  <c r="F91" i="2"/>
  <c r="E92" i="2" s="1"/>
  <c r="H91" i="2"/>
  <c r="M91" i="2"/>
  <c r="L92" i="2" s="1"/>
  <c r="O91" i="2"/>
  <c r="D94" i="2" l="1"/>
  <c r="G95" i="2" s="1"/>
  <c r="F92" i="2"/>
  <c r="E93" i="2" s="1"/>
  <c r="H92" i="2"/>
  <c r="M92" i="2"/>
  <c r="L93" i="2" s="1"/>
  <c r="O92" i="2"/>
  <c r="K94" i="2"/>
  <c r="N95" i="2" s="1"/>
  <c r="K95" i="2" l="1"/>
  <c r="N96" i="2"/>
  <c r="M93" i="2"/>
  <c r="O93" i="2"/>
  <c r="D95" i="2"/>
  <c r="G96" i="2" s="1"/>
  <c r="F93" i="2"/>
  <c r="E94" i="2" s="1"/>
  <c r="H93" i="2"/>
  <c r="D96" i="2" l="1"/>
  <c r="G97" i="2" s="1"/>
  <c r="F94" i="2"/>
  <c r="E95" i="2" s="1"/>
  <c r="H94" i="2"/>
  <c r="K96" i="2"/>
  <c r="N97" i="2" s="1"/>
  <c r="L94" i="2"/>
  <c r="O94" i="2" s="1"/>
  <c r="M94" i="2" l="1"/>
  <c r="L95" i="2" s="1"/>
  <c r="K97" i="2"/>
  <c r="N98" i="2"/>
  <c r="D97" i="2"/>
  <c r="G98" i="2" s="1"/>
  <c r="M95" i="2"/>
  <c r="L96" i="2" s="1"/>
  <c r="O95" i="2"/>
  <c r="F95" i="2"/>
  <c r="E96" i="2" s="1"/>
  <c r="H95" i="2"/>
  <c r="D98" i="2" l="1"/>
  <c r="G99" i="2"/>
  <c r="F96" i="2"/>
  <c r="E97" i="2" s="1"/>
  <c r="H96" i="2"/>
  <c r="M96" i="2"/>
  <c r="L97" i="2" s="1"/>
  <c r="O96" i="2"/>
  <c r="K98" i="2"/>
  <c r="N99" i="2" s="1"/>
  <c r="K99" i="2" l="1"/>
  <c r="N100" i="2"/>
  <c r="M97" i="2"/>
  <c r="L98" i="2" s="1"/>
  <c r="O97" i="2"/>
  <c r="D99" i="2"/>
  <c r="G100" i="2" s="1"/>
  <c r="F97" i="2"/>
  <c r="E98" i="2" s="1"/>
  <c r="H97" i="2"/>
  <c r="D100" i="2" l="1"/>
  <c r="G101" i="2"/>
  <c r="F98" i="2"/>
  <c r="E99" i="2" s="1"/>
  <c r="H98" i="2"/>
  <c r="K100" i="2"/>
  <c r="N101" i="2" s="1"/>
  <c r="M98" i="2"/>
  <c r="L99" i="2" s="1"/>
  <c r="O98" i="2"/>
  <c r="K101" i="2" l="1"/>
  <c r="N102" i="2" s="1"/>
  <c r="M99" i="2"/>
  <c r="L100" i="2" s="1"/>
  <c r="O99" i="2"/>
  <c r="D101" i="2"/>
  <c r="G102" i="2" s="1"/>
  <c r="F99" i="2"/>
  <c r="E100" i="2" s="1"/>
  <c r="H99" i="2"/>
  <c r="D102" i="2" l="1"/>
  <c r="G103" i="2" s="1"/>
  <c r="F100" i="2"/>
  <c r="E101" i="2" s="1"/>
  <c r="H100" i="2"/>
  <c r="M100" i="2"/>
  <c r="L101" i="2" s="1"/>
  <c r="O100" i="2"/>
  <c r="K102" i="2"/>
  <c r="N103" i="2" s="1"/>
  <c r="D103" i="2" l="1"/>
  <c r="G104" i="2"/>
  <c r="H104" i="2"/>
  <c r="K103" i="2"/>
  <c r="N104" i="2"/>
  <c r="O104" i="2"/>
  <c r="M101" i="2"/>
  <c r="L102" i="2" s="1"/>
  <c r="O101" i="2"/>
  <c r="F101" i="2"/>
  <c r="E102" i="2" s="1"/>
  <c r="H101" i="2"/>
  <c r="D104" i="2" l="1"/>
  <c r="G105" i="2"/>
  <c r="D105" i="2" s="1"/>
  <c r="G106" i="2" s="1"/>
  <c r="D106" i="2" s="1"/>
  <c r="G107" i="2" s="1"/>
  <c r="D107" i="2" s="1"/>
  <c r="G108" i="2" s="1"/>
  <c r="D108" i="2" s="1"/>
  <c r="G109" i="2" s="1"/>
  <c r="D109" i="2" s="1"/>
  <c r="G110" i="2" s="1"/>
  <c r="D110" i="2" s="1"/>
  <c r="G111" i="2" s="1"/>
  <c r="D111" i="2" s="1"/>
  <c r="G112" i="2" s="1"/>
  <c r="D112" i="2" s="1"/>
  <c r="G113" i="2" s="1"/>
  <c r="D113" i="2" s="1"/>
  <c r="G114" i="2" s="1"/>
  <c r="D114" i="2" s="1"/>
  <c r="G115" i="2" s="1"/>
  <c r="D115" i="2" s="1"/>
  <c r="G116" i="2" s="1"/>
  <c r="D116" i="2" s="1"/>
  <c r="G117" i="2" s="1"/>
  <c r="D117" i="2" s="1"/>
  <c r="G118" i="2" s="1"/>
  <c r="D118" i="2" s="1"/>
  <c r="G119" i="2" s="1"/>
  <c r="D119" i="2" s="1"/>
  <c r="G120" i="2" s="1"/>
  <c r="D120" i="2" s="1"/>
  <c r="G121" i="2" s="1"/>
  <c r="D121" i="2" s="1"/>
  <c r="G122" i="2" s="1"/>
  <c r="D122" i="2" s="1"/>
  <c r="G123" i="2" s="1"/>
  <c r="D123" i="2" s="1"/>
  <c r="G124" i="2" s="1"/>
  <c r="D124" i="2" s="1"/>
  <c r="G125" i="2" s="1"/>
  <c r="D125" i="2" s="1"/>
  <c r="G126" i="2" s="1"/>
  <c r="D126" i="2" s="1"/>
  <c r="G127" i="2" s="1"/>
  <c r="D127" i="2" s="1"/>
  <c r="G128" i="2" s="1"/>
  <c r="D128" i="2" s="1"/>
  <c r="G129" i="2" s="1"/>
  <c r="D129" i="2" s="1"/>
  <c r="G130" i="2" s="1"/>
  <c r="D130" i="2" s="1"/>
  <c r="G131" i="2" s="1"/>
  <c r="D131" i="2" s="1"/>
  <c r="G132" i="2" s="1"/>
  <c r="D132" i="2" s="1"/>
  <c r="G133" i="2" s="1"/>
  <c r="D133" i="2" s="1"/>
  <c r="G134" i="2" s="1"/>
  <c r="D134" i="2" s="1"/>
  <c r="G135" i="2" s="1"/>
  <c r="H105" i="2"/>
  <c r="K104" i="2"/>
  <c r="N105" i="2"/>
  <c r="K105" i="2" s="1"/>
  <c r="N106" i="2" s="1"/>
  <c r="K106" i="2" s="1"/>
  <c r="N107" i="2" s="1"/>
  <c r="K107" i="2" s="1"/>
  <c r="N108" i="2" s="1"/>
  <c r="K108" i="2" s="1"/>
  <c r="N109" i="2" s="1"/>
  <c r="K109" i="2" s="1"/>
  <c r="N110" i="2" s="1"/>
  <c r="F102" i="2"/>
  <c r="E103" i="2" s="1"/>
  <c r="H102" i="2"/>
  <c r="M102" i="2"/>
  <c r="L103" i="2" s="1"/>
  <c r="O102" i="2"/>
  <c r="D135" i="2" l="1"/>
  <c r="G136" i="2"/>
  <c r="D136" i="2" s="1"/>
  <c r="G137" i="2" s="1"/>
  <c r="D137" i="2" s="1"/>
  <c r="G138" i="2" s="1"/>
  <c r="D138" i="2" s="1"/>
  <c r="G139" i="2" s="1"/>
  <c r="K110" i="2"/>
  <c r="N111" i="2"/>
  <c r="K111" i="2" s="1"/>
  <c r="N112" i="2" s="1"/>
  <c r="K112" i="2" s="1"/>
  <c r="N113" i="2" s="1"/>
  <c r="K113" i="2" s="1"/>
  <c r="N114" i="2" s="1"/>
  <c r="K114" i="2" s="1"/>
  <c r="N115" i="2" s="1"/>
  <c r="K115" i="2" s="1"/>
  <c r="N116" i="2" s="1"/>
  <c r="K116" i="2" s="1"/>
  <c r="N117" i="2" s="1"/>
  <c r="K117" i="2" s="1"/>
  <c r="N118" i="2" s="1"/>
  <c r="K118" i="2" s="1"/>
  <c r="N119" i="2" s="1"/>
  <c r="K119" i="2" s="1"/>
  <c r="N120" i="2" s="1"/>
  <c r="K120" i="2" s="1"/>
  <c r="N121" i="2" s="1"/>
  <c r="K121" i="2" s="1"/>
  <c r="N122" i="2" s="1"/>
  <c r="K122" i="2" s="1"/>
  <c r="N123" i="2" s="1"/>
  <c r="K123" i="2" s="1"/>
  <c r="N124" i="2" s="1"/>
  <c r="K124" i="2" s="1"/>
  <c r="N125" i="2" s="1"/>
  <c r="K125" i="2" s="1"/>
  <c r="N126" i="2" s="1"/>
  <c r="K126" i="2" s="1"/>
  <c r="N127" i="2" s="1"/>
  <c r="E104" i="2"/>
  <c r="M103" i="2"/>
  <c r="L104" i="2" s="1"/>
  <c r="O103" i="2"/>
  <c r="F103" i="2"/>
  <c r="H103" i="2"/>
  <c r="M104" i="2" l="1"/>
  <c r="D139" i="2"/>
  <c r="G140" i="2"/>
  <c r="D140" i="2" s="1"/>
  <c r="G141" i="2" s="1"/>
  <c r="D141" i="2" s="1"/>
  <c r="G142" i="2" s="1"/>
  <c r="D142" i="2" s="1"/>
  <c r="G143" i="2" s="1"/>
  <c r="D143" i="2" s="1"/>
  <c r="G144" i="2" s="1"/>
  <c r="D144" i="2" s="1"/>
  <c r="G145" i="2" s="1"/>
  <c r="D145" i="2" s="1"/>
  <c r="G146" i="2" s="1"/>
  <c r="D146" i="2" s="1"/>
  <c r="G147" i="2" s="1"/>
  <c r="D147" i="2" s="1"/>
  <c r="G148" i="2" s="1"/>
  <c r="D148" i="2" s="1"/>
  <c r="G149" i="2" s="1"/>
  <c r="D149" i="2" s="1"/>
  <c r="G150" i="2" s="1"/>
  <c r="D150" i="2" s="1"/>
  <c r="G151" i="2" s="1"/>
  <c r="D151" i="2" s="1"/>
  <c r="G152" i="2" s="1"/>
  <c r="D152" i="2" s="1"/>
  <c r="G153" i="2" s="1"/>
  <c r="D153" i="2" s="1"/>
  <c r="G154" i="2" s="1"/>
  <c r="D154" i="2" s="1"/>
  <c r="G155" i="2" s="1"/>
  <c r="D155" i="2" s="1"/>
  <c r="G156" i="2" s="1"/>
  <c r="K127" i="2"/>
  <c r="N128" i="2"/>
  <c r="K128" i="2" s="1"/>
  <c r="N129" i="2" s="1"/>
  <c r="K129" i="2" s="1"/>
  <c r="N130" i="2" s="1"/>
  <c r="K130" i="2" s="1"/>
  <c r="N131" i="2" s="1"/>
  <c r="K131" i="2" s="1"/>
  <c r="N132" i="2" s="1"/>
  <c r="K132" i="2" s="1"/>
  <c r="N133" i="2" s="1"/>
  <c r="F104" i="2"/>
  <c r="E105" i="2" l="1"/>
  <c r="F105" i="2"/>
  <c r="K133" i="2"/>
  <c r="N134" i="2"/>
  <c r="D156" i="2"/>
  <c r="G157" i="2" s="1"/>
  <c r="D157" i="2" s="1"/>
  <c r="G158" i="2" s="1"/>
  <c r="D158" i="2" s="1"/>
  <c r="G159" i="2" s="1"/>
  <c r="D159" i="2" s="1"/>
  <c r="G160" i="2" s="1"/>
  <c r="D160" i="2" s="1"/>
  <c r="G161" i="2" s="1"/>
  <c r="D161" i="2" s="1"/>
  <c r="G162" i="2" s="1"/>
  <c r="D162" i="2" s="1"/>
  <c r="G163" i="2" s="1"/>
  <c r="D163" i="2" s="1"/>
  <c r="G164" i="2" s="1"/>
  <c r="D164" i="2" s="1"/>
  <c r="G165" i="2" s="1"/>
  <c r="D165" i="2" s="1"/>
  <c r="G166" i="2" s="1"/>
  <c r="D166" i="2" s="1"/>
  <c r="G167" i="2" s="1"/>
  <c r="D167" i="2" s="1"/>
  <c r="G168" i="2" s="1"/>
  <c r="L105" i="2"/>
  <c r="O105" i="2" s="1"/>
  <c r="M105" i="2"/>
  <c r="D168" i="2" l="1"/>
  <c r="G169" i="2"/>
  <c r="D169" i="2" s="1"/>
  <c r="G170" i="2" s="1"/>
  <c r="D170" i="2" s="1"/>
  <c r="G171" i="2" s="1"/>
  <c r="D171" i="2" s="1"/>
  <c r="G172" i="2" s="1"/>
  <c r="D172" i="2" s="1"/>
  <c r="G173" i="2" s="1"/>
  <c r="D173" i="2" s="1"/>
  <c r="G174" i="2" s="1"/>
  <c r="D174" i="2" s="1"/>
  <c r="G175" i="2" s="1"/>
  <c r="D175" i="2" s="1"/>
  <c r="G176" i="2" s="1"/>
  <c r="D176" i="2" s="1"/>
  <c r="G177" i="2" s="1"/>
  <c r="D177" i="2" s="1"/>
  <c r="G178" i="2" s="1"/>
  <c r="D178" i="2" s="1"/>
  <c r="G179" i="2" s="1"/>
  <c r="D179" i="2" s="1"/>
  <c r="G180" i="2" s="1"/>
  <c r="D180" i="2" s="1"/>
  <c r="G181" i="2" s="1"/>
  <c r="D181" i="2" s="1"/>
  <c r="G182" i="2" s="1"/>
  <c r="D182" i="2" s="1"/>
  <c r="G183" i="2" s="1"/>
  <c r="D183" i="2" s="1"/>
  <c r="G184" i="2" s="1"/>
  <c r="D184" i="2" s="1"/>
  <c r="G185" i="2" s="1"/>
  <c r="D185" i="2" s="1"/>
  <c r="G186" i="2" s="1"/>
  <c r="D186" i="2" s="1"/>
  <c r="G187" i="2" s="1"/>
  <c r="D187" i="2" s="1"/>
  <c r="G188" i="2" s="1"/>
  <c r="D188" i="2" s="1"/>
  <c r="G189" i="2" s="1"/>
  <c r="D189" i="2" s="1"/>
  <c r="G190" i="2" s="1"/>
  <c r="D190" i="2" s="1"/>
  <c r="G191" i="2" s="1"/>
  <c r="D191" i="2" s="1"/>
  <c r="G192" i="2" s="1"/>
  <c r="D192" i="2" s="1"/>
  <c r="G193" i="2" s="1"/>
  <c r="D193" i="2" s="1"/>
  <c r="G194" i="2" s="1"/>
  <c r="D194" i="2" s="1"/>
  <c r="G195" i="2" s="1"/>
  <c r="D195" i="2" s="1"/>
  <c r="G196" i="2" s="1"/>
  <c r="D196" i="2" s="1"/>
  <c r="G197" i="2" s="1"/>
  <c r="D197" i="2" s="1"/>
  <c r="G198" i="2" s="1"/>
  <c r="D198" i="2" s="1"/>
  <c r="G199" i="2" s="1"/>
  <c r="D199" i="2" s="1"/>
  <c r="G200" i="2" s="1"/>
  <c r="L106" i="2"/>
  <c r="O106" i="2" s="1"/>
  <c r="M106" i="2"/>
  <c r="K134" i="2"/>
  <c r="N135" i="2" s="1"/>
  <c r="K135" i="2" s="1"/>
  <c r="N136" i="2" s="1"/>
  <c r="K136" i="2" s="1"/>
  <c r="N137" i="2" s="1"/>
  <c r="K137" i="2" s="1"/>
  <c r="N138" i="2" s="1"/>
  <c r="K138" i="2" s="1"/>
  <c r="N139" i="2" s="1"/>
  <c r="K139" i="2" s="1"/>
  <c r="N140" i="2" s="1"/>
  <c r="K140" i="2" s="1"/>
  <c r="N141" i="2" s="1"/>
  <c r="K141" i="2" s="1"/>
  <c r="N142" i="2" s="1"/>
  <c r="K142" i="2" s="1"/>
  <c r="N143" i="2" s="1"/>
  <c r="K143" i="2" s="1"/>
  <c r="N144" i="2" s="1"/>
  <c r="K144" i="2" s="1"/>
  <c r="N145" i="2" s="1"/>
  <c r="K145" i="2" s="1"/>
  <c r="N146" i="2" s="1"/>
  <c r="K146" i="2" s="1"/>
  <c r="N147" i="2" s="1"/>
  <c r="K147" i="2" s="1"/>
  <c r="N148" i="2" s="1"/>
  <c r="K148" i="2" s="1"/>
  <c r="N149" i="2" s="1"/>
  <c r="K149" i="2" s="1"/>
  <c r="N150" i="2" s="1"/>
  <c r="E106" i="2"/>
  <c r="H106" i="2" s="1"/>
  <c r="K150" i="2" l="1"/>
  <c r="N151" i="2" s="1"/>
  <c r="O151" i="2"/>
  <c r="F106" i="2"/>
  <c r="L107" i="2"/>
  <c r="O107" i="2" s="1"/>
  <c r="M107" i="2"/>
  <c r="D200" i="2"/>
  <c r="G201" i="2"/>
  <c r="D201" i="2" s="1"/>
  <c r="G202" i="2" s="1"/>
  <c r="D202" i="2" l="1"/>
  <c r="G203" i="2"/>
  <c r="D203" i="2" s="1"/>
  <c r="G204" i="2" s="1"/>
  <c r="D204" i="2" s="1"/>
  <c r="G205" i="2" s="1"/>
  <c r="L108" i="2"/>
  <c r="O108" i="2" s="1"/>
  <c r="M108" i="2"/>
  <c r="E107" i="2"/>
  <c r="H107" i="2" s="1"/>
  <c r="F107" i="2"/>
  <c r="O152" i="2"/>
  <c r="K151" i="2"/>
  <c r="N152" i="2" s="1"/>
  <c r="O153" i="2" l="1"/>
  <c r="K152" i="2"/>
  <c r="N153" i="2" s="1"/>
  <c r="E108" i="2"/>
  <c r="H108" i="2" s="1"/>
  <c r="F108" i="2"/>
  <c r="L109" i="2"/>
  <c r="O109" i="2" s="1"/>
  <c r="M109" i="2"/>
  <c r="D205" i="2"/>
  <c r="G206" i="2" s="1"/>
  <c r="D206" i="2" l="1"/>
  <c r="G207" i="2"/>
  <c r="D207" i="2" s="1"/>
  <c r="G208" i="2" s="1"/>
  <c r="D208" i="2" s="1"/>
  <c r="G209" i="2" s="1"/>
  <c r="D209" i="2" s="1"/>
  <c r="G210" i="2" s="1"/>
  <c r="D210" i="2" s="1"/>
  <c r="G211" i="2" s="1"/>
  <c r="D211" i="2" s="1"/>
  <c r="G212" i="2" s="1"/>
  <c r="D212" i="2" s="1"/>
  <c r="G213" i="2" s="1"/>
  <c r="D213" i="2" s="1"/>
  <c r="G214" i="2" s="1"/>
  <c r="D214" i="2" s="1"/>
  <c r="G215" i="2" s="1"/>
  <c r="D215" i="2" s="1"/>
  <c r="G216" i="2" s="1"/>
  <c r="L110" i="2"/>
  <c r="O110" i="2" s="1"/>
  <c r="M110" i="2"/>
  <c r="E109" i="2"/>
  <c r="H109" i="2" s="1"/>
  <c r="F109" i="2"/>
  <c r="O154" i="2"/>
  <c r="K153" i="2"/>
  <c r="N154" i="2" s="1"/>
  <c r="K154" i="2" l="1"/>
  <c r="N155" i="2"/>
  <c r="O155" i="2"/>
  <c r="E110" i="2"/>
  <c r="H110" i="2" s="1"/>
  <c r="L111" i="2"/>
  <c r="O111" i="2" s="1"/>
  <c r="M111" i="2"/>
  <c r="D216" i="2"/>
  <c r="G217" i="2"/>
  <c r="D217" i="2" s="1"/>
  <c r="G218" i="2" s="1"/>
  <c r="D218" i="2" s="1"/>
  <c r="G219" i="2" s="1"/>
  <c r="L112" i="2" l="1"/>
  <c r="O112" i="2" s="1"/>
  <c r="M112" i="2"/>
  <c r="D219" i="2"/>
  <c r="G220" i="2"/>
  <c r="F110" i="2"/>
  <c r="O156" i="2"/>
  <c r="K155" i="2"/>
  <c r="N156" i="2" s="1"/>
  <c r="D220" i="2" l="1"/>
  <c r="G221" i="2"/>
  <c r="D221" i="2" s="1"/>
  <c r="G222" i="2" s="1"/>
  <c r="O157" i="2"/>
  <c r="K156" i="2"/>
  <c r="N157" i="2" s="1"/>
  <c r="E111" i="2"/>
  <c r="H111" i="2" s="1"/>
  <c r="L113" i="2"/>
  <c r="O113" i="2" s="1"/>
  <c r="M113" i="2" l="1"/>
  <c r="F111" i="2"/>
  <c r="K157" i="2"/>
  <c r="N158" i="2" s="1"/>
  <c r="O158" i="2"/>
  <c r="D222" i="2"/>
  <c r="G223" i="2" s="1"/>
  <c r="H223" i="2"/>
  <c r="D223" i="2" l="1"/>
  <c r="H224" i="2"/>
  <c r="G224" i="2"/>
  <c r="D224" i="2" s="1"/>
  <c r="O159" i="2"/>
  <c r="K158" i="2"/>
  <c r="N159" i="2" s="1"/>
  <c r="E112" i="2"/>
  <c r="H112" i="2" s="1"/>
  <c r="L114" i="2"/>
  <c r="O114" i="2" s="1"/>
  <c r="M114" i="2"/>
  <c r="L115" i="2" l="1"/>
  <c r="O115" i="2" s="1"/>
  <c r="M115" i="2"/>
  <c r="F112" i="2"/>
  <c r="K159" i="2"/>
  <c r="N160" i="2" s="1"/>
  <c r="O160" i="2"/>
  <c r="K160" i="2" l="1"/>
  <c r="N161" i="2" s="1"/>
  <c r="O161" i="2"/>
  <c r="E113" i="2"/>
  <c r="H113" i="2" s="1"/>
  <c r="L116" i="2"/>
  <c r="O116" i="2" s="1"/>
  <c r="M116" i="2"/>
  <c r="L117" i="2" l="1"/>
  <c r="O117" i="2" s="1"/>
  <c r="M117" i="2"/>
  <c r="F113" i="2"/>
  <c r="O162" i="2"/>
  <c r="K161" i="2"/>
  <c r="N162" i="2" s="1"/>
  <c r="K162" i="2" l="1"/>
  <c r="N163" i="2" s="1"/>
  <c r="O163" i="2"/>
  <c r="E114" i="2"/>
  <c r="H114" i="2" s="1"/>
  <c r="F114" i="2"/>
  <c r="L118" i="2"/>
  <c r="O118" i="2" s="1"/>
  <c r="M118" i="2"/>
  <c r="L119" i="2" l="1"/>
  <c r="O119" i="2" s="1"/>
  <c r="M119" i="2"/>
  <c r="E115" i="2"/>
  <c r="H115" i="2" s="1"/>
  <c r="F115" i="2"/>
  <c r="O164" i="2"/>
  <c r="K163" i="2"/>
  <c r="N164" i="2" s="1"/>
  <c r="O165" i="2" l="1"/>
  <c r="K164" i="2"/>
  <c r="N165" i="2" s="1"/>
  <c r="L120" i="2"/>
  <c r="O120" i="2" s="1"/>
  <c r="E116" i="2"/>
  <c r="H116" i="2" s="1"/>
  <c r="M120" i="2" l="1"/>
  <c r="F116" i="2"/>
  <c r="K165" i="2"/>
  <c r="N166" i="2"/>
  <c r="O166" i="2"/>
  <c r="K166" i="2" l="1"/>
  <c r="N167" i="2" s="1"/>
  <c r="O167" i="2"/>
  <c r="E117" i="2"/>
  <c r="H117" i="2" s="1"/>
  <c r="F117" i="2"/>
  <c r="L121" i="2"/>
  <c r="O121" i="2" s="1"/>
  <c r="E118" i="2" l="1"/>
  <c r="H118" i="2" s="1"/>
  <c r="F118" i="2"/>
  <c r="M121" i="2"/>
  <c r="O168" i="2"/>
  <c r="K167" i="2"/>
  <c r="N168" i="2" s="1"/>
  <c r="O169" i="2" l="1"/>
  <c r="K168" i="2"/>
  <c r="N169" i="2" s="1"/>
  <c r="L122" i="2"/>
  <c r="O122" i="2" s="1"/>
  <c r="M122" i="2"/>
  <c r="E119" i="2"/>
  <c r="H119" i="2" s="1"/>
  <c r="F119" i="2" l="1"/>
  <c r="L123" i="2"/>
  <c r="O123" i="2" s="1"/>
  <c r="M123" i="2"/>
  <c r="K169" i="2"/>
  <c r="N170" i="2" s="1"/>
  <c r="O170" i="2"/>
  <c r="O171" i="2" l="1"/>
  <c r="K170" i="2"/>
  <c r="N171" i="2" s="1"/>
  <c r="L124" i="2"/>
  <c r="O124" i="2" s="1"/>
  <c r="M124" i="2"/>
  <c r="E120" i="2"/>
  <c r="H120" i="2" s="1"/>
  <c r="F120" i="2" l="1"/>
  <c r="L125" i="2"/>
  <c r="O125" i="2" s="1"/>
  <c r="M125" i="2"/>
  <c r="K171" i="2"/>
  <c r="N172" i="2" s="1"/>
  <c r="O172" i="2"/>
  <c r="K172" i="2" l="1"/>
  <c r="N173" i="2"/>
  <c r="O173" i="2"/>
  <c r="L126" i="2"/>
  <c r="O126" i="2" s="1"/>
  <c r="E121" i="2"/>
  <c r="H121" i="2" s="1"/>
  <c r="F121" i="2"/>
  <c r="E122" i="2" l="1"/>
  <c r="H122" i="2" s="1"/>
  <c r="M126" i="2"/>
  <c r="O174" i="2"/>
  <c r="K173" i="2"/>
  <c r="N174" i="2" s="1"/>
  <c r="O175" i="2" l="1"/>
  <c r="K174" i="2"/>
  <c r="N175" i="2" s="1"/>
  <c r="L127" i="2"/>
  <c r="O127" i="2" s="1"/>
  <c r="M127" i="2"/>
  <c r="F122" i="2"/>
  <c r="E123" i="2" l="1"/>
  <c r="H123" i="2" s="1"/>
  <c r="F123" i="2"/>
  <c r="L128" i="2"/>
  <c r="O128" i="2" s="1"/>
  <c r="M128" i="2"/>
  <c r="K175" i="2"/>
  <c r="N176" i="2" s="1"/>
  <c r="O176" i="2"/>
  <c r="L129" i="2" l="1"/>
  <c r="O129" i="2" s="1"/>
  <c r="M129" i="2"/>
  <c r="O177" i="2"/>
  <c r="K176" i="2"/>
  <c r="N177" i="2" s="1"/>
  <c r="E124" i="2"/>
  <c r="H124" i="2" s="1"/>
  <c r="F124" i="2"/>
  <c r="O178" i="2" l="1"/>
  <c r="K177" i="2"/>
  <c r="N178" i="2" s="1"/>
  <c r="E125" i="2"/>
  <c r="H125" i="2" s="1"/>
  <c r="F125" i="2"/>
  <c r="L130" i="2"/>
  <c r="O130" i="2" s="1"/>
  <c r="M130" i="2" l="1"/>
  <c r="E126" i="2"/>
  <c r="H126" i="2" s="1"/>
  <c r="F126" i="2"/>
  <c r="K178" i="2"/>
  <c r="N179" i="2" s="1"/>
  <c r="O179" i="2"/>
  <c r="O180" i="2" l="1"/>
  <c r="K179" i="2"/>
  <c r="N180" i="2" s="1"/>
  <c r="E127" i="2"/>
  <c r="H127" i="2" s="1"/>
  <c r="F127" i="2"/>
  <c r="L131" i="2"/>
  <c r="O131" i="2" s="1"/>
  <c r="M131" i="2" l="1"/>
  <c r="E128" i="2"/>
  <c r="H128" i="2" s="1"/>
  <c r="F128" i="2"/>
  <c r="K180" i="2"/>
  <c r="N181" i="2" s="1"/>
  <c r="O181" i="2"/>
  <c r="K181" i="2" l="1"/>
  <c r="N182" i="2" s="1"/>
  <c r="O182" i="2"/>
  <c r="E129" i="2"/>
  <c r="H129" i="2" s="1"/>
  <c r="L132" i="2"/>
  <c r="O132" i="2" s="1"/>
  <c r="M132" i="2"/>
  <c r="L133" i="2" l="1"/>
  <c r="O133" i="2" s="1"/>
  <c r="M133" i="2"/>
  <c r="F129" i="2"/>
  <c r="O183" i="2"/>
  <c r="K182" i="2"/>
  <c r="N183" i="2" s="1"/>
  <c r="K183" i="2" l="1"/>
  <c r="N184" i="2" s="1"/>
  <c r="O184" i="2"/>
  <c r="E130" i="2"/>
  <c r="H130" i="2" s="1"/>
  <c r="L134" i="2"/>
  <c r="O134" i="2" s="1"/>
  <c r="M134" i="2"/>
  <c r="L135" i="2" l="1"/>
  <c r="O135" i="2" s="1"/>
  <c r="M135" i="2"/>
  <c r="F130" i="2"/>
  <c r="K184" i="2"/>
  <c r="N185" i="2" s="1"/>
  <c r="O185" i="2"/>
  <c r="O186" i="2" l="1"/>
  <c r="K185" i="2"/>
  <c r="N186" i="2" s="1"/>
  <c r="E131" i="2"/>
  <c r="H131" i="2" s="1"/>
  <c r="F131" i="2"/>
  <c r="L136" i="2"/>
  <c r="O136" i="2" s="1"/>
  <c r="M136" i="2" l="1"/>
  <c r="E132" i="2"/>
  <c r="H132" i="2" s="1"/>
  <c r="F132" i="2"/>
  <c r="O187" i="2"/>
  <c r="K186" i="2"/>
  <c r="N187" i="2" s="1"/>
  <c r="K187" i="2" l="1"/>
  <c r="N188" i="2" s="1"/>
  <c r="O188" i="2"/>
  <c r="E133" i="2"/>
  <c r="H133" i="2" s="1"/>
  <c r="L137" i="2"/>
  <c r="O137" i="2" s="1"/>
  <c r="M137" i="2"/>
  <c r="L138" i="2" l="1"/>
  <c r="O138" i="2" s="1"/>
  <c r="M138" i="2"/>
  <c r="F133" i="2"/>
  <c r="K188" i="2"/>
  <c r="N189" i="2" s="1"/>
  <c r="O189" i="2"/>
  <c r="O190" i="2" l="1"/>
  <c r="K189" i="2"/>
  <c r="N190" i="2" s="1"/>
  <c r="E134" i="2"/>
  <c r="H134" i="2" s="1"/>
  <c r="F134" i="2"/>
  <c r="L139" i="2"/>
  <c r="O139" i="2" s="1"/>
  <c r="M139" i="2" l="1"/>
  <c r="E135" i="2"/>
  <c r="H135" i="2" s="1"/>
  <c r="F135" i="2"/>
  <c r="K190" i="2"/>
  <c r="O191" i="2"/>
  <c r="N191" i="2"/>
  <c r="O192" i="2" l="1"/>
  <c r="K191" i="2"/>
  <c r="N192" i="2" s="1"/>
  <c r="E136" i="2"/>
  <c r="H136" i="2" s="1"/>
  <c r="F136" i="2"/>
  <c r="L140" i="2"/>
  <c r="O140" i="2" s="1"/>
  <c r="M140" i="2" l="1"/>
  <c r="E137" i="2"/>
  <c r="H137" i="2" s="1"/>
  <c r="F137" i="2"/>
  <c r="K192" i="2"/>
  <c r="N193" i="2" s="1"/>
  <c r="O193" i="2"/>
  <c r="K193" i="2" l="1"/>
  <c r="N194" i="2" s="1"/>
  <c r="O194" i="2"/>
  <c r="E138" i="2"/>
  <c r="H138" i="2" s="1"/>
  <c r="L141" i="2"/>
  <c r="O141" i="2" s="1"/>
  <c r="M141" i="2" l="1"/>
  <c r="F138" i="2"/>
  <c r="O195" i="2"/>
  <c r="K194" i="2"/>
  <c r="N195" i="2" s="1"/>
  <c r="K195" i="2" l="1"/>
  <c r="N196" i="2" s="1"/>
  <c r="O196" i="2"/>
  <c r="E139" i="2"/>
  <c r="H139" i="2" s="1"/>
  <c r="L142" i="2"/>
  <c r="O142" i="2" s="1"/>
  <c r="M142" i="2"/>
  <c r="L143" i="2" l="1"/>
  <c r="O143" i="2" s="1"/>
  <c r="M143" i="2"/>
  <c r="F139" i="2"/>
  <c r="K196" i="2"/>
  <c r="N197" i="2"/>
  <c r="O197" i="2"/>
  <c r="O198" i="2" l="1"/>
  <c r="K197" i="2"/>
  <c r="N198" i="2" s="1"/>
  <c r="E140" i="2"/>
  <c r="H140" i="2" s="1"/>
  <c r="F140" i="2"/>
  <c r="L144" i="2"/>
  <c r="O144" i="2" s="1"/>
  <c r="E141" i="2" l="1"/>
  <c r="H141" i="2" s="1"/>
  <c r="F141" i="2"/>
  <c r="M144" i="2"/>
  <c r="K198" i="2"/>
  <c r="O199" i="2"/>
  <c r="N199" i="2"/>
  <c r="K199" i="2" l="1"/>
  <c r="N200" i="2"/>
  <c r="O200" i="2"/>
  <c r="L145" i="2"/>
  <c r="O145" i="2" s="1"/>
  <c r="M145" i="2"/>
  <c r="E142" i="2"/>
  <c r="H142" i="2" s="1"/>
  <c r="F142" i="2"/>
  <c r="E143" i="2" l="1"/>
  <c r="H143" i="2" s="1"/>
  <c r="F143" i="2"/>
  <c r="L146" i="2"/>
  <c r="O146" i="2" s="1"/>
  <c r="M146" i="2"/>
  <c r="K200" i="2"/>
  <c r="N201" i="2" s="1"/>
  <c r="O201" i="2"/>
  <c r="K201" i="2" l="1"/>
  <c r="O202" i="2"/>
  <c r="N202" i="2"/>
  <c r="L147" i="2"/>
  <c r="O147" i="2" s="1"/>
  <c r="E144" i="2"/>
  <c r="H144" i="2" s="1"/>
  <c r="M147" i="2" l="1"/>
  <c r="F144" i="2"/>
  <c r="O203" i="2"/>
  <c r="K202" i="2"/>
  <c r="N203" i="2"/>
  <c r="O204" i="2" l="1"/>
  <c r="K203" i="2"/>
  <c r="N204" i="2"/>
  <c r="E145" i="2"/>
  <c r="H145" i="2" s="1"/>
  <c r="L148" i="2"/>
  <c r="O148" i="2" s="1"/>
  <c r="M148" i="2" l="1"/>
  <c r="F145" i="2"/>
  <c r="O205" i="2"/>
  <c r="K204" i="2"/>
  <c r="N205" i="2"/>
  <c r="K205" i="2" l="1"/>
  <c r="N206" i="2"/>
  <c r="O206" i="2"/>
  <c r="E146" i="2"/>
  <c r="H146" i="2" s="1"/>
  <c r="F146" i="2"/>
  <c r="L149" i="2"/>
  <c r="O149" i="2" s="1"/>
  <c r="M149" i="2" l="1"/>
  <c r="E147" i="2"/>
  <c r="H147" i="2" s="1"/>
  <c r="F147" i="2"/>
  <c r="K206" i="2"/>
  <c r="N207" i="2" s="1"/>
  <c r="O207" i="2"/>
  <c r="O208" i="2" l="1"/>
  <c r="K207" i="2"/>
  <c r="N208" i="2"/>
  <c r="E148" i="2"/>
  <c r="H148" i="2" s="1"/>
  <c r="L150" i="2"/>
  <c r="O150" i="2" s="1"/>
  <c r="M150" i="2"/>
  <c r="L151" i="2" s="1"/>
  <c r="M151" i="2" s="1"/>
  <c r="L152" i="2" s="1"/>
  <c r="M152" i="2" s="1"/>
  <c r="L153" i="2" s="1"/>
  <c r="M153" i="2" s="1"/>
  <c r="L154" i="2" s="1"/>
  <c r="M154" i="2" s="1"/>
  <c r="L155" i="2" s="1"/>
  <c r="M155" i="2" s="1"/>
  <c r="L156" i="2" s="1"/>
  <c r="M156" i="2" s="1"/>
  <c r="L157" i="2" s="1"/>
  <c r="M157" i="2" s="1"/>
  <c r="L158" i="2" s="1"/>
  <c r="M158" i="2" s="1"/>
  <c r="L159" i="2" s="1"/>
  <c r="M159" i="2" s="1"/>
  <c r="L160" i="2" s="1"/>
  <c r="M160" i="2" s="1"/>
  <c r="L161" i="2" s="1"/>
  <c r="M161" i="2" s="1"/>
  <c r="L162" i="2" s="1"/>
  <c r="M162" i="2" s="1"/>
  <c r="L163" i="2" l="1"/>
  <c r="M163" i="2"/>
  <c r="L164" i="2" s="1"/>
  <c r="M164" i="2" s="1"/>
  <c r="L165" i="2" s="1"/>
  <c r="M165" i="2" s="1"/>
  <c r="L166" i="2" s="1"/>
  <c r="M166" i="2" s="1"/>
  <c r="L167" i="2" s="1"/>
  <c r="M167" i="2" s="1"/>
  <c r="L168" i="2" s="1"/>
  <c r="M168" i="2" s="1"/>
  <c r="L169" i="2" s="1"/>
  <c r="M169" i="2" s="1"/>
  <c r="L170" i="2" s="1"/>
  <c r="M170" i="2" s="1"/>
  <c r="L171" i="2" s="1"/>
  <c r="M171" i="2" s="1"/>
  <c r="L172" i="2" s="1"/>
  <c r="M172" i="2" s="1"/>
  <c r="L173" i="2" s="1"/>
  <c r="M173" i="2" s="1"/>
  <c r="L174" i="2" s="1"/>
  <c r="M174" i="2" s="1"/>
  <c r="L175" i="2" s="1"/>
  <c r="M175" i="2" s="1"/>
  <c r="L176" i="2" s="1"/>
  <c r="M176" i="2" s="1"/>
  <c r="F148" i="2"/>
  <c r="K208" i="2"/>
  <c r="N209" i="2" s="1"/>
  <c r="O209" i="2"/>
  <c r="O210" i="2" l="1"/>
  <c r="K209" i="2"/>
  <c r="N210" i="2" s="1"/>
  <c r="E149" i="2"/>
  <c r="H149" i="2" s="1"/>
  <c r="F149" i="2"/>
  <c r="L177" i="2"/>
  <c r="M177" i="2" s="1"/>
  <c r="L178" i="2" s="1"/>
  <c r="M178" i="2" s="1"/>
  <c r="L179" i="2" l="1"/>
  <c r="M179" i="2"/>
  <c r="L180" i="2" s="1"/>
  <c r="M180" i="2" s="1"/>
  <c r="O211" i="2"/>
  <c r="K210" i="2"/>
  <c r="N211" i="2" s="1"/>
  <c r="E150" i="2"/>
  <c r="H150" i="2" s="1"/>
  <c r="F150" i="2"/>
  <c r="O212" i="2" l="1"/>
  <c r="K211" i="2"/>
  <c r="N212" i="2" s="1"/>
  <c r="E151" i="2"/>
  <c r="H151" i="2" s="1"/>
  <c r="L181" i="2"/>
  <c r="M181" i="2" s="1"/>
  <c r="L182" i="2" s="1"/>
  <c r="M182" i="2" s="1"/>
  <c r="L183" i="2" s="1"/>
  <c r="M183" i="2" s="1"/>
  <c r="L184" i="2" s="1"/>
  <c r="M184" i="2" s="1"/>
  <c r="L185" i="2" s="1"/>
  <c r="M185" i="2" s="1"/>
  <c r="L186" i="2" s="1"/>
  <c r="M186" i="2" s="1"/>
  <c r="L187" i="2" s="1"/>
  <c r="M187" i="2" s="1"/>
  <c r="L188" i="2" s="1"/>
  <c r="M188" i="2" s="1"/>
  <c r="L189" i="2" s="1"/>
  <c r="M189" i="2" s="1"/>
  <c r="L190" i="2" s="1"/>
  <c r="M190" i="2" s="1"/>
  <c r="L191" i="2" s="1"/>
  <c r="M191" i="2" s="1"/>
  <c r="L192" i="2" s="1"/>
  <c r="M192" i="2" s="1"/>
  <c r="L193" i="2" s="1"/>
  <c r="M193" i="2" s="1"/>
  <c r="L194" i="2" l="1"/>
  <c r="M194" i="2"/>
  <c r="L195" i="2" s="1"/>
  <c r="M195" i="2" s="1"/>
  <c r="L196" i="2" s="1"/>
  <c r="M196" i="2" s="1"/>
  <c r="L197" i="2" s="1"/>
  <c r="M197" i="2" s="1"/>
  <c r="F151" i="2"/>
  <c r="O213" i="2"/>
  <c r="K212" i="2"/>
  <c r="N213" i="2" s="1"/>
  <c r="O214" i="2" l="1"/>
  <c r="K213" i="2"/>
  <c r="N214" i="2"/>
  <c r="E152" i="2"/>
  <c r="H152" i="2" s="1"/>
  <c r="F152" i="2"/>
  <c r="L198" i="2"/>
  <c r="M198" i="2" s="1"/>
  <c r="L199" i="2" l="1"/>
  <c r="M199" i="2"/>
  <c r="L200" i="2" s="1"/>
  <c r="M200" i="2" s="1"/>
  <c r="L201" i="2" s="1"/>
  <c r="M201" i="2" s="1"/>
  <c r="L202" i="2" s="1"/>
  <c r="M202" i="2" s="1"/>
  <c r="L203" i="2" s="1"/>
  <c r="M203" i="2" s="1"/>
  <c r="L204" i="2" s="1"/>
  <c r="M204" i="2" s="1"/>
  <c r="L205" i="2" s="1"/>
  <c r="M205" i="2" s="1"/>
  <c r="L206" i="2" s="1"/>
  <c r="M206" i="2" s="1"/>
  <c r="L207" i="2" s="1"/>
  <c r="M207" i="2" s="1"/>
  <c r="L208" i="2" s="1"/>
  <c r="M208" i="2" s="1"/>
  <c r="L209" i="2" s="1"/>
  <c r="M209" i="2" s="1"/>
  <c r="L210" i="2" s="1"/>
  <c r="M210" i="2" s="1"/>
  <c r="L211" i="2" s="1"/>
  <c r="M211" i="2" s="1"/>
  <c r="L212" i="2" s="1"/>
  <c r="M212" i="2" s="1"/>
  <c r="L213" i="2" s="1"/>
  <c r="M213" i="2" s="1"/>
  <c r="L214" i="2" s="1"/>
  <c r="M214" i="2" s="1"/>
  <c r="E153" i="2"/>
  <c r="H153" i="2" s="1"/>
  <c r="F153" i="2"/>
  <c r="K214" i="2"/>
  <c r="N215" i="2" s="1"/>
  <c r="O215" i="2"/>
  <c r="O216" i="2" l="1"/>
  <c r="K215" i="2"/>
  <c r="N216" i="2" s="1"/>
  <c r="E154" i="2"/>
  <c r="H154" i="2" s="1"/>
  <c r="F154" i="2"/>
  <c r="L215" i="2"/>
  <c r="M215" i="2" s="1"/>
  <c r="E155" i="2" l="1"/>
  <c r="H155" i="2" s="1"/>
  <c r="F155" i="2"/>
  <c r="K216" i="2"/>
  <c r="L216" i="2" s="1"/>
  <c r="M216" i="2" s="1"/>
  <c r="O217" i="2"/>
  <c r="N217" i="2"/>
  <c r="K217" i="2" l="1"/>
  <c r="L217" i="2" s="1"/>
  <c r="M217" i="2" s="1"/>
  <c r="O218" i="2"/>
  <c r="E156" i="2"/>
  <c r="H156" i="2" s="1"/>
  <c r="F156" i="2" l="1"/>
  <c r="N218" i="2"/>
  <c r="K218" i="2" l="1"/>
  <c r="L218" i="2" s="1"/>
  <c r="M218" i="2" s="1"/>
  <c r="O219" i="2"/>
  <c r="N219" i="2"/>
  <c r="E157" i="2"/>
  <c r="H157" i="2" s="1"/>
  <c r="F157" i="2"/>
  <c r="K219" i="2" l="1"/>
  <c r="N220" i="2"/>
  <c r="O220" i="2"/>
  <c r="E158" i="2"/>
  <c r="H158" i="2" s="1"/>
  <c r="L219" i="2"/>
  <c r="M219" i="2" s="1"/>
  <c r="F158" i="2" l="1"/>
  <c r="K220" i="2"/>
  <c r="L220" i="2" s="1"/>
  <c r="M220" i="2" s="1"/>
  <c r="O221" i="2"/>
  <c r="N221" i="2"/>
  <c r="O222" i="2" l="1"/>
  <c r="K221" i="2"/>
  <c r="L221" i="2" s="1"/>
  <c r="M221" i="2" s="1"/>
  <c r="N222" i="2"/>
  <c r="E159" i="2"/>
  <c r="H159" i="2" s="1"/>
  <c r="F159" i="2"/>
  <c r="E160" i="2" l="1"/>
  <c r="H160" i="2" s="1"/>
  <c r="F160" i="2"/>
  <c r="O223" i="2"/>
  <c r="K222" i="2"/>
  <c r="N223" i="2" s="1"/>
  <c r="E161" i="2" l="1"/>
  <c r="H161" i="2" s="1"/>
  <c r="F161" i="2"/>
  <c r="O224" i="2"/>
  <c r="P4" i="2" s="1"/>
  <c r="K223" i="2"/>
  <c r="N224" i="2" s="1"/>
  <c r="K224" i="2" s="1"/>
  <c r="L222" i="2"/>
  <c r="M222" i="2" s="1"/>
  <c r="L223" i="2" l="1"/>
  <c r="M223" i="2" s="1"/>
  <c r="E162" i="2"/>
  <c r="H162" i="2" s="1"/>
  <c r="F162" i="2"/>
  <c r="L224" i="2" l="1"/>
  <c r="M224" i="2"/>
  <c r="E163" i="2"/>
  <c r="H163" i="2" s="1"/>
  <c r="F163" i="2"/>
  <c r="E164" i="2" l="1"/>
  <c r="H164" i="2" s="1"/>
  <c r="F164" i="2" l="1"/>
  <c r="E165" i="2" l="1"/>
  <c r="H165" i="2" s="1"/>
  <c r="F165" i="2"/>
  <c r="E166" i="2" l="1"/>
  <c r="H166" i="2" s="1"/>
  <c r="F166" i="2"/>
  <c r="E167" i="2" l="1"/>
  <c r="H167" i="2" s="1"/>
  <c r="F167" i="2"/>
  <c r="E168" i="2" l="1"/>
  <c r="H168" i="2" s="1"/>
  <c r="F168" i="2"/>
  <c r="E169" i="2" l="1"/>
  <c r="H169" i="2" s="1"/>
  <c r="F169" i="2"/>
  <c r="E170" i="2" l="1"/>
  <c r="H170" i="2" s="1"/>
  <c r="F170" i="2"/>
  <c r="E171" i="2" l="1"/>
  <c r="H171" i="2" s="1"/>
  <c r="F171" i="2"/>
  <c r="E172" i="2" l="1"/>
  <c r="H172" i="2" s="1"/>
  <c r="F172" i="2"/>
  <c r="E173" i="2" l="1"/>
  <c r="H173" i="2" s="1"/>
  <c r="F173" i="2"/>
  <c r="E174" i="2" l="1"/>
  <c r="H174" i="2" s="1"/>
  <c r="F174" i="2"/>
  <c r="E175" i="2" l="1"/>
  <c r="H175" i="2" s="1"/>
  <c r="F175" i="2"/>
  <c r="E176" i="2" l="1"/>
  <c r="H176" i="2" s="1"/>
  <c r="F176" i="2"/>
  <c r="E177" i="2" l="1"/>
  <c r="H177" i="2" s="1"/>
  <c r="F177" i="2"/>
  <c r="E178" i="2" l="1"/>
  <c r="H178" i="2" s="1"/>
  <c r="F178" i="2"/>
  <c r="E179" i="2" l="1"/>
  <c r="H179" i="2" s="1"/>
  <c r="F179" i="2"/>
  <c r="E180" i="2" l="1"/>
  <c r="H180" i="2" s="1"/>
  <c r="F180" i="2"/>
  <c r="E181" i="2" l="1"/>
  <c r="H181" i="2" s="1"/>
  <c r="F181" i="2"/>
  <c r="E182" i="2" l="1"/>
  <c r="H182" i="2" s="1"/>
  <c r="F182" i="2"/>
  <c r="E183" i="2" l="1"/>
  <c r="H183" i="2" s="1"/>
  <c r="F183" i="2"/>
  <c r="E184" i="2" l="1"/>
  <c r="H184" i="2" s="1"/>
  <c r="F184" i="2"/>
  <c r="E185" i="2" l="1"/>
  <c r="H185" i="2" s="1"/>
  <c r="F185" i="2" l="1"/>
  <c r="E186" i="2" l="1"/>
  <c r="H186" i="2" s="1"/>
  <c r="F186" i="2"/>
  <c r="E187" i="2" l="1"/>
  <c r="H187" i="2" s="1"/>
  <c r="F187" i="2"/>
  <c r="E188" i="2" l="1"/>
  <c r="H188" i="2" s="1"/>
  <c r="F188" i="2" l="1"/>
  <c r="E189" i="2" l="1"/>
  <c r="H189" i="2" s="1"/>
  <c r="F189" i="2" l="1"/>
  <c r="E190" i="2" l="1"/>
  <c r="H190" i="2" s="1"/>
  <c r="F190" i="2" l="1"/>
  <c r="E191" i="2" l="1"/>
  <c r="H191" i="2" s="1"/>
  <c r="F191" i="2"/>
  <c r="E192" i="2" l="1"/>
  <c r="H192" i="2" s="1"/>
  <c r="F192" i="2" l="1"/>
  <c r="E193" i="2" l="1"/>
  <c r="H193" i="2" s="1"/>
  <c r="F193" i="2"/>
  <c r="E194" i="2" l="1"/>
  <c r="H194" i="2" s="1"/>
  <c r="F194" i="2"/>
  <c r="E195" i="2" l="1"/>
  <c r="H195" i="2" s="1"/>
  <c r="F195" i="2"/>
  <c r="E196" i="2" l="1"/>
  <c r="H196" i="2" s="1"/>
  <c r="F196" i="2"/>
  <c r="E197" i="2" l="1"/>
  <c r="H197" i="2" s="1"/>
  <c r="F197" i="2" l="1"/>
  <c r="E198" i="2" l="1"/>
  <c r="H198" i="2" s="1"/>
  <c r="F198" i="2"/>
  <c r="E199" i="2" l="1"/>
  <c r="H199" i="2" s="1"/>
  <c r="F199" i="2"/>
  <c r="E200" i="2" l="1"/>
  <c r="H200" i="2" s="1"/>
  <c r="F200" i="2"/>
  <c r="E201" i="2" l="1"/>
  <c r="H201" i="2" s="1"/>
  <c r="F201" i="2"/>
  <c r="E202" i="2" l="1"/>
  <c r="H202" i="2" s="1"/>
  <c r="F202" i="2" l="1"/>
  <c r="E203" i="2" l="1"/>
  <c r="H203" i="2" s="1"/>
  <c r="F203" i="2" l="1"/>
  <c r="E204" i="2" l="1"/>
  <c r="H204" i="2" s="1"/>
  <c r="F204" i="2" l="1"/>
  <c r="E205" i="2" l="1"/>
  <c r="H205" i="2" s="1"/>
  <c r="F205" i="2"/>
  <c r="E206" i="2" l="1"/>
  <c r="H206" i="2" s="1"/>
  <c r="F206" i="2"/>
  <c r="E207" i="2" l="1"/>
  <c r="H207" i="2" s="1"/>
  <c r="F207" i="2"/>
  <c r="E208" i="2" l="1"/>
  <c r="H208" i="2" s="1"/>
  <c r="F208" i="2" l="1"/>
  <c r="E209" i="2" l="1"/>
  <c r="H209" i="2" s="1"/>
  <c r="F209" i="2" l="1"/>
  <c r="E210" i="2" l="1"/>
  <c r="H210" i="2" s="1"/>
  <c r="F210" i="2" l="1"/>
  <c r="E211" i="2" l="1"/>
  <c r="H211" i="2" s="1"/>
  <c r="F211" i="2"/>
  <c r="E212" i="2" l="1"/>
  <c r="H212" i="2" s="1"/>
  <c r="F212" i="2" l="1"/>
  <c r="E213" i="2" l="1"/>
  <c r="H213" i="2" s="1"/>
  <c r="F213" i="2"/>
  <c r="E214" i="2" l="1"/>
  <c r="H214" i="2" s="1"/>
  <c r="F214" i="2" l="1"/>
  <c r="E215" i="2" l="1"/>
  <c r="H215" i="2" s="1"/>
  <c r="F215" i="2"/>
  <c r="E216" i="2" l="1"/>
  <c r="H216" i="2" s="1"/>
  <c r="F216" i="2" l="1"/>
  <c r="E217" i="2" l="1"/>
  <c r="H217" i="2" s="1"/>
  <c r="F217" i="2"/>
  <c r="E218" i="2" l="1"/>
  <c r="H218" i="2" s="1"/>
  <c r="F218" i="2"/>
  <c r="E219" i="2" l="1"/>
  <c r="H219" i="2" s="1"/>
  <c r="F219" i="2" l="1"/>
  <c r="E220" i="2" l="1"/>
  <c r="H220" i="2" s="1"/>
  <c r="F220" i="2"/>
  <c r="E221" i="2" l="1"/>
  <c r="H221" i="2" s="1"/>
  <c r="F221" i="2" l="1"/>
  <c r="E222" i="2" l="1"/>
  <c r="H222" i="2" s="1"/>
  <c r="I4" i="2" s="1"/>
  <c r="F222" i="2" l="1"/>
  <c r="E223" i="2" l="1"/>
  <c r="F223" i="2"/>
  <c r="E224" i="2" l="1"/>
  <c r="F224" i="2" s="1"/>
</calcChain>
</file>

<file path=xl/sharedStrings.xml><?xml version="1.0" encoding="utf-8"?>
<sst xmlns="http://schemas.openxmlformats.org/spreadsheetml/2006/main" count="42" uniqueCount="28">
  <si>
    <t>기존장비</t>
    <phoneticPr fontId="3" type="noConversion"/>
  </si>
  <si>
    <t>파결</t>
    <phoneticPr fontId="3" type="noConversion"/>
  </si>
  <si>
    <t>위명돌</t>
    <phoneticPr fontId="3" type="noConversion"/>
  </si>
  <si>
    <t>중레하</t>
    <phoneticPr fontId="3" type="noConversion"/>
  </si>
  <si>
    <t>골드</t>
    <phoneticPr fontId="3" type="noConversion"/>
  </si>
  <si>
    <t>확률</t>
    <phoneticPr fontId="3" type="noConversion"/>
  </si>
  <si>
    <t>아브렐</t>
    <phoneticPr fontId="3" type="noConversion"/>
  </si>
  <si>
    <t>파강</t>
    <phoneticPr fontId="3" type="noConversion"/>
  </si>
  <si>
    <t>경명돌</t>
    <phoneticPr fontId="3" type="noConversion"/>
  </si>
  <si>
    <t>상레하</t>
    <phoneticPr fontId="3" type="noConversion"/>
  </si>
  <si>
    <t>파결</t>
    <phoneticPr fontId="3" type="noConversion"/>
  </si>
  <si>
    <t>위명돌</t>
    <phoneticPr fontId="3" type="noConversion"/>
  </si>
  <si>
    <t>중레하</t>
    <phoneticPr fontId="3" type="noConversion"/>
  </si>
  <si>
    <t>기대횟수</t>
    <phoneticPr fontId="3" type="noConversion"/>
  </si>
  <si>
    <t>성공확률</t>
  </si>
  <si>
    <t>x숨X술</t>
    <phoneticPr fontId="3" type="noConversion"/>
  </si>
  <si>
    <t>O숨X술</t>
    <phoneticPr fontId="3" type="noConversion"/>
  </si>
  <si>
    <t>기대골드(노숨)</t>
    <phoneticPr fontId="3" type="noConversion"/>
  </si>
  <si>
    <t>트라이 회차</t>
    <phoneticPr fontId="3" type="noConversion"/>
  </si>
  <si>
    <t>재련확률</t>
    <phoneticPr fontId="3" type="noConversion"/>
  </si>
  <si>
    <t>해당지분성공확률</t>
    <phoneticPr fontId="3" type="noConversion"/>
  </si>
  <si>
    <t>누적성공확률</t>
    <phoneticPr fontId="3" type="noConversion"/>
  </si>
  <si>
    <t>장인의 기운</t>
    <phoneticPr fontId="3" type="noConversion"/>
  </si>
  <si>
    <t>노숨</t>
    <phoneticPr fontId="3" type="noConversion"/>
  </si>
  <si>
    <t>해당트라이횟수</t>
    <phoneticPr fontId="3" type="noConversion"/>
  </si>
  <si>
    <t>평균트라이횟수</t>
    <phoneticPr fontId="3" type="noConversion"/>
  </si>
  <si>
    <t>퍼센트</t>
    <phoneticPr fontId="3" type="noConversion"/>
  </si>
  <si>
    <t>풀숨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</si>
</sst>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"/>
    <numFmt numFmtId="177" formatCode="#,##0.0_ "/>
    <numFmt numFmtId="178" formatCode="#,##0.00_ "/>
    <numFmt numFmtId="179" formatCode="0.00_);[Red]\(0.00\)"/>
  </numFmts>
  <fonts count="5" x14ac:knownFonts="1">
    <font>
      <sz val="11"/>
      <color theme="1"/>
      <name val="맑은 고딕"/>
      <family val="2"/>
      <charset val="129"/>
      <scheme val="minor"/>
    </font>
    <font>
      <sz val="11"/>
      <color rgb="FF006100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3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2" borderId="0" xfId="1">
      <alignment vertical="center"/>
    </xf>
    <xf numFmtId="176" fontId="0" fillId="0" borderId="0" xfId="0" applyNumberFormat="1">
      <alignment vertical="center"/>
    </xf>
    <xf numFmtId="176" fontId="1" fillId="2" borderId="0" xfId="1" applyNumberFormat="1">
      <alignment vertical="center"/>
    </xf>
    <xf numFmtId="178" fontId="0" fillId="0" borderId="0" xfId="0" applyNumberFormat="1">
      <alignment vertical="center"/>
    </xf>
    <xf numFmtId="176" fontId="2" fillId="0" borderId="0" xfId="2" applyNumberFormat="1" applyFill="1">
      <alignment vertical="center"/>
    </xf>
    <xf numFmtId="176" fontId="0" fillId="0" borderId="0" xfId="0" applyNumberFormat="1" applyFill="1">
      <alignment vertical="center"/>
    </xf>
    <xf numFmtId="177" fontId="0" fillId="0" borderId="0" xfId="0" applyNumberFormat="1" applyFill="1">
      <alignment vertical="center"/>
    </xf>
    <xf numFmtId="0" fontId="4" fillId="0" borderId="1" xfId="0" applyFont="1" applyBorder="1">
      <alignment vertical="center"/>
    </xf>
    <xf numFmtId="0" fontId="0" fillId="0" borderId="0" xfId="0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2" xfId="0" applyBorder="1">
      <alignment vertical="center"/>
    </xf>
    <xf numFmtId="179" fontId="0" fillId="0" borderId="0" xfId="0" applyNumberFormat="1">
      <alignment vertical="center"/>
    </xf>
    <xf numFmtId="179" fontId="0" fillId="0" borderId="0" xfId="0" applyNumberFormat="1" applyBorder="1">
      <alignment vertical="center"/>
    </xf>
    <xf numFmtId="178" fontId="0" fillId="0" borderId="0" xfId="0" applyNumberFormat="1" applyBorder="1">
      <alignment vertical="center"/>
    </xf>
    <xf numFmtId="176" fontId="0" fillId="0" borderId="0" xfId="0" applyNumberFormat="1" applyBorder="1">
      <alignment vertical="center"/>
    </xf>
    <xf numFmtId="9" fontId="0" fillId="0" borderId="0" xfId="0" applyNumberFormat="1">
      <alignment vertical="center"/>
    </xf>
    <xf numFmtId="10" fontId="0" fillId="0" borderId="0" xfId="0" applyNumberFormat="1">
      <alignment vertical="center"/>
    </xf>
  </cellXfs>
  <cellStyles count="3">
    <cellStyle name="경고문" xfId="2" builtinId="11"/>
    <cellStyle name="좋음" xfId="1" builtinId="2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A46"/>
  <sheetViews>
    <sheetView tabSelected="1" zoomScale="55" zoomScaleNormal="55" workbookViewId="0">
      <selection activeCell="O40" sqref="O40:R47"/>
    </sheetView>
  </sheetViews>
  <sheetFormatPr defaultRowHeight="16.5" x14ac:dyDescent="0.3"/>
  <cols>
    <col min="7" max="11" width="9.125" bestFit="1" customWidth="1"/>
    <col min="12" max="12" width="9.875" bestFit="1" customWidth="1"/>
    <col min="14" max="14" width="14.375" bestFit="1" customWidth="1"/>
    <col min="16" max="21" width="9.125" bestFit="1" customWidth="1"/>
    <col min="24" max="24" width="14.375" bestFit="1" customWidth="1"/>
  </cols>
  <sheetData>
    <row r="1" spans="2:27" x14ac:dyDescent="0.3">
      <c r="E1" s="2"/>
      <c r="F1" s="2"/>
      <c r="G1" s="2"/>
      <c r="H1" s="2"/>
      <c r="I1" s="2"/>
      <c r="J1" s="2"/>
      <c r="K1" s="2"/>
      <c r="L1" s="2"/>
      <c r="M1" s="2"/>
      <c r="N1" s="2"/>
      <c r="R1" s="2"/>
      <c r="S1" s="2"/>
      <c r="T1" s="2"/>
      <c r="U1" s="2"/>
      <c r="V1" s="2"/>
      <c r="W1" s="2"/>
      <c r="X1" s="2"/>
      <c r="Y1" s="2"/>
      <c r="Z1" s="2"/>
      <c r="AA1" s="2"/>
    </row>
    <row r="2" spans="2:27" x14ac:dyDescent="0.3">
      <c r="B2" s="1" t="s">
        <v>10</v>
      </c>
      <c r="C2" s="1" t="s">
        <v>11</v>
      </c>
      <c r="D2" s="1" t="s">
        <v>12</v>
      </c>
      <c r="E2" s="2"/>
      <c r="F2" s="2"/>
      <c r="G2" s="2" t="s">
        <v>0</v>
      </c>
      <c r="H2" s="2" t="s">
        <v>1</v>
      </c>
      <c r="I2" s="2" t="s">
        <v>2</v>
      </c>
      <c r="J2" s="2" t="s">
        <v>3</v>
      </c>
      <c r="K2" s="2" t="s">
        <v>4</v>
      </c>
      <c r="L2" s="2" t="s">
        <v>5</v>
      </c>
      <c r="M2" s="2" t="s">
        <v>13</v>
      </c>
      <c r="N2" s="2" t="s">
        <v>17</v>
      </c>
      <c r="Q2" s="2" t="s">
        <v>6</v>
      </c>
      <c r="R2" s="2" t="s">
        <v>7</v>
      </c>
      <c r="S2" s="2" t="s">
        <v>8</v>
      </c>
      <c r="T2" s="2" t="s">
        <v>9</v>
      </c>
      <c r="U2" s="2" t="s">
        <v>4</v>
      </c>
      <c r="V2" s="2" t="s">
        <v>5</v>
      </c>
      <c r="W2" s="2" t="s">
        <v>13</v>
      </c>
      <c r="X2" s="2" t="s">
        <v>17</v>
      </c>
      <c r="Y2" s="2"/>
    </row>
    <row r="3" spans="2:27" x14ac:dyDescent="0.3">
      <c r="B3" s="1">
        <v>12</v>
      </c>
      <c r="C3" s="1">
        <v>55</v>
      </c>
      <c r="D3" s="1">
        <v>10</v>
      </c>
      <c r="E3" s="2"/>
      <c r="F3" s="2"/>
      <c r="G3" s="2">
        <v>21</v>
      </c>
      <c r="H3" s="2">
        <v>1300</v>
      </c>
      <c r="I3" s="2">
        <v>34</v>
      </c>
      <c r="J3" s="2">
        <v>22</v>
      </c>
      <c r="K3" s="2">
        <v>750</v>
      </c>
      <c r="L3" s="6">
        <v>3</v>
      </c>
      <c r="M3" s="13">
        <v>17.573462127747405</v>
      </c>
      <c r="N3" s="2"/>
      <c r="Q3" s="2">
        <v>13</v>
      </c>
      <c r="R3" s="2">
        <v>650</v>
      </c>
      <c r="S3" s="2">
        <v>18</v>
      </c>
      <c r="T3" s="2">
        <v>8</v>
      </c>
      <c r="U3" s="2">
        <v>800</v>
      </c>
      <c r="V3" s="6">
        <v>10</v>
      </c>
      <c r="W3" s="12">
        <v>6.6380213548032874</v>
      </c>
      <c r="X3" s="2"/>
      <c r="Y3" s="2"/>
    </row>
    <row r="4" spans="2:27" x14ac:dyDescent="0.3">
      <c r="E4" s="2"/>
      <c r="F4" s="2"/>
      <c r="G4" s="2"/>
      <c r="H4" s="2">
        <f>(H3*B$3)/10</f>
        <v>1560</v>
      </c>
      <c r="I4" s="2">
        <f>(I3*C$3)</f>
        <v>1870</v>
      </c>
      <c r="J4" s="2">
        <f>(J3*D$3)</f>
        <v>220</v>
      </c>
      <c r="K4" s="3">
        <f>SUM(H4:J4,K3)</f>
        <v>4400</v>
      </c>
      <c r="L4" s="5"/>
      <c r="M4" s="13"/>
      <c r="N4" s="2">
        <f>K4*M3</f>
        <v>77323.233362088577</v>
      </c>
      <c r="Q4" s="2"/>
      <c r="R4" s="2">
        <f>(R3*B$6)/10</f>
        <v>1820</v>
      </c>
      <c r="S4" s="2">
        <f>(S3*C$6)</f>
        <v>2340</v>
      </c>
      <c r="T4" s="2">
        <f>(T3*D$6)</f>
        <v>144</v>
      </c>
      <c r="U4" s="3">
        <f>SUM(R4:T4,U3)</f>
        <v>5104</v>
      </c>
      <c r="V4" s="5"/>
      <c r="W4" s="12"/>
      <c r="X4" s="2">
        <f>U4*W3</f>
        <v>33880.460994915979</v>
      </c>
      <c r="Y4" s="2"/>
    </row>
    <row r="5" spans="2:27" x14ac:dyDescent="0.3">
      <c r="B5" s="1" t="s">
        <v>7</v>
      </c>
      <c r="C5" s="1" t="s">
        <v>8</v>
      </c>
      <c r="D5" s="1" t="s">
        <v>9</v>
      </c>
      <c r="E5" s="2"/>
      <c r="F5" s="2"/>
      <c r="G5" s="2"/>
      <c r="H5" s="2"/>
      <c r="I5" s="2"/>
      <c r="J5" s="2"/>
      <c r="K5" s="2"/>
      <c r="L5" s="6"/>
      <c r="M5" s="13"/>
      <c r="N5" s="2"/>
      <c r="Q5" s="2"/>
      <c r="R5" s="2"/>
      <c r="S5" s="2"/>
      <c r="T5" s="2"/>
      <c r="U5" s="2"/>
      <c r="V5" s="6"/>
      <c r="W5" s="12"/>
      <c r="X5" s="2"/>
      <c r="Y5" s="2"/>
    </row>
    <row r="6" spans="2:27" x14ac:dyDescent="0.3">
      <c r="B6" s="1">
        <v>28</v>
      </c>
      <c r="C6" s="1">
        <v>130</v>
      </c>
      <c r="D6" s="1">
        <v>18</v>
      </c>
      <c r="E6" s="2"/>
      <c r="F6" s="2"/>
      <c r="G6" s="2">
        <v>22</v>
      </c>
      <c r="H6" s="2">
        <v>1458</v>
      </c>
      <c r="I6" s="2">
        <v>38</v>
      </c>
      <c r="J6" s="2">
        <v>26</v>
      </c>
      <c r="K6" s="2">
        <v>780</v>
      </c>
      <c r="L6" s="6">
        <v>1</v>
      </c>
      <c r="M6" s="13">
        <v>47.150851643438173</v>
      </c>
      <c r="N6" s="2"/>
      <c r="Q6" s="2">
        <v>14</v>
      </c>
      <c r="R6" s="2">
        <v>700</v>
      </c>
      <c r="S6" s="2">
        <v>20</v>
      </c>
      <c r="T6" s="2">
        <v>12</v>
      </c>
      <c r="U6" s="2">
        <v>870</v>
      </c>
      <c r="V6" s="6">
        <v>5</v>
      </c>
      <c r="W6" s="12">
        <v>11.442714528234115</v>
      </c>
      <c r="X6" s="2"/>
      <c r="Y6" s="2"/>
    </row>
    <row r="7" spans="2:27" x14ac:dyDescent="0.3">
      <c r="E7" s="2"/>
      <c r="F7" s="2"/>
      <c r="G7" s="2"/>
      <c r="H7" s="2">
        <f>(H6*B$3)/10</f>
        <v>1749.6</v>
      </c>
      <c r="I7" s="2">
        <f>(I6*C$3)</f>
        <v>2090</v>
      </c>
      <c r="J7" s="2">
        <f>(J6*D$3)</f>
        <v>260</v>
      </c>
      <c r="K7" s="3">
        <f>SUM(H7:J7,K6)</f>
        <v>4879.6000000000004</v>
      </c>
      <c r="L7" s="5"/>
      <c r="M7" s="13"/>
      <c r="N7" s="2">
        <f>K7*M6</f>
        <v>230077.29567932093</v>
      </c>
      <c r="Q7" s="2"/>
      <c r="R7" s="2">
        <f>(R6*B$6)/10</f>
        <v>1960</v>
      </c>
      <c r="S7" s="2">
        <f>(S6*C$6)</f>
        <v>2600</v>
      </c>
      <c r="T7" s="2">
        <f>(T6*D$6)</f>
        <v>216</v>
      </c>
      <c r="U7" s="3">
        <f>SUM(R7:T7,U6)</f>
        <v>5646</v>
      </c>
      <c r="V7" s="5"/>
      <c r="W7" s="12"/>
      <c r="X7" s="2">
        <f>U7*W6</f>
        <v>64605.566226409814</v>
      </c>
      <c r="Y7" s="2"/>
    </row>
    <row r="8" spans="2:27" x14ac:dyDescent="0.3">
      <c r="E8" s="2"/>
      <c r="F8" s="2"/>
      <c r="G8" s="2"/>
      <c r="H8" s="2"/>
      <c r="I8" s="2"/>
      <c r="J8" s="2"/>
      <c r="K8" s="2"/>
      <c r="L8" s="6"/>
      <c r="M8" s="13"/>
      <c r="N8" s="2"/>
      <c r="Q8" s="2"/>
      <c r="R8" s="2"/>
      <c r="S8" s="2"/>
      <c r="T8" s="2"/>
      <c r="U8" s="2"/>
      <c r="V8" s="6"/>
      <c r="W8" s="12"/>
      <c r="X8" s="2"/>
      <c r="Y8" s="2"/>
    </row>
    <row r="9" spans="2:27" x14ac:dyDescent="0.3">
      <c r="E9" s="2"/>
      <c r="F9" s="2"/>
      <c r="G9" s="2">
        <v>23</v>
      </c>
      <c r="H9" s="2">
        <v>1458</v>
      </c>
      <c r="I9" s="2">
        <v>42</v>
      </c>
      <c r="J9" s="2">
        <v>28</v>
      </c>
      <c r="K9" s="2">
        <v>810</v>
      </c>
      <c r="L9" s="6">
        <v>1</v>
      </c>
      <c r="M9" s="13">
        <v>47.150851643438173</v>
      </c>
      <c r="N9" s="2"/>
      <c r="Q9" s="2">
        <v>15</v>
      </c>
      <c r="R9" s="2">
        <v>750</v>
      </c>
      <c r="S9" s="2">
        <v>20</v>
      </c>
      <c r="T9" s="2">
        <v>12</v>
      </c>
      <c r="U9" s="2">
        <v>940</v>
      </c>
      <c r="V9" s="6">
        <v>5</v>
      </c>
      <c r="W9" s="12">
        <v>11.442714528234115</v>
      </c>
      <c r="X9" s="2"/>
      <c r="Y9" s="2"/>
    </row>
    <row r="10" spans="2:27" x14ac:dyDescent="0.3">
      <c r="E10" s="2"/>
      <c r="F10" s="2"/>
      <c r="G10" s="2"/>
      <c r="H10" s="2">
        <f>(H9*B$3)/10</f>
        <v>1749.6</v>
      </c>
      <c r="I10" s="2">
        <f>(I9*C$3)</f>
        <v>2310</v>
      </c>
      <c r="J10" s="2">
        <f>(J9*D$3)</f>
        <v>280</v>
      </c>
      <c r="K10" s="3">
        <f>SUM(H10:J10,K9)</f>
        <v>5149.6000000000004</v>
      </c>
      <c r="L10" s="5"/>
      <c r="M10" s="13"/>
      <c r="N10" s="2">
        <f>K10*M9</f>
        <v>242808.02562304924</v>
      </c>
      <c r="Q10" s="2"/>
      <c r="R10" s="2">
        <f>(R9*B$6)/10</f>
        <v>2100</v>
      </c>
      <c r="S10" s="2">
        <f>(S9*C$6)</f>
        <v>2600</v>
      </c>
      <c r="T10" s="2">
        <f>(T9*D$6)</f>
        <v>216</v>
      </c>
      <c r="U10" s="3">
        <f>SUM(R10:T10,U9)</f>
        <v>5856</v>
      </c>
      <c r="V10" s="5"/>
      <c r="W10" s="12"/>
      <c r="X10" s="2">
        <f>U10*W9</f>
        <v>67008.536277338979</v>
      </c>
      <c r="Y10" s="2"/>
    </row>
    <row r="11" spans="2:27" x14ac:dyDescent="0.3">
      <c r="E11" s="2"/>
      <c r="F11" s="2"/>
      <c r="G11" s="2"/>
      <c r="H11" s="2"/>
      <c r="I11" s="2"/>
      <c r="J11" s="2"/>
      <c r="K11" s="2"/>
      <c r="L11" s="6"/>
      <c r="M11" s="13"/>
      <c r="N11" s="2"/>
      <c r="Q11" s="2"/>
      <c r="R11" s="2"/>
      <c r="S11" s="2"/>
      <c r="T11" s="2"/>
      <c r="U11" s="2"/>
      <c r="V11" s="6"/>
      <c r="W11" s="12"/>
      <c r="X11" s="2"/>
      <c r="Y11" s="2"/>
    </row>
    <row r="12" spans="2:27" x14ac:dyDescent="0.3">
      <c r="E12" s="2"/>
      <c r="F12" s="2"/>
      <c r="G12" s="2"/>
      <c r="H12" s="2"/>
      <c r="I12" s="2"/>
      <c r="J12" s="2"/>
      <c r="K12" s="2"/>
      <c r="L12" s="6"/>
      <c r="M12" s="13"/>
      <c r="N12" s="2"/>
      <c r="Q12" s="2">
        <v>16</v>
      </c>
      <c r="R12" s="2">
        <v>900</v>
      </c>
      <c r="S12" s="2">
        <v>22</v>
      </c>
      <c r="T12" s="2">
        <v>12</v>
      </c>
      <c r="U12" s="2">
        <v>1120</v>
      </c>
      <c r="V12" s="6">
        <v>4</v>
      </c>
      <c r="W12" s="12">
        <v>13.699909333270066</v>
      </c>
      <c r="X12" s="2"/>
      <c r="Y12" s="2"/>
    </row>
    <row r="13" spans="2:27" x14ac:dyDescent="0.3">
      <c r="E13" s="2"/>
      <c r="F13" s="2"/>
      <c r="G13" s="2"/>
      <c r="H13" s="2"/>
      <c r="I13" s="2"/>
      <c r="J13" s="2"/>
      <c r="K13" s="2"/>
      <c r="L13" s="6"/>
      <c r="M13" s="13"/>
      <c r="N13" s="2"/>
      <c r="Q13" s="2"/>
      <c r="R13" s="2">
        <f>(R12*B$6)/10</f>
        <v>2520</v>
      </c>
      <c r="S13" s="2">
        <f>(S12*C$6)</f>
        <v>2860</v>
      </c>
      <c r="T13" s="2">
        <f>(T12*D$6)</f>
        <v>216</v>
      </c>
      <c r="U13" s="3">
        <f>SUM(R13:T13,U12)</f>
        <v>6716</v>
      </c>
      <c r="V13" s="5"/>
      <c r="W13" s="12"/>
      <c r="X13" s="2">
        <f>U13*W12</f>
        <v>92008.591082241765</v>
      </c>
      <c r="Y13" s="2"/>
    </row>
    <row r="14" spans="2:27" x14ac:dyDescent="0.3">
      <c r="E14" s="2"/>
      <c r="F14" s="2"/>
      <c r="G14" s="2"/>
      <c r="H14" s="2"/>
      <c r="I14" s="2"/>
      <c r="J14" s="2"/>
      <c r="K14" s="2"/>
      <c r="L14" s="6"/>
      <c r="M14" s="13"/>
      <c r="N14" s="2"/>
      <c r="Q14" s="2"/>
      <c r="R14" s="2"/>
      <c r="S14" s="2"/>
      <c r="T14" s="2"/>
      <c r="U14" s="2"/>
      <c r="V14" s="6"/>
      <c r="W14" s="12"/>
      <c r="X14" s="2"/>
      <c r="Y14" s="2"/>
    </row>
    <row r="15" spans="2:27" x14ac:dyDescent="0.3">
      <c r="E15" s="2"/>
      <c r="F15" s="2"/>
      <c r="G15" s="2">
        <v>24</v>
      </c>
      <c r="H15" s="2">
        <v>1458</v>
      </c>
      <c r="I15" s="2">
        <v>44</v>
      </c>
      <c r="J15" s="2">
        <v>32</v>
      </c>
      <c r="K15" s="2">
        <v>840</v>
      </c>
      <c r="L15" s="7">
        <v>0.5</v>
      </c>
      <c r="M15" s="13">
        <v>91.320944626133269</v>
      </c>
      <c r="N15" s="2"/>
      <c r="Q15" s="2">
        <v>17</v>
      </c>
      <c r="R15" s="2">
        <v>950</v>
      </c>
      <c r="S15" s="2">
        <v>24</v>
      </c>
      <c r="T15" s="2">
        <v>12</v>
      </c>
      <c r="U15" s="2">
        <v>1200</v>
      </c>
      <c r="V15" s="6">
        <v>4</v>
      </c>
      <c r="W15" s="12">
        <v>13.699909333270066</v>
      </c>
      <c r="X15" s="2"/>
      <c r="Y15" s="2"/>
    </row>
    <row r="16" spans="2:27" x14ac:dyDescent="0.3">
      <c r="E16" s="2"/>
      <c r="F16" s="2"/>
      <c r="G16" s="2"/>
      <c r="H16" s="2">
        <f>(H15*B$3)/10</f>
        <v>1749.6</v>
      </c>
      <c r="I16" s="2">
        <f>(I15*C$3)</f>
        <v>2420</v>
      </c>
      <c r="J16" s="2">
        <f>(J15*D$3)</f>
        <v>320</v>
      </c>
      <c r="K16" s="3">
        <f>SUM(H16:J16,K15)</f>
        <v>5329.6</v>
      </c>
      <c r="L16" s="5"/>
      <c r="M16" s="13"/>
      <c r="N16" s="2">
        <f>K16*M15</f>
        <v>486704.10647943988</v>
      </c>
      <c r="Q16" s="2"/>
      <c r="R16" s="2">
        <f>(R15*B$6)/10</f>
        <v>2660</v>
      </c>
      <c r="S16" s="2">
        <f>(S15*C$6)</f>
        <v>3120</v>
      </c>
      <c r="T16" s="2">
        <f>(T15*D$6)</f>
        <v>216</v>
      </c>
      <c r="U16" s="3">
        <f>SUM(R16:T16,U15)</f>
        <v>7196</v>
      </c>
      <c r="V16" s="5"/>
      <c r="W16" s="12"/>
      <c r="X16" s="2">
        <f>U16*W15</f>
        <v>98584.547562211388</v>
      </c>
      <c r="Y16" s="2"/>
    </row>
    <row r="17" spans="5:27" x14ac:dyDescent="0.3">
      <c r="E17" s="2"/>
      <c r="F17" s="2"/>
      <c r="G17" s="2"/>
      <c r="H17" s="2"/>
      <c r="I17" s="2"/>
      <c r="J17" s="2"/>
      <c r="K17" s="2"/>
      <c r="L17" s="6"/>
      <c r="M17" s="13"/>
      <c r="N17" s="2"/>
      <c r="Q17" s="2"/>
      <c r="R17" s="2"/>
      <c r="S17" s="2"/>
      <c r="T17" s="2"/>
      <c r="U17" s="2"/>
      <c r="V17" s="6"/>
      <c r="W17" s="12"/>
      <c r="X17" s="2"/>
      <c r="Y17" s="2"/>
    </row>
    <row r="18" spans="5:27" x14ac:dyDescent="0.3">
      <c r="E18" s="2"/>
      <c r="F18" s="2"/>
      <c r="G18" s="2"/>
      <c r="H18" s="2"/>
      <c r="I18" s="2"/>
      <c r="J18" s="2"/>
      <c r="K18" s="2"/>
      <c r="L18" s="6"/>
      <c r="M18" s="13"/>
      <c r="N18" s="2"/>
      <c r="Q18" s="2">
        <v>18</v>
      </c>
      <c r="R18" s="2">
        <v>1100</v>
      </c>
      <c r="S18" s="2">
        <v>28</v>
      </c>
      <c r="T18" s="2">
        <v>20</v>
      </c>
      <c r="U18" s="2">
        <v>1350</v>
      </c>
      <c r="V18" s="6">
        <v>3</v>
      </c>
      <c r="W18" s="12">
        <v>17.573462127747405</v>
      </c>
      <c r="X18" s="2"/>
      <c r="Y18" s="2"/>
    </row>
    <row r="19" spans="5:27" x14ac:dyDescent="0.3">
      <c r="E19" s="2"/>
      <c r="F19" s="2"/>
      <c r="G19" s="2"/>
      <c r="H19" s="2"/>
      <c r="I19" s="2"/>
      <c r="J19" s="2"/>
      <c r="K19" s="2"/>
      <c r="L19" s="6"/>
      <c r="M19" s="13"/>
      <c r="N19" s="2"/>
      <c r="Q19" s="2"/>
      <c r="R19" s="2">
        <f>(R18*B$6)/10</f>
        <v>3080</v>
      </c>
      <c r="S19" s="2">
        <f>(S18*C$6)</f>
        <v>3640</v>
      </c>
      <c r="T19" s="2">
        <f>(T18*D$6)</f>
        <v>360</v>
      </c>
      <c r="U19" s="3">
        <f>SUM(R19:T19,U18)</f>
        <v>8430</v>
      </c>
      <c r="V19" s="5"/>
      <c r="W19" s="12"/>
      <c r="X19" s="2">
        <f>U19*W18</f>
        <v>148144.28573691062</v>
      </c>
      <c r="Y19" s="2"/>
    </row>
    <row r="20" spans="5:27" x14ac:dyDescent="0.3">
      <c r="E20" s="2"/>
      <c r="F20" s="2"/>
      <c r="G20" s="2"/>
      <c r="H20" s="2"/>
      <c r="I20" s="2"/>
      <c r="J20" s="2"/>
      <c r="K20" s="2"/>
      <c r="L20" s="6"/>
      <c r="M20" s="13"/>
      <c r="N20" s="2"/>
      <c r="Q20" s="2"/>
      <c r="R20" s="2"/>
      <c r="S20" s="2"/>
      <c r="T20" s="2"/>
      <c r="U20" s="2"/>
      <c r="V20" s="6"/>
      <c r="W20" s="12"/>
      <c r="X20" s="2"/>
      <c r="Y20" s="2"/>
    </row>
    <row r="21" spans="5:27" x14ac:dyDescent="0.3">
      <c r="E21" s="2"/>
      <c r="F21" s="2"/>
      <c r="G21" s="2">
        <v>25</v>
      </c>
      <c r="H21" s="2">
        <v>1614</v>
      </c>
      <c r="I21" s="2">
        <v>48</v>
      </c>
      <c r="J21" s="2">
        <v>36</v>
      </c>
      <c r="K21" s="2">
        <v>870</v>
      </c>
      <c r="L21" s="7">
        <v>0.5</v>
      </c>
      <c r="M21" s="13">
        <v>91.320944626133269</v>
      </c>
      <c r="N21" s="2"/>
      <c r="Q21" s="2">
        <v>19</v>
      </c>
      <c r="R21" s="2">
        <v>1150</v>
      </c>
      <c r="S21" s="2">
        <v>30</v>
      </c>
      <c r="T21" s="2">
        <v>20</v>
      </c>
      <c r="U21" s="2">
        <v>1440</v>
      </c>
      <c r="V21" s="6">
        <v>3</v>
      </c>
      <c r="W21" s="12">
        <v>17.573462127747405</v>
      </c>
      <c r="X21" s="2"/>
      <c r="Y21" s="2"/>
    </row>
    <row r="22" spans="5:27" x14ac:dyDescent="0.3">
      <c r="E22" s="2"/>
      <c r="F22" s="2"/>
      <c r="G22" s="2"/>
      <c r="H22" s="2">
        <f>(H21*B$3)/10</f>
        <v>1936.8</v>
      </c>
      <c r="I22" s="2">
        <f>(I21*C$3)</f>
        <v>2640</v>
      </c>
      <c r="J22" s="2">
        <f>(J21*D$3)</f>
        <v>360</v>
      </c>
      <c r="K22" s="3">
        <f>SUM(H22:J22,K21)</f>
        <v>5806.8</v>
      </c>
      <c r="L22" s="5"/>
      <c r="M22" s="13"/>
      <c r="N22" s="2">
        <f>K22*M21</f>
        <v>530282.46125503071</v>
      </c>
      <c r="Q22" s="2"/>
      <c r="R22" s="2">
        <f>(R21*B$6)/10</f>
        <v>3220</v>
      </c>
      <c r="S22" s="2">
        <f>(S21*C$6)</f>
        <v>3900</v>
      </c>
      <c r="T22" s="2">
        <f>(T21*D$6)</f>
        <v>360</v>
      </c>
      <c r="U22" s="3">
        <f>SUM(R22:T22,U21)</f>
        <v>8920</v>
      </c>
      <c r="V22" s="5"/>
      <c r="W22" s="4"/>
      <c r="X22" s="2">
        <f>U22*W21</f>
        <v>156755.28217950684</v>
      </c>
      <c r="Y22" s="2"/>
    </row>
    <row r="23" spans="5:27" x14ac:dyDescent="0.3">
      <c r="E23" s="2"/>
      <c r="F23" s="2"/>
      <c r="G23" s="2"/>
      <c r="H23" s="2"/>
      <c r="I23" s="2"/>
      <c r="J23" s="2"/>
      <c r="K23" s="2"/>
      <c r="L23" s="2"/>
      <c r="M23" s="14"/>
      <c r="N23" s="2"/>
      <c r="Q23" s="2"/>
      <c r="R23" s="2"/>
      <c r="S23" s="2"/>
      <c r="T23" s="2"/>
      <c r="U23" s="2"/>
      <c r="V23" s="2"/>
      <c r="W23" s="4"/>
      <c r="X23" s="2"/>
      <c r="Y23" s="2"/>
    </row>
    <row r="24" spans="5:27" x14ac:dyDescent="0.3">
      <c r="E24" s="2"/>
      <c r="F24" s="2"/>
      <c r="G24" s="2"/>
      <c r="H24" s="2"/>
      <c r="I24" s="2"/>
      <c r="J24" s="2"/>
      <c r="K24" s="2"/>
      <c r="L24" s="2"/>
      <c r="M24" s="15"/>
      <c r="N24" s="2"/>
      <c r="Q24" s="2"/>
      <c r="R24" s="2"/>
      <c r="S24" s="2"/>
      <c r="T24" s="2"/>
      <c r="U24" s="2"/>
      <c r="V24" s="2"/>
      <c r="W24" s="2"/>
      <c r="X24" s="2"/>
      <c r="Y24" s="2"/>
    </row>
    <row r="25" spans="5:27" x14ac:dyDescent="0.3">
      <c r="E25" s="2"/>
      <c r="F25" s="2"/>
      <c r="G25" s="2"/>
      <c r="H25" s="2"/>
      <c r="I25" s="2"/>
      <c r="J25" s="2"/>
      <c r="K25" s="2"/>
      <c r="L25" s="2"/>
      <c r="M25" s="2"/>
      <c r="N25" s="2"/>
      <c r="Q25" s="2"/>
      <c r="R25" s="2"/>
      <c r="S25" s="2"/>
      <c r="T25" s="2"/>
      <c r="U25" s="2"/>
      <c r="V25" s="2"/>
      <c r="W25" s="2"/>
      <c r="X25" s="2"/>
      <c r="Y25" s="2"/>
    </row>
    <row r="26" spans="5:27" x14ac:dyDescent="0.3">
      <c r="E26" s="2"/>
      <c r="F26" s="2"/>
      <c r="G26" s="2"/>
      <c r="H26" s="2"/>
      <c r="I26" s="2"/>
      <c r="J26" s="2"/>
      <c r="K26" s="2"/>
      <c r="L26" s="2"/>
      <c r="M26" s="2"/>
      <c r="N26" s="2"/>
      <c r="Q26" s="2"/>
      <c r="R26" s="2"/>
      <c r="S26" s="2"/>
      <c r="T26" s="2"/>
      <c r="U26" s="2"/>
      <c r="V26" s="2"/>
      <c r="W26" s="2"/>
      <c r="X26" s="2"/>
      <c r="Y26" s="2"/>
    </row>
    <row r="27" spans="5:27" x14ac:dyDescent="0.3">
      <c r="E27" s="2"/>
      <c r="F27" s="2"/>
      <c r="G27" s="2"/>
      <c r="H27" s="2"/>
      <c r="I27" s="2"/>
      <c r="J27" s="2"/>
      <c r="K27" s="2"/>
      <c r="L27" s="2"/>
      <c r="M27" s="2"/>
      <c r="N27" s="2"/>
      <c r="Q27" s="2"/>
      <c r="R27" s="2"/>
      <c r="S27" s="2"/>
      <c r="T27" s="2"/>
      <c r="U27" s="2"/>
      <c r="V27" s="2"/>
      <c r="W27" s="2"/>
      <c r="X27" s="2"/>
      <c r="Y27" s="2"/>
    </row>
    <row r="28" spans="5:27" x14ac:dyDescent="0.3">
      <c r="E28" s="2"/>
      <c r="F28" s="2"/>
      <c r="G28" s="2"/>
      <c r="H28" s="2"/>
      <c r="I28" s="2"/>
      <c r="J28" s="2"/>
      <c r="K28" s="2"/>
      <c r="L28" s="2"/>
      <c r="M28" s="2"/>
      <c r="N28" s="2"/>
      <c r="R28" s="2"/>
      <c r="S28" s="2"/>
      <c r="T28" s="2"/>
      <c r="U28" s="2"/>
      <c r="V28" s="2"/>
      <c r="W28" s="2"/>
      <c r="X28" s="2"/>
      <c r="Y28" s="2"/>
      <c r="Z28" s="2"/>
      <c r="AA28" s="2"/>
    </row>
    <row r="29" spans="5:27" x14ac:dyDescent="0.3">
      <c r="E29" s="2"/>
      <c r="F29" s="2"/>
      <c r="G29" s="2"/>
      <c r="H29" s="2"/>
      <c r="I29" s="2"/>
      <c r="J29" s="2"/>
      <c r="K29" s="2"/>
      <c r="L29" s="2"/>
      <c r="M29" s="2"/>
      <c r="N29" s="2"/>
      <c r="R29" s="2"/>
      <c r="S29" s="2"/>
      <c r="T29" s="2"/>
      <c r="U29" s="2"/>
      <c r="V29" s="2"/>
      <c r="W29" s="2"/>
      <c r="X29" s="2"/>
      <c r="Y29" s="2"/>
      <c r="Z29" s="2"/>
      <c r="AA29" s="2"/>
    </row>
    <row r="30" spans="5:27" x14ac:dyDescent="0.3">
      <c r="E30" s="2"/>
      <c r="F30" s="2"/>
      <c r="G30" s="2"/>
      <c r="H30" s="2"/>
      <c r="I30" s="2"/>
      <c r="J30" s="2"/>
      <c r="K30" s="2"/>
      <c r="L30" s="2"/>
      <c r="M30" s="2"/>
      <c r="N30" s="2"/>
      <c r="R30" s="2"/>
      <c r="S30" s="2"/>
      <c r="T30" s="2"/>
      <c r="U30" s="2"/>
      <c r="V30" s="2"/>
      <c r="W30" s="2"/>
      <c r="X30" s="2"/>
      <c r="Y30" s="2"/>
      <c r="Z30" s="2"/>
      <c r="AA30" s="2"/>
    </row>
    <row r="31" spans="5:27" x14ac:dyDescent="0.3"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</row>
    <row r="32" spans="5:27" x14ac:dyDescent="0.3"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</row>
    <row r="33" spans="5:27" x14ac:dyDescent="0.3"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</row>
    <row r="34" spans="5:27" x14ac:dyDescent="0.3"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</row>
    <row r="35" spans="5:27" ht="17.25" thickBot="1" x14ac:dyDescent="0.35"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</row>
    <row r="36" spans="5:27" x14ac:dyDescent="0.3">
      <c r="E36" s="2"/>
      <c r="F36" s="2"/>
      <c r="G36" s="2"/>
      <c r="H36" s="2"/>
      <c r="I36" s="2"/>
      <c r="J36" s="8"/>
      <c r="K36" s="8" t="s">
        <v>14</v>
      </c>
      <c r="L36" s="8" t="s">
        <v>15</v>
      </c>
      <c r="M36" s="8" t="s">
        <v>16</v>
      </c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</row>
    <row r="37" spans="5:27" x14ac:dyDescent="0.3">
      <c r="E37" s="2"/>
      <c r="F37" s="2"/>
      <c r="G37" s="2"/>
      <c r="H37" s="2"/>
      <c r="I37" s="2"/>
      <c r="J37" s="9"/>
      <c r="K37">
        <v>60</v>
      </c>
      <c r="L37">
        <v>1.5824575999999999</v>
      </c>
      <c r="M37">
        <v>1</v>
      </c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</row>
    <row r="38" spans="5:27" x14ac:dyDescent="0.3">
      <c r="E38" s="2"/>
      <c r="F38" s="2"/>
      <c r="G38" s="2"/>
      <c r="H38" s="2"/>
      <c r="I38" s="2"/>
      <c r="J38" s="9"/>
      <c r="K38">
        <v>45</v>
      </c>
      <c r="L38">
        <v>2.0281557907499992</v>
      </c>
      <c r="M38">
        <v>1.1055626999999999</v>
      </c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</row>
    <row r="39" spans="5:27" x14ac:dyDescent="0.3">
      <c r="E39" s="2"/>
      <c r="F39" s="2"/>
      <c r="G39" s="2"/>
      <c r="H39" s="2"/>
      <c r="I39" s="2"/>
      <c r="J39" s="9"/>
      <c r="K39">
        <v>30</v>
      </c>
      <c r="L39">
        <v>2.8168623423999999</v>
      </c>
      <c r="M39">
        <v>1.6139192000000002</v>
      </c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</row>
    <row r="40" spans="5:27" x14ac:dyDescent="0.3">
      <c r="E40" s="2"/>
      <c r="F40" s="2"/>
      <c r="G40" s="2"/>
      <c r="H40" s="2"/>
      <c r="I40" s="2"/>
      <c r="J40" s="9"/>
      <c r="K40">
        <v>15</v>
      </c>
      <c r="L40">
        <v>4.8509540575691759</v>
      </c>
      <c r="M40">
        <v>2.9813838652999993</v>
      </c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</row>
    <row r="41" spans="5:27" x14ac:dyDescent="0.3">
      <c r="E41" s="2"/>
      <c r="F41" s="2"/>
      <c r="G41" s="2"/>
      <c r="H41" s="2"/>
      <c r="I41" s="2"/>
      <c r="J41" s="9"/>
      <c r="K41">
        <v>10</v>
      </c>
      <c r="L41">
        <v>6.6380213548032874</v>
      </c>
      <c r="M41">
        <v>4.170515772196735</v>
      </c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</row>
    <row r="42" spans="5:27" x14ac:dyDescent="0.3">
      <c r="J42" s="9"/>
      <c r="K42">
        <v>5</v>
      </c>
      <c r="L42">
        <v>11.442714528234101</v>
      </c>
      <c r="M42">
        <v>7.5236294010651275</v>
      </c>
    </row>
    <row r="43" spans="5:27" x14ac:dyDescent="0.3">
      <c r="K43">
        <v>4</v>
      </c>
      <c r="L43">
        <v>13.699909333270066</v>
      </c>
      <c r="M43">
        <v>9.0341826493938324</v>
      </c>
    </row>
    <row r="44" spans="5:27" x14ac:dyDescent="0.3">
      <c r="J44" s="9"/>
      <c r="K44">
        <v>3</v>
      </c>
      <c r="L44">
        <v>17.573462127747401</v>
      </c>
      <c r="M44">
        <v>11.585660642546532</v>
      </c>
    </row>
    <row r="45" spans="5:27" x14ac:dyDescent="0.3">
      <c r="J45" s="9"/>
      <c r="K45">
        <v>1</v>
      </c>
      <c r="L45">
        <v>47.150851643438173</v>
      </c>
      <c r="M45">
        <v>31.459443464888786</v>
      </c>
    </row>
    <row r="46" spans="5:27" ht="17.25" thickBot="1" x14ac:dyDescent="0.35">
      <c r="J46" s="10"/>
      <c r="K46" s="11">
        <v>0.5</v>
      </c>
      <c r="L46" s="11">
        <v>91.320944626133269</v>
      </c>
      <c r="M46" s="11">
        <v>45.7392395455933</v>
      </c>
    </row>
  </sheetData>
  <phoneticPr fontId="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P224"/>
  <sheetViews>
    <sheetView zoomScale="70" zoomScaleNormal="70" workbookViewId="0">
      <selection activeCell="P41" sqref="P41"/>
    </sheetView>
  </sheetViews>
  <sheetFormatPr defaultRowHeight="16.5" x14ac:dyDescent="0.3"/>
  <cols>
    <col min="1" max="1" width="9" customWidth="1"/>
    <col min="2" max="2" width="7.5" bestFit="1" customWidth="1"/>
    <col min="3" max="3" width="11.75" bestFit="1" customWidth="1"/>
    <col min="4" max="4" width="9.25" bestFit="1" customWidth="1"/>
    <col min="5" max="5" width="17.25" bestFit="1" customWidth="1"/>
    <col min="6" max="6" width="13" bestFit="1" customWidth="1"/>
    <col min="7" max="7" width="11.75" bestFit="1" customWidth="1"/>
    <col min="8" max="9" width="15.125" bestFit="1" customWidth="1"/>
    <col min="10" max="10" width="11.75" bestFit="1" customWidth="1"/>
    <col min="11" max="11" width="9.25" bestFit="1" customWidth="1"/>
    <col min="12" max="12" width="17.25" bestFit="1" customWidth="1"/>
    <col min="13" max="13" width="13" bestFit="1" customWidth="1"/>
    <col min="14" max="14" width="11.75" bestFit="1" customWidth="1"/>
    <col min="15" max="16" width="15.125" bestFit="1" customWidth="1"/>
  </cols>
  <sheetData>
    <row r="2" spans="2:16" x14ac:dyDescent="0.3">
      <c r="B2" t="s">
        <v>26</v>
      </c>
      <c r="C2" t="s">
        <v>23</v>
      </c>
      <c r="J2" t="s">
        <v>27</v>
      </c>
    </row>
    <row r="3" spans="2:16" x14ac:dyDescent="0.3">
      <c r="B3" s="16">
        <v>0.04</v>
      </c>
      <c r="C3" t="s">
        <v>18</v>
      </c>
      <c r="D3" t="s">
        <v>19</v>
      </c>
      <c r="E3" t="s">
        <v>20</v>
      </c>
      <c r="F3" t="s">
        <v>21</v>
      </c>
      <c r="G3" t="s">
        <v>22</v>
      </c>
      <c r="H3" t="s">
        <v>24</v>
      </c>
      <c r="I3" t="s">
        <v>25</v>
      </c>
      <c r="J3" t="s">
        <v>18</v>
      </c>
      <c r="K3" t="s">
        <v>19</v>
      </c>
      <c r="L3" t="s">
        <v>20</v>
      </c>
      <c r="M3" t="s">
        <v>21</v>
      </c>
      <c r="N3" t="s">
        <v>22</v>
      </c>
      <c r="O3" t="s">
        <v>24</v>
      </c>
      <c r="P3" t="s">
        <v>25</v>
      </c>
    </row>
    <row r="4" spans="2:16" x14ac:dyDescent="0.3">
      <c r="C4">
        <v>1</v>
      </c>
      <c r="D4" s="17">
        <f>B3</f>
        <v>0.04</v>
      </c>
      <c r="E4" s="17">
        <f>D4</f>
        <v>0.04</v>
      </c>
      <c r="F4" s="17">
        <f>E4</f>
        <v>0.04</v>
      </c>
      <c r="G4" s="17">
        <v>0</v>
      </c>
      <c r="H4">
        <f>C4*E4</f>
        <v>0.04</v>
      </c>
      <c r="I4">
        <f>SUM(H4:H224)</f>
        <v>13.699909333270066</v>
      </c>
      <c r="J4">
        <v>1</v>
      </c>
      <c r="K4" s="17">
        <f>D4+$B$3</f>
        <v>0.08</v>
      </c>
      <c r="L4" s="17">
        <f>K4</f>
        <v>0.08</v>
      </c>
      <c r="M4" s="17">
        <f>L4</f>
        <v>0.08</v>
      </c>
      <c r="N4" s="17">
        <v>0</v>
      </c>
      <c r="O4">
        <f>J4*L4</f>
        <v>0.08</v>
      </c>
      <c r="P4">
        <f>SUM(O4:O224)</f>
        <v>9.0341826493938324</v>
      </c>
    </row>
    <row r="5" spans="2:16" x14ac:dyDescent="0.3">
      <c r="C5">
        <v>2</v>
      </c>
      <c r="D5" s="17">
        <f>IF(G5&gt;=1,1,IF(D4&gt;=D$4*2,D$4*2,D$4*(10+C4)/10))</f>
        <v>4.3999999999999997E-2</v>
      </c>
      <c r="E5" s="17">
        <f>(1-F4)*D5</f>
        <v>4.2239999999999993E-2</v>
      </c>
      <c r="F5" s="17">
        <f>F4+E5</f>
        <v>8.2239999999999994E-2</v>
      </c>
      <c r="G5" s="17">
        <f>IF((G4+D4*0.465)&gt;1,1,G4+D4*0.465)</f>
        <v>1.8600000000000002E-2</v>
      </c>
      <c r="H5">
        <f>IF(G4=1,0,C5*E5)</f>
        <v>8.4479999999999986E-2</v>
      </c>
      <c r="J5">
        <v>2</v>
      </c>
      <c r="K5" s="17">
        <f>IF(N5&gt;=1,1,IF(D4&gt;=D$4*2,D$4*3,D$4*(20+J4)/10))</f>
        <v>8.3999999999999991E-2</v>
      </c>
      <c r="L5" s="17">
        <f>(1-M4)*K5</f>
        <v>7.7280000000000001E-2</v>
      </c>
      <c r="M5" s="17">
        <f>M4+L5</f>
        <v>0.15728</v>
      </c>
      <c r="N5" s="17">
        <f>IF((N4+K4*0.465)&gt;1,1,N4+K4*0.465)</f>
        <v>3.7200000000000004E-2</v>
      </c>
      <c r="O5">
        <f>IF(N4=1,0,J5*L5)</f>
        <v>0.15456</v>
      </c>
    </row>
    <row r="6" spans="2:16" x14ac:dyDescent="0.3">
      <c r="C6">
        <v>3</v>
      </c>
      <c r="D6" s="17">
        <f t="shared" ref="D6:D69" si="0">IF(G6&gt;=1,1,IF(D5&gt;=D$4*2,D$4*2,D$4*(10+C5)/10))</f>
        <v>4.8000000000000001E-2</v>
      </c>
      <c r="E6" s="17">
        <f t="shared" ref="E6:E69" si="1">(1-F5)*D6</f>
        <v>4.4052480000000005E-2</v>
      </c>
      <c r="F6" s="17">
        <f t="shared" ref="F6:F69" si="2">F5+E6</f>
        <v>0.12629247999999998</v>
      </c>
      <c r="G6" s="17">
        <f t="shared" ref="G6:G69" si="3">IF((G5+D5*0.465)&gt;1,1,G5+D5*0.465)</f>
        <v>3.9059999999999997E-2</v>
      </c>
      <c r="H6">
        <f>IF(G5=1,0,C6*E6)</f>
        <v>0.13215744000000001</v>
      </c>
      <c r="J6">
        <v>3</v>
      </c>
      <c r="K6" s="17">
        <f t="shared" ref="K6:K69" si="4">IF(N6&gt;=1,1,IF(D5&gt;=D$4*2,D$4*3,D$4*(20+J5)/10))</f>
        <v>8.7999999999999995E-2</v>
      </c>
      <c r="L6" s="17">
        <f t="shared" ref="L6:L69" si="5">(1-M5)*K6</f>
        <v>7.4159359999999994E-2</v>
      </c>
      <c r="M6" s="17">
        <f t="shared" ref="M6:M69" si="6">M5+L6</f>
        <v>0.23143935999999998</v>
      </c>
      <c r="N6" s="17">
        <f t="shared" ref="N6:N69" si="7">IF((N5+K5*0.465)&gt;1,1,N5+K5*0.465)</f>
        <v>7.6259999999999994E-2</v>
      </c>
      <c r="O6">
        <f>IF(N5=1,0,J6*L6)</f>
        <v>0.22247807999999997</v>
      </c>
    </row>
    <row r="7" spans="2:16" x14ac:dyDescent="0.3">
      <c r="C7">
        <v>4</v>
      </c>
      <c r="D7" s="17">
        <f t="shared" si="0"/>
        <v>5.2000000000000005E-2</v>
      </c>
      <c r="E7" s="17">
        <f t="shared" si="1"/>
        <v>4.5432791040000003E-2</v>
      </c>
      <c r="F7" s="17">
        <f t="shared" si="2"/>
        <v>0.17172527103999999</v>
      </c>
      <c r="G7" s="17">
        <f t="shared" si="3"/>
        <v>6.1380000000000004E-2</v>
      </c>
      <c r="H7">
        <f t="shared" ref="H7:H34" si="8">IF(G6=1,0,C7*E7)</f>
        <v>0.18173116416000001</v>
      </c>
      <c r="J7">
        <v>4</v>
      </c>
      <c r="K7" s="17">
        <f t="shared" si="4"/>
        <v>9.1999999999999998E-2</v>
      </c>
      <c r="L7" s="17">
        <f t="shared" si="5"/>
        <v>7.0707578879999997E-2</v>
      </c>
      <c r="M7" s="17">
        <f t="shared" si="6"/>
        <v>0.30214693887999999</v>
      </c>
      <c r="N7" s="17">
        <f t="shared" si="7"/>
        <v>0.11717999999999999</v>
      </c>
      <c r="O7">
        <f t="shared" ref="O7:O34" si="9">IF(N6=1,0,J7*L7)</f>
        <v>0.28283031551999999</v>
      </c>
    </row>
    <row r="8" spans="2:16" x14ac:dyDescent="0.3">
      <c r="C8">
        <v>5</v>
      </c>
      <c r="D8" s="17">
        <f t="shared" si="0"/>
        <v>5.6000000000000008E-2</v>
      </c>
      <c r="E8" s="17">
        <f t="shared" si="1"/>
        <v>4.6383384821760007E-2</v>
      </c>
      <c r="F8" s="17">
        <f t="shared" si="2"/>
        <v>0.21810865586175998</v>
      </c>
      <c r="G8" s="17">
        <f t="shared" si="3"/>
        <v>8.5560000000000011E-2</v>
      </c>
      <c r="H8">
        <f t="shared" si="8"/>
        <v>0.23191692410880005</v>
      </c>
      <c r="J8">
        <v>5</v>
      </c>
      <c r="K8" s="17">
        <f t="shared" si="4"/>
        <v>9.6000000000000002E-2</v>
      </c>
      <c r="L8" s="17">
        <f t="shared" si="5"/>
        <v>6.6993893867519999E-2</v>
      </c>
      <c r="M8" s="17">
        <f t="shared" si="6"/>
        <v>0.36914083274751996</v>
      </c>
      <c r="N8" s="17">
        <f t="shared" si="7"/>
        <v>0.15995999999999999</v>
      </c>
      <c r="O8">
        <f t="shared" si="9"/>
        <v>0.33496946933759997</v>
      </c>
    </row>
    <row r="9" spans="2:16" x14ac:dyDescent="0.3">
      <c r="C9">
        <v>6</v>
      </c>
      <c r="D9" s="17">
        <f t="shared" si="0"/>
        <v>0.06</v>
      </c>
      <c r="E9" s="17">
        <f t="shared" si="1"/>
        <v>4.6913480648294398E-2</v>
      </c>
      <c r="F9" s="17">
        <f t="shared" si="2"/>
        <v>0.26502213651005435</v>
      </c>
      <c r="G9" s="17">
        <f t="shared" si="3"/>
        <v>0.11160000000000002</v>
      </c>
      <c r="H9">
        <f t="shared" si="8"/>
        <v>0.28148088388976639</v>
      </c>
      <c r="J9">
        <v>6</v>
      </c>
      <c r="K9" s="17">
        <f t="shared" si="4"/>
        <v>0.1</v>
      </c>
      <c r="L9" s="17">
        <f t="shared" si="5"/>
        <v>6.3085916725248006E-2</v>
      </c>
      <c r="M9" s="17">
        <f t="shared" si="6"/>
        <v>0.43222674947276796</v>
      </c>
      <c r="N9" s="17">
        <f t="shared" si="7"/>
        <v>0.2046</v>
      </c>
      <c r="O9">
        <f t="shared" si="9"/>
        <v>0.37851550035148807</v>
      </c>
    </row>
    <row r="10" spans="2:16" x14ac:dyDescent="0.3">
      <c r="C10">
        <v>7</v>
      </c>
      <c r="D10" s="17">
        <f t="shared" si="0"/>
        <v>6.4000000000000001E-2</v>
      </c>
      <c r="E10" s="17">
        <f t="shared" si="1"/>
        <v>4.7038583263356526E-2</v>
      </c>
      <c r="F10" s="17">
        <f t="shared" si="2"/>
        <v>0.31206071977341088</v>
      </c>
      <c r="G10" s="17">
        <f t="shared" si="3"/>
        <v>0.13950000000000001</v>
      </c>
      <c r="H10">
        <f t="shared" si="8"/>
        <v>0.32927008284349568</v>
      </c>
      <c r="J10">
        <v>7</v>
      </c>
      <c r="K10" s="17">
        <f t="shared" si="4"/>
        <v>0.10400000000000001</v>
      </c>
      <c r="L10" s="17">
        <f t="shared" si="5"/>
        <v>5.9048418054832137E-2</v>
      </c>
      <c r="M10" s="17">
        <f t="shared" si="6"/>
        <v>0.49127516752760009</v>
      </c>
      <c r="N10" s="17">
        <f t="shared" si="7"/>
        <v>0.25109999999999999</v>
      </c>
      <c r="O10">
        <f t="shared" si="9"/>
        <v>0.41333892638382497</v>
      </c>
    </row>
    <row r="11" spans="2:16" x14ac:dyDescent="0.3">
      <c r="C11">
        <v>8</v>
      </c>
      <c r="D11" s="17">
        <f t="shared" si="0"/>
        <v>6.8000000000000005E-2</v>
      </c>
      <c r="E11" s="17">
        <f t="shared" si="1"/>
        <v>4.6779871055408061E-2</v>
      </c>
      <c r="F11" s="17">
        <f t="shared" si="2"/>
        <v>0.35884059082881892</v>
      </c>
      <c r="G11" s="17">
        <f t="shared" si="3"/>
        <v>0.16926000000000002</v>
      </c>
      <c r="H11">
        <f t="shared" si="8"/>
        <v>0.37423896844326449</v>
      </c>
      <c r="J11">
        <v>8</v>
      </c>
      <c r="K11" s="17">
        <f t="shared" si="4"/>
        <v>0.10800000000000001</v>
      </c>
      <c r="L11" s="17">
        <f t="shared" si="5"/>
        <v>5.4942281907019191E-2</v>
      </c>
      <c r="M11" s="17">
        <f t="shared" si="6"/>
        <v>0.54621744943461925</v>
      </c>
      <c r="N11" s="17">
        <f t="shared" si="7"/>
        <v>0.29946</v>
      </c>
      <c r="O11">
        <f t="shared" si="9"/>
        <v>0.43953825525615353</v>
      </c>
    </row>
    <row r="12" spans="2:16" x14ac:dyDescent="0.3">
      <c r="C12">
        <v>9</v>
      </c>
      <c r="D12" s="17">
        <f t="shared" si="0"/>
        <v>7.1999999999999995E-2</v>
      </c>
      <c r="E12" s="17">
        <f t="shared" si="1"/>
        <v>4.6163477460325036E-2</v>
      </c>
      <c r="F12" s="17">
        <f t="shared" si="2"/>
        <v>0.40500406828914393</v>
      </c>
      <c r="G12" s="17">
        <f t="shared" si="3"/>
        <v>0.20088000000000003</v>
      </c>
      <c r="H12">
        <f t="shared" si="8"/>
        <v>0.4154712971429253</v>
      </c>
      <c r="J12">
        <v>9</v>
      </c>
      <c r="K12" s="17">
        <f t="shared" si="4"/>
        <v>0.11200000000000002</v>
      </c>
      <c r="L12" s="17">
        <f t="shared" si="5"/>
        <v>5.0823645663322654E-2</v>
      </c>
      <c r="M12" s="17">
        <f t="shared" si="6"/>
        <v>0.5970410950979419</v>
      </c>
      <c r="N12" s="17">
        <f t="shared" si="7"/>
        <v>0.34967999999999999</v>
      </c>
      <c r="O12">
        <f t="shared" si="9"/>
        <v>0.45741281096990388</v>
      </c>
    </row>
    <row r="13" spans="2:16" x14ac:dyDescent="0.3">
      <c r="C13">
        <v>10</v>
      </c>
      <c r="D13" s="17">
        <f t="shared" si="0"/>
        <v>7.5999999999999998E-2</v>
      </c>
      <c r="E13" s="17">
        <f t="shared" si="1"/>
        <v>4.5219690810025061E-2</v>
      </c>
      <c r="F13" s="17">
        <f t="shared" si="2"/>
        <v>0.45022375909916901</v>
      </c>
      <c r="G13" s="17">
        <f t="shared" si="3"/>
        <v>0.23436000000000001</v>
      </c>
      <c r="H13">
        <f t="shared" si="8"/>
        <v>0.45219690810025059</v>
      </c>
      <c r="J13">
        <v>10</v>
      </c>
      <c r="K13" s="17">
        <f t="shared" si="4"/>
        <v>0.11599999999999999</v>
      </c>
      <c r="L13" s="17">
        <f t="shared" si="5"/>
        <v>4.6743232968638734E-2</v>
      </c>
      <c r="M13" s="17">
        <f t="shared" si="6"/>
        <v>0.64378432806658059</v>
      </c>
      <c r="N13" s="17">
        <f t="shared" si="7"/>
        <v>0.40176000000000001</v>
      </c>
      <c r="O13">
        <f t="shared" si="9"/>
        <v>0.46743232968638737</v>
      </c>
    </row>
    <row r="14" spans="2:16" x14ac:dyDescent="0.3">
      <c r="C14">
        <v>11</v>
      </c>
      <c r="D14" s="17">
        <f t="shared" si="0"/>
        <v>0.08</v>
      </c>
      <c r="E14" s="17">
        <f t="shared" si="1"/>
        <v>4.3982099272066477E-2</v>
      </c>
      <c r="F14" s="17">
        <f t="shared" si="2"/>
        <v>0.49420585837123548</v>
      </c>
      <c r="G14" s="17">
        <f t="shared" si="3"/>
        <v>0.2697</v>
      </c>
      <c r="H14">
        <f t="shared" si="8"/>
        <v>0.48380309199273125</v>
      </c>
      <c r="J14">
        <v>11</v>
      </c>
      <c r="K14" s="17">
        <f t="shared" si="4"/>
        <v>0.12</v>
      </c>
      <c r="L14" s="17">
        <f t="shared" si="5"/>
        <v>4.2745880632010326E-2</v>
      </c>
      <c r="M14" s="17">
        <f t="shared" si="6"/>
        <v>0.68653020869859094</v>
      </c>
      <c r="N14" s="17">
        <f t="shared" si="7"/>
        <v>0.45569999999999999</v>
      </c>
      <c r="O14">
        <f t="shared" si="9"/>
        <v>0.47020468695211359</v>
      </c>
    </row>
    <row r="15" spans="2:16" x14ac:dyDescent="0.3">
      <c r="C15">
        <v>12</v>
      </c>
      <c r="D15" s="17">
        <f t="shared" si="0"/>
        <v>0.08</v>
      </c>
      <c r="E15" s="17">
        <f t="shared" si="1"/>
        <v>4.0463531330301165E-2</v>
      </c>
      <c r="F15" s="17">
        <f t="shared" si="2"/>
        <v>0.53466938970153666</v>
      </c>
      <c r="G15" s="17">
        <f t="shared" si="3"/>
        <v>0.30690000000000001</v>
      </c>
      <c r="H15">
        <f t="shared" si="8"/>
        <v>0.48556237596361396</v>
      </c>
      <c r="J15">
        <v>12</v>
      </c>
      <c r="K15" s="17">
        <f t="shared" si="4"/>
        <v>0.12</v>
      </c>
      <c r="L15" s="17">
        <f t="shared" si="5"/>
        <v>3.7616374956169089E-2</v>
      </c>
      <c r="M15" s="17">
        <f t="shared" si="6"/>
        <v>0.72414658365476003</v>
      </c>
      <c r="N15" s="17">
        <f t="shared" si="7"/>
        <v>0.51149999999999995</v>
      </c>
      <c r="O15">
        <f t="shared" si="9"/>
        <v>0.45139649947402904</v>
      </c>
    </row>
    <row r="16" spans="2:16" x14ac:dyDescent="0.3">
      <c r="C16">
        <v>13</v>
      </c>
      <c r="D16" s="17">
        <f t="shared" si="0"/>
        <v>0.08</v>
      </c>
      <c r="E16" s="17">
        <f t="shared" si="1"/>
        <v>3.7226448823877066E-2</v>
      </c>
      <c r="F16" s="17">
        <f t="shared" si="2"/>
        <v>0.5718958385254137</v>
      </c>
      <c r="G16" s="17">
        <f t="shared" si="3"/>
        <v>0.34410000000000002</v>
      </c>
      <c r="H16">
        <f t="shared" si="8"/>
        <v>0.48394383471040187</v>
      </c>
      <c r="J16">
        <v>13</v>
      </c>
      <c r="K16" s="17">
        <f t="shared" si="4"/>
        <v>0.12</v>
      </c>
      <c r="L16" s="17">
        <f t="shared" si="5"/>
        <v>3.3102409961428797E-2</v>
      </c>
      <c r="M16" s="17">
        <f t="shared" si="6"/>
        <v>0.7572489936161888</v>
      </c>
      <c r="N16" s="17">
        <f t="shared" si="7"/>
        <v>0.56729999999999992</v>
      </c>
      <c r="O16">
        <f t="shared" si="9"/>
        <v>0.43033132949857433</v>
      </c>
    </row>
    <row r="17" spans="3:15" x14ac:dyDescent="0.3">
      <c r="C17">
        <v>14</v>
      </c>
      <c r="D17" s="17">
        <f t="shared" si="0"/>
        <v>0.08</v>
      </c>
      <c r="E17" s="17">
        <f t="shared" si="1"/>
        <v>3.4248332917966903E-2</v>
      </c>
      <c r="F17" s="17">
        <f t="shared" si="2"/>
        <v>0.60614417144338062</v>
      </c>
      <c r="G17" s="17">
        <f t="shared" si="3"/>
        <v>0.38130000000000003</v>
      </c>
      <c r="H17">
        <f t="shared" si="8"/>
        <v>0.47947666085153662</v>
      </c>
      <c r="J17">
        <v>14</v>
      </c>
      <c r="K17" s="17">
        <f t="shared" si="4"/>
        <v>0.12</v>
      </c>
      <c r="L17" s="17">
        <f t="shared" si="5"/>
        <v>2.9130120766057341E-2</v>
      </c>
      <c r="M17" s="17">
        <f t="shared" si="6"/>
        <v>0.78637911438224617</v>
      </c>
      <c r="N17" s="17">
        <f t="shared" si="7"/>
        <v>0.62309999999999988</v>
      </c>
      <c r="O17">
        <f t="shared" si="9"/>
        <v>0.40782169072480279</v>
      </c>
    </row>
    <row r="18" spans="3:15" x14ac:dyDescent="0.3">
      <c r="C18">
        <v>15</v>
      </c>
      <c r="D18" s="17">
        <f t="shared" si="0"/>
        <v>0.08</v>
      </c>
      <c r="E18" s="17">
        <f t="shared" si="1"/>
        <v>3.1508466284529552E-2</v>
      </c>
      <c r="F18" s="17">
        <f t="shared" si="2"/>
        <v>0.63765263772791014</v>
      </c>
      <c r="G18" s="17">
        <f t="shared" si="3"/>
        <v>0.41850000000000004</v>
      </c>
      <c r="H18">
        <f t="shared" si="8"/>
        <v>0.4726269942679433</v>
      </c>
      <c r="J18">
        <v>15</v>
      </c>
      <c r="K18" s="17">
        <f t="shared" si="4"/>
        <v>0.12</v>
      </c>
      <c r="L18" s="17">
        <f t="shared" si="5"/>
        <v>2.5634506274130459E-2</v>
      </c>
      <c r="M18" s="17">
        <f t="shared" si="6"/>
        <v>0.81201362065637661</v>
      </c>
      <c r="N18" s="17">
        <f t="shared" si="7"/>
        <v>0.67889999999999984</v>
      </c>
      <c r="O18">
        <f t="shared" si="9"/>
        <v>0.38451759411195691</v>
      </c>
    </row>
    <row r="19" spans="3:15" x14ac:dyDescent="0.3">
      <c r="C19">
        <v>16</v>
      </c>
      <c r="D19" s="17">
        <f t="shared" si="0"/>
        <v>0.08</v>
      </c>
      <c r="E19" s="17">
        <f t="shared" si="1"/>
        <v>2.8987788981767189E-2</v>
      </c>
      <c r="F19" s="17">
        <f t="shared" si="2"/>
        <v>0.66664042670967738</v>
      </c>
      <c r="G19" s="17">
        <f t="shared" si="3"/>
        <v>0.45570000000000005</v>
      </c>
      <c r="H19">
        <f t="shared" si="8"/>
        <v>0.46380462370827502</v>
      </c>
      <c r="J19">
        <v>16</v>
      </c>
      <c r="K19" s="17">
        <f t="shared" si="4"/>
        <v>0.12</v>
      </c>
      <c r="L19" s="17">
        <f t="shared" si="5"/>
        <v>2.2558365521234806E-2</v>
      </c>
      <c r="M19" s="17">
        <f t="shared" si="6"/>
        <v>0.83457198617761141</v>
      </c>
      <c r="N19" s="17">
        <f t="shared" si="7"/>
        <v>0.7346999999999998</v>
      </c>
      <c r="O19">
        <f t="shared" si="9"/>
        <v>0.36093384833975689</v>
      </c>
    </row>
    <row r="20" spans="3:15" x14ac:dyDescent="0.3">
      <c r="C20">
        <v>17</v>
      </c>
      <c r="D20" s="17">
        <f t="shared" si="0"/>
        <v>0.08</v>
      </c>
      <c r="E20" s="17">
        <f t="shared" si="1"/>
        <v>2.6668765863225811E-2</v>
      </c>
      <c r="F20" s="17">
        <f t="shared" si="2"/>
        <v>0.69330919257290324</v>
      </c>
      <c r="G20" s="17">
        <f t="shared" si="3"/>
        <v>0.49290000000000006</v>
      </c>
      <c r="H20">
        <f t="shared" si="8"/>
        <v>0.45336901967483878</v>
      </c>
      <c r="J20">
        <v>17</v>
      </c>
      <c r="K20" s="17">
        <f t="shared" si="4"/>
        <v>0.12</v>
      </c>
      <c r="L20" s="17">
        <f t="shared" si="5"/>
        <v>1.9851361658686631E-2</v>
      </c>
      <c r="M20" s="17">
        <f t="shared" si="6"/>
        <v>0.85442334783629803</v>
      </c>
      <c r="N20" s="17">
        <f t="shared" si="7"/>
        <v>0.79049999999999976</v>
      </c>
      <c r="O20">
        <f t="shared" si="9"/>
        <v>0.33747314819767271</v>
      </c>
    </row>
    <row r="21" spans="3:15" x14ac:dyDescent="0.3">
      <c r="C21">
        <v>18</v>
      </c>
      <c r="D21" s="17">
        <f t="shared" si="0"/>
        <v>0.08</v>
      </c>
      <c r="E21" s="17">
        <f t="shared" si="1"/>
        <v>2.453526459416774E-2</v>
      </c>
      <c r="F21" s="17">
        <f t="shared" si="2"/>
        <v>0.71784445716707102</v>
      </c>
      <c r="G21" s="17">
        <f t="shared" si="3"/>
        <v>0.53010000000000002</v>
      </c>
      <c r="H21">
        <f t="shared" si="8"/>
        <v>0.44163476269501933</v>
      </c>
      <c r="J21">
        <v>18</v>
      </c>
      <c r="K21" s="17">
        <f t="shared" si="4"/>
        <v>0.12</v>
      </c>
      <c r="L21" s="17">
        <f t="shared" si="5"/>
        <v>1.7469198259644235E-2</v>
      </c>
      <c r="M21" s="17">
        <f t="shared" si="6"/>
        <v>0.87189254609594224</v>
      </c>
      <c r="N21" s="17">
        <f t="shared" si="7"/>
        <v>0.84629999999999972</v>
      </c>
      <c r="O21">
        <f t="shared" si="9"/>
        <v>0.31444556867359624</v>
      </c>
    </row>
    <row r="22" spans="3:15" x14ac:dyDescent="0.3">
      <c r="C22">
        <v>19</v>
      </c>
      <c r="D22" s="17">
        <f t="shared" si="0"/>
        <v>0.08</v>
      </c>
      <c r="E22" s="17">
        <f t="shared" si="1"/>
        <v>2.2572443426634319E-2</v>
      </c>
      <c r="F22" s="17">
        <f t="shared" si="2"/>
        <v>0.74041690059370535</v>
      </c>
      <c r="G22" s="17">
        <f t="shared" si="3"/>
        <v>0.56730000000000003</v>
      </c>
      <c r="H22">
        <f t="shared" si="8"/>
        <v>0.42887642510605206</v>
      </c>
      <c r="J22">
        <v>19</v>
      </c>
      <c r="K22" s="17">
        <f t="shared" si="4"/>
        <v>0.12</v>
      </c>
      <c r="L22" s="17">
        <f t="shared" si="5"/>
        <v>1.537289446848693E-2</v>
      </c>
      <c r="M22" s="17">
        <f t="shared" si="6"/>
        <v>0.88726544056442913</v>
      </c>
      <c r="N22" s="17">
        <f t="shared" si="7"/>
        <v>0.90209999999999968</v>
      </c>
      <c r="O22">
        <f t="shared" si="9"/>
        <v>0.29208499490125167</v>
      </c>
    </row>
    <row r="23" spans="3:15" x14ac:dyDescent="0.3">
      <c r="C23">
        <v>20</v>
      </c>
      <c r="D23" s="17">
        <f t="shared" si="0"/>
        <v>0.08</v>
      </c>
      <c r="E23" s="17">
        <f t="shared" si="1"/>
        <v>2.0766647952503572E-2</v>
      </c>
      <c r="F23" s="17">
        <f t="shared" si="2"/>
        <v>0.76118354854620895</v>
      </c>
      <c r="G23" s="17">
        <f t="shared" si="3"/>
        <v>0.60450000000000004</v>
      </c>
      <c r="H23">
        <f t="shared" si="8"/>
        <v>0.41533295905007145</v>
      </c>
      <c r="J23">
        <v>20</v>
      </c>
      <c r="K23" s="17">
        <f t="shared" si="4"/>
        <v>0.12</v>
      </c>
      <c r="L23" s="17">
        <f t="shared" si="5"/>
        <v>1.3528147132268504E-2</v>
      </c>
      <c r="M23" s="17">
        <f t="shared" si="6"/>
        <v>0.9007935876966976</v>
      </c>
      <c r="N23" s="17">
        <f t="shared" si="7"/>
        <v>0.95789999999999964</v>
      </c>
      <c r="O23">
        <f t="shared" si="9"/>
        <v>0.27056294264537006</v>
      </c>
    </row>
    <row r="24" spans="3:15" x14ac:dyDescent="0.3">
      <c r="C24">
        <v>21</v>
      </c>
      <c r="D24" s="17">
        <f t="shared" si="0"/>
        <v>0.08</v>
      </c>
      <c r="E24" s="17">
        <f t="shared" si="1"/>
        <v>1.9105316116303284E-2</v>
      </c>
      <c r="F24" s="17">
        <f t="shared" si="2"/>
        <v>0.78028886466251224</v>
      </c>
      <c r="G24" s="17">
        <f t="shared" si="3"/>
        <v>0.64170000000000005</v>
      </c>
      <c r="H24">
        <f t="shared" si="8"/>
        <v>0.40121163844236896</v>
      </c>
      <c r="J24">
        <v>21</v>
      </c>
      <c r="K24" s="17">
        <f t="shared" si="4"/>
        <v>1</v>
      </c>
      <c r="L24" s="17">
        <f t="shared" si="5"/>
        <v>9.9206412303302405E-2</v>
      </c>
      <c r="M24" s="17">
        <f t="shared" si="6"/>
        <v>1</v>
      </c>
      <c r="N24" s="17">
        <f t="shared" si="7"/>
        <v>1</v>
      </c>
      <c r="O24">
        <f t="shared" si="9"/>
        <v>2.0833346583693504</v>
      </c>
    </row>
    <row r="25" spans="3:15" x14ac:dyDescent="0.3">
      <c r="C25">
        <v>22</v>
      </c>
      <c r="D25" s="17">
        <f t="shared" si="0"/>
        <v>0.08</v>
      </c>
      <c r="E25" s="17">
        <f t="shared" si="1"/>
        <v>1.7576890826999023E-2</v>
      </c>
      <c r="F25" s="17">
        <f t="shared" si="2"/>
        <v>0.79786575548951122</v>
      </c>
      <c r="G25" s="17">
        <f t="shared" si="3"/>
        <v>0.67890000000000006</v>
      </c>
      <c r="H25">
        <f t="shared" si="8"/>
        <v>0.38669159819397847</v>
      </c>
      <c r="J25">
        <v>22</v>
      </c>
      <c r="K25" s="17">
        <f t="shared" si="4"/>
        <v>1</v>
      </c>
      <c r="L25" s="17">
        <f t="shared" si="5"/>
        <v>0</v>
      </c>
      <c r="M25" s="17">
        <f t="shared" si="6"/>
        <v>1</v>
      </c>
      <c r="N25" s="17">
        <f t="shared" si="7"/>
        <v>1</v>
      </c>
      <c r="O25">
        <f t="shared" si="9"/>
        <v>0</v>
      </c>
    </row>
    <row r="26" spans="3:15" x14ac:dyDescent="0.3">
      <c r="C26">
        <v>23</v>
      </c>
      <c r="D26" s="17">
        <f t="shared" si="0"/>
        <v>0.08</v>
      </c>
      <c r="E26" s="17">
        <f t="shared" si="1"/>
        <v>1.6170739560839104E-2</v>
      </c>
      <c r="F26" s="17">
        <f t="shared" si="2"/>
        <v>0.81403649505035036</v>
      </c>
      <c r="G26" s="17">
        <f t="shared" si="3"/>
        <v>0.71610000000000007</v>
      </c>
      <c r="H26">
        <f t="shared" si="8"/>
        <v>0.37192700989929939</v>
      </c>
      <c r="J26">
        <v>23</v>
      </c>
      <c r="K26" s="17">
        <f t="shared" si="4"/>
        <v>1</v>
      </c>
      <c r="L26" s="17">
        <f t="shared" si="5"/>
        <v>0</v>
      </c>
      <c r="M26" s="17">
        <f t="shared" si="6"/>
        <v>1</v>
      </c>
      <c r="N26" s="17">
        <f t="shared" si="7"/>
        <v>1</v>
      </c>
      <c r="O26">
        <f t="shared" si="9"/>
        <v>0</v>
      </c>
    </row>
    <row r="27" spans="3:15" x14ac:dyDescent="0.3">
      <c r="C27">
        <v>24</v>
      </c>
      <c r="D27" s="17">
        <f t="shared" si="0"/>
        <v>0.08</v>
      </c>
      <c r="E27" s="17">
        <f t="shared" si="1"/>
        <v>1.4877080395971971E-2</v>
      </c>
      <c r="F27" s="17">
        <f t="shared" si="2"/>
        <v>0.82891357544632238</v>
      </c>
      <c r="G27" s="17">
        <f t="shared" si="3"/>
        <v>0.75330000000000008</v>
      </c>
      <c r="H27">
        <f t="shared" si="8"/>
        <v>0.35704992950332731</v>
      </c>
      <c r="J27">
        <v>24</v>
      </c>
      <c r="K27" s="17">
        <f t="shared" si="4"/>
        <v>1</v>
      </c>
      <c r="L27" s="17">
        <f t="shared" si="5"/>
        <v>0</v>
      </c>
      <c r="M27" s="17">
        <f t="shared" si="6"/>
        <v>1</v>
      </c>
      <c r="N27" s="17">
        <f t="shared" si="7"/>
        <v>1</v>
      </c>
      <c r="O27">
        <f t="shared" si="9"/>
        <v>0</v>
      </c>
    </row>
    <row r="28" spans="3:15" x14ac:dyDescent="0.3">
      <c r="C28">
        <v>25</v>
      </c>
      <c r="D28" s="17">
        <f t="shared" si="0"/>
        <v>0.08</v>
      </c>
      <c r="E28" s="17">
        <f t="shared" si="1"/>
        <v>1.3686913964294209E-2</v>
      </c>
      <c r="F28" s="17">
        <f t="shared" si="2"/>
        <v>0.8426004894106166</v>
      </c>
      <c r="G28" s="17">
        <f t="shared" si="3"/>
        <v>0.79050000000000009</v>
      </c>
      <c r="H28">
        <f t="shared" si="8"/>
        <v>0.34217284910735524</v>
      </c>
      <c r="J28">
        <v>25</v>
      </c>
      <c r="K28" s="17">
        <f t="shared" si="4"/>
        <v>1</v>
      </c>
      <c r="L28" s="17">
        <f t="shared" si="5"/>
        <v>0</v>
      </c>
      <c r="M28" s="17">
        <f t="shared" si="6"/>
        <v>1</v>
      </c>
      <c r="N28" s="17">
        <f t="shared" si="7"/>
        <v>1</v>
      </c>
      <c r="O28">
        <f t="shared" si="9"/>
        <v>0</v>
      </c>
    </row>
    <row r="29" spans="3:15" x14ac:dyDescent="0.3">
      <c r="C29">
        <v>26</v>
      </c>
      <c r="D29" s="17">
        <f t="shared" si="0"/>
        <v>0.08</v>
      </c>
      <c r="E29" s="17">
        <f t="shared" si="1"/>
        <v>1.2591960847150672E-2</v>
      </c>
      <c r="F29" s="17">
        <f t="shared" si="2"/>
        <v>0.85519245025776724</v>
      </c>
      <c r="G29" s="17">
        <f t="shared" si="3"/>
        <v>0.8277000000000001</v>
      </c>
      <c r="H29">
        <f t="shared" si="8"/>
        <v>0.32739098202591749</v>
      </c>
      <c r="J29">
        <v>26</v>
      </c>
      <c r="K29" s="17">
        <f t="shared" si="4"/>
        <v>1</v>
      </c>
      <c r="L29" s="17">
        <f t="shared" si="5"/>
        <v>0</v>
      </c>
      <c r="M29" s="17">
        <f t="shared" si="6"/>
        <v>1</v>
      </c>
      <c r="N29" s="17">
        <f t="shared" si="7"/>
        <v>1</v>
      </c>
      <c r="O29">
        <f t="shared" si="9"/>
        <v>0</v>
      </c>
    </row>
    <row r="30" spans="3:15" x14ac:dyDescent="0.3">
      <c r="C30">
        <v>27</v>
      </c>
      <c r="D30" s="17">
        <f t="shared" si="0"/>
        <v>0.08</v>
      </c>
      <c r="E30" s="17">
        <f t="shared" si="1"/>
        <v>1.158460397937862E-2</v>
      </c>
      <c r="F30" s="17">
        <f t="shared" si="2"/>
        <v>0.86677705423714591</v>
      </c>
      <c r="G30" s="17">
        <f t="shared" si="3"/>
        <v>0.86490000000000011</v>
      </c>
      <c r="H30">
        <f t="shared" si="8"/>
        <v>0.31278430744322278</v>
      </c>
      <c r="J30">
        <v>27</v>
      </c>
      <c r="K30" s="17">
        <f t="shared" si="4"/>
        <v>1</v>
      </c>
      <c r="L30" s="17">
        <f t="shared" si="5"/>
        <v>0</v>
      </c>
      <c r="M30" s="17">
        <f t="shared" si="6"/>
        <v>1</v>
      </c>
      <c r="N30" s="17">
        <f t="shared" si="7"/>
        <v>1</v>
      </c>
      <c r="O30">
        <f t="shared" si="9"/>
        <v>0</v>
      </c>
    </row>
    <row r="31" spans="3:15" x14ac:dyDescent="0.3">
      <c r="C31">
        <v>28</v>
      </c>
      <c r="D31" s="17">
        <f t="shared" si="0"/>
        <v>0.08</v>
      </c>
      <c r="E31" s="17">
        <f t="shared" si="1"/>
        <v>1.0657835661028328E-2</v>
      </c>
      <c r="F31" s="17">
        <f t="shared" si="2"/>
        <v>0.8774348898981742</v>
      </c>
      <c r="G31" s="17">
        <f t="shared" si="3"/>
        <v>0.90210000000000012</v>
      </c>
      <c r="H31">
        <f t="shared" si="8"/>
        <v>0.29841939850879318</v>
      </c>
      <c r="J31">
        <v>28</v>
      </c>
      <c r="K31" s="17">
        <f t="shared" si="4"/>
        <v>1</v>
      </c>
      <c r="L31" s="17">
        <f t="shared" si="5"/>
        <v>0</v>
      </c>
      <c r="M31" s="17">
        <f t="shared" si="6"/>
        <v>1</v>
      </c>
      <c r="N31" s="17">
        <f t="shared" si="7"/>
        <v>1</v>
      </c>
      <c r="O31">
        <f t="shared" si="9"/>
        <v>0</v>
      </c>
    </row>
    <row r="32" spans="3:15" x14ac:dyDescent="0.3">
      <c r="C32">
        <v>29</v>
      </c>
      <c r="D32" s="17">
        <f t="shared" si="0"/>
        <v>0.08</v>
      </c>
      <c r="E32" s="17">
        <f t="shared" si="1"/>
        <v>9.805208808146065E-3</v>
      </c>
      <c r="F32" s="17">
        <f t="shared" si="2"/>
        <v>0.88724009870632026</v>
      </c>
      <c r="G32" s="17">
        <f t="shared" si="3"/>
        <v>0.93930000000000013</v>
      </c>
      <c r="H32">
        <f t="shared" si="8"/>
        <v>0.2843510554362359</v>
      </c>
      <c r="J32">
        <v>29</v>
      </c>
      <c r="K32" s="17">
        <f t="shared" si="4"/>
        <v>1</v>
      </c>
      <c r="L32" s="17">
        <f t="shared" si="5"/>
        <v>0</v>
      </c>
      <c r="M32" s="17">
        <f t="shared" si="6"/>
        <v>1</v>
      </c>
      <c r="N32" s="17">
        <f t="shared" si="7"/>
        <v>1</v>
      </c>
      <c r="O32">
        <f t="shared" si="9"/>
        <v>0</v>
      </c>
    </row>
    <row r="33" spans="3:15" x14ac:dyDescent="0.3">
      <c r="C33">
        <v>30</v>
      </c>
      <c r="D33" s="17">
        <f t="shared" si="0"/>
        <v>0.08</v>
      </c>
      <c r="E33" s="17">
        <f t="shared" si="1"/>
        <v>9.0207921034943794E-3</v>
      </c>
      <c r="F33" s="17">
        <f t="shared" si="2"/>
        <v>0.89626089080981464</v>
      </c>
      <c r="G33" s="17">
        <f t="shared" si="3"/>
        <v>0.97650000000000015</v>
      </c>
      <c r="H33">
        <f t="shared" si="8"/>
        <v>0.27062376310483138</v>
      </c>
      <c r="J33">
        <v>30</v>
      </c>
      <c r="K33" s="17">
        <f t="shared" si="4"/>
        <v>1</v>
      </c>
      <c r="L33" s="17">
        <f t="shared" si="5"/>
        <v>0</v>
      </c>
      <c r="M33" s="17">
        <f t="shared" si="6"/>
        <v>1</v>
      </c>
      <c r="N33" s="17">
        <f t="shared" si="7"/>
        <v>1</v>
      </c>
      <c r="O33">
        <f t="shared" si="9"/>
        <v>0</v>
      </c>
    </row>
    <row r="34" spans="3:15" x14ac:dyDescent="0.3">
      <c r="C34">
        <v>31</v>
      </c>
      <c r="D34" s="17">
        <f t="shared" si="0"/>
        <v>1</v>
      </c>
      <c r="E34" s="17">
        <f t="shared" si="1"/>
        <v>0.10373910919018536</v>
      </c>
      <c r="F34" s="17">
        <f t="shared" si="2"/>
        <v>1</v>
      </c>
      <c r="G34" s="17">
        <f t="shared" si="3"/>
        <v>1</v>
      </c>
      <c r="H34">
        <f t="shared" si="8"/>
        <v>3.2159123848957463</v>
      </c>
      <c r="J34">
        <v>31</v>
      </c>
      <c r="K34" s="17">
        <f t="shared" si="4"/>
        <v>1</v>
      </c>
      <c r="L34" s="17">
        <f t="shared" si="5"/>
        <v>0</v>
      </c>
      <c r="M34" s="17">
        <f t="shared" si="6"/>
        <v>1</v>
      </c>
      <c r="N34" s="17">
        <f t="shared" si="7"/>
        <v>1</v>
      </c>
      <c r="O34">
        <f t="shared" si="9"/>
        <v>0</v>
      </c>
    </row>
    <row r="35" spans="3:15" x14ac:dyDescent="0.3">
      <c r="C35">
        <v>32</v>
      </c>
      <c r="D35" s="17">
        <f t="shared" si="0"/>
        <v>1</v>
      </c>
      <c r="E35" s="17">
        <f t="shared" si="1"/>
        <v>0</v>
      </c>
      <c r="F35" s="17">
        <f t="shared" si="2"/>
        <v>1</v>
      </c>
      <c r="G35" s="17">
        <f t="shared" si="3"/>
        <v>1</v>
      </c>
      <c r="H35">
        <f>IF(G34=1,0,C35*E35)</f>
        <v>0</v>
      </c>
      <c r="J35">
        <v>32</v>
      </c>
      <c r="K35" s="17">
        <f t="shared" si="4"/>
        <v>1</v>
      </c>
      <c r="L35" s="17">
        <f t="shared" si="5"/>
        <v>0</v>
      </c>
      <c r="M35" s="17">
        <f t="shared" si="6"/>
        <v>1</v>
      </c>
      <c r="N35" s="17">
        <f t="shared" si="7"/>
        <v>1</v>
      </c>
      <c r="O35">
        <f>IF(N34=1,0,J35*L35)</f>
        <v>0</v>
      </c>
    </row>
    <row r="36" spans="3:15" x14ac:dyDescent="0.3">
      <c r="C36">
        <v>33</v>
      </c>
      <c r="D36" s="17">
        <f t="shared" si="0"/>
        <v>1</v>
      </c>
      <c r="E36" s="17">
        <f t="shared" si="1"/>
        <v>0</v>
      </c>
      <c r="F36" s="17">
        <f t="shared" si="2"/>
        <v>1</v>
      </c>
      <c r="G36" s="17">
        <f t="shared" si="3"/>
        <v>1</v>
      </c>
      <c r="H36">
        <f t="shared" ref="H36:H99" si="10">IF(G35=1,0,C36*E36)</f>
        <v>0</v>
      </c>
      <c r="J36">
        <v>33</v>
      </c>
      <c r="K36" s="17">
        <f t="shared" si="4"/>
        <v>1</v>
      </c>
      <c r="L36" s="17">
        <f t="shared" si="5"/>
        <v>0</v>
      </c>
      <c r="M36" s="17">
        <f t="shared" si="6"/>
        <v>1</v>
      </c>
      <c r="N36" s="17">
        <f t="shared" si="7"/>
        <v>1</v>
      </c>
      <c r="O36">
        <f t="shared" ref="O36:O99" si="11">IF(N35=1,0,J36*L36)</f>
        <v>0</v>
      </c>
    </row>
    <row r="37" spans="3:15" x14ac:dyDescent="0.3">
      <c r="C37">
        <v>34</v>
      </c>
      <c r="D37" s="17">
        <f t="shared" si="0"/>
        <v>1</v>
      </c>
      <c r="E37" s="17">
        <f t="shared" si="1"/>
        <v>0</v>
      </c>
      <c r="F37" s="17">
        <f t="shared" si="2"/>
        <v>1</v>
      </c>
      <c r="G37" s="17">
        <f t="shared" si="3"/>
        <v>1</v>
      </c>
      <c r="H37">
        <f t="shared" si="10"/>
        <v>0</v>
      </c>
      <c r="J37">
        <v>34</v>
      </c>
      <c r="K37" s="17">
        <f t="shared" si="4"/>
        <v>1</v>
      </c>
      <c r="L37" s="17">
        <f t="shared" si="5"/>
        <v>0</v>
      </c>
      <c r="M37" s="17">
        <f t="shared" si="6"/>
        <v>1</v>
      </c>
      <c r="N37" s="17">
        <f t="shared" si="7"/>
        <v>1</v>
      </c>
      <c r="O37">
        <f t="shared" si="11"/>
        <v>0</v>
      </c>
    </row>
    <row r="38" spans="3:15" x14ac:dyDescent="0.3">
      <c r="C38">
        <v>35</v>
      </c>
      <c r="D38" s="17">
        <f t="shared" si="0"/>
        <v>1</v>
      </c>
      <c r="E38" s="17">
        <f t="shared" si="1"/>
        <v>0</v>
      </c>
      <c r="F38" s="17">
        <f t="shared" si="2"/>
        <v>1</v>
      </c>
      <c r="G38" s="17">
        <f t="shared" si="3"/>
        <v>1</v>
      </c>
      <c r="H38">
        <f t="shared" si="10"/>
        <v>0</v>
      </c>
      <c r="J38">
        <v>35</v>
      </c>
      <c r="K38" s="17">
        <f t="shared" si="4"/>
        <v>1</v>
      </c>
      <c r="L38" s="17">
        <f t="shared" si="5"/>
        <v>0</v>
      </c>
      <c r="M38" s="17">
        <f t="shared" si="6"/>
        <v>1</v>
      </c>
      <c r="N38" s="17">
        <f t="shared" si="7"/>
        <v>1</v>
      </c>
      <c r="O38">
        <f t="shared" si="11"/>
        <v>0</v>
      </c>
    </row>
    <row r="39" spans="3:15" x14ac:dyDescent="0.3">
      <c r="C39">
        <v>36</v>
      </c>
      <c r="D39" s="17">
        <f t="shared" si="0"/>
        <v>1</v>
      </c>
      <c r="E39" s="17">
        <f t="shared" si="1"/>
        <v>0</v>
      </c>
      <c r="F39" s="17">
        <f t="shared" si="2"/>
        <v>1</v>
      </c>
      <c r="G39" s="17">
        <f t="shared" si="3"/>
        <v>1</v>
      </c>
      <c r="H39">
        <f t="shared" si="10"/>
        <v>0</v>
      </c>
      <c r="J39">
        <v>36</v>
      </c>
      <c r="K39" s="17">
        <f t="shared" si="4"/>
        <v>1</v>
      </c>
      <c r="L39" s="17">
        <f t="shared" si="5"/>
        <v>0</v>
      </c>
      <c r="M39" s="17">
        <f t="shared" si="6"/>
        <v>1</v>
      </c>
      <c r="N39" s="17">
        <f t="shared" si="7"/>
        <v>1</v>
      </c>
      <c r="O39">
        <f t="shared" si="11"/>
        <v>0</v>
      </c>
    </row>
    <row r="40" spans="3:15" x14ac:dyDescent="0.3">
      <c r="C40">
        <v>37</v>
      </c>
      <c r="D40" s="17">
        <f t="shared" si="0"/>
        <v>1</v>
      </c>
      <c r="E40" s="17">
        <f t="shared" si="1"/>
        <v>0</v>
      </c>
      <c r="F40" s="17">
        <f t="shared" si="2"/>
        <v>1</v>
      </c>
      <c r="G40" s="17">
        <f t="shared" si="3"/>
        <v>1</v>
      </c>
      <c r="H40">
        <f t="shared" si="10"/>
        <v>0</v>
      </c>
      <c r="J40">
        <v>37</v>
      </c>
      <c r="K40" s="17">
        <f t="shared" si="4"/>
        <v>1</v>
      </c>
      <c r="L40" s="17">
        <f t="shared" si="5"/>
        <v>0</v>
      </c>
      <c r="M40" s="17">
        <f t="shared" si="6"/>
        <v>1</v>
      </c>
      <c r="N40" s="17">
        <f t="shared" si="7"/>
        <v>1</v>
      </c>
      <c r="O40">
        <f t="shared" si="11"/>
        <v>0</v>
      </c>
    </row>
    <row r="41" spans="3:15" x14ac:dyDescent="0.3">
      <c r="C41">
        <v>38</v>
      </c>
      <c r="D41" s="17">
        <f t="shared" si="0"/>
        <v>1</v>
      </c>
      <c r="E41" s="17">
        <f t="shared" si="1"/>
        <v>0</v>
      </c>
      <c r="F41" s="17">
        <f t="shared" si="2"/>
        <v>1</v>
      </c>
      <c r="G41" s="17">
        <f t="shared" si="3"/>
        <v>1</v>
      </c>
      <c r="H41">
        <f t="shared" si="10"/>
        <v>0</v>
      </c>
      <c r="J41">
        <v>38</v>
      </c>
      <c r="K41" s="17">
        <f t="shared" si="4"/>
        <v>1</v>
      </c>
      <c r="L41" s="17">
        <f t="shared" si="5"/>
        <v>0</v>
      </c>
      <c r="M41" s="17">
        <f t="shared" si="6"/>
        <v>1</v>
      </c>
      <c r="N41" s="17">
        <f t="shared" si="7"/>
        <v>1</v>
      </c>
      <c r="O41">
        <f t="shared" si="11"/>
        <v>0</v>
      </c>
    </row>
    <row r="42" spans="3:15" x14ac:dyDescent="0.3">
      <c r="C42">
        <v>39</v>
      </c>
      <c r="D42" s="17">
        <f t="shared" si="0"/>
        <v>1</v>
      </c>
      <c r="E42" s="17">
        <f t="shared" si="1"/>
        <v>0</v>
      </c>
      <c r="F42" s="17">
        <f t="shared" si="2"/>
        <v>1</v>
      </c>
      <c r="G42" s="17">
        <f t="shared" si="3"/>
        <v>1</v>
      </c>
      <c r="H42">
        <f t="shared" si="10"/>
        <v>0</v>
      </c>
      <c r="J42">
        <v>39</v>
      </c>
      <c r="K42" s="17">
        <f t="shared" si="4"/>
        <v>1</v>
      </c>
      <c r="L42" s="17">
        <f t="shared" si="5"/>
        <v>0</v>
      </c>
      <c r="M42" s="17">
        <f t="shared" si="6"/>
        <v>1</v>
      </c>
      <c r="N42" s="17">
        <f t="shared" si="7"/>
        <v>1</v>
      </c>
      <c r="O42">
        <f t="shared" si="11"/>
        <v>0</v>
      </c>
    </row>
    <row r="43" spans="3:15" x14ac:dyDescent="0.3">
      <c r="C43">
        <v>40</v>
      </c>
      <c r="D43" s="17">
        <f t="shared" si="0"/>
        <v>1</v>
      </c>
      <c r="E43" s="17">
        <f t="shared" si="1"/>
        <v>0</v>
      </c>
      <c r="F43" s="17">
        <f t="shared" si="2"/>
        <v>1</v>
      </c>
      <c r="G43" s="17">
        <f t="shared" si="3"/>
        <v>1</v>
      </c>
      <c r="H43">
        <f t="shared" si="10"/>
        <v>0</v>
      </c>
      <c r="J43">
        <v>40</v>
      </c>
      <c r="K43" s="17">
        <f t="shared" si="4"/>
        <v>1</v>
      </c>
      <c r="L43" s="17">
        <f t="shared" si="5"/>
        <v>0</v>
      </c>
      <c r="M43" s="17">
        <f t="shared" si="6"/>
        <v>1</v>
      </c>
      <c r="N43" s="17">
        <f t="shared" si="7"/>
        <v>1</v>
      </c>
      <c r="O43">
        <f t="shared" si="11"/>
        <v>0</v>
      </c>
    </row>
    <row r="44" spans="3:15" x14ac:dyDescent="0.3">
      <c r="C44">
        <v>41</v>
      </c>
      <c r="D44" s="17">
        <f t="shared" si="0"/>
        <v>1</v>
      </c>
      <c r="E44" s="17">
        <f t="shared" si="1"/>
        <v>0</v>
      </c>
      <c r="F44" s="17">
        <f t="shared" si="2"/>
        <v>1</v>
      </c>
      <c r="G44" s="17">
        <f t="shared" si="3"/>
        <v>1</v>
      </c>
      <c r="H44">
        <f t="shared" si="10"/>
        <v>0</v>
      </c>
      <c r="J44">
        <v>41</v>
      </c>
      <c r="K44" s="17">
        <f t="shared" si="4"/>
        <v>1</v>
      </c>
      <c r="L44" s="17">
        <f t="shared" si="5"/>
        <v>0</v>
      </c>
      <c r="M44" s="17">
        <f t="shared" si="6"/>
        <v>1</v>
      </c>
      <c r="N44" s="17">
        <f t="shared" si="7"/>
        <v>1</v>
      </c>
      <c r="O44">
        <f t="shared" si="11"/>
        <v>0</v>
      </c>
    </row>
    <row r="45" spans="3:15" x14ac:dyDescent="0.3">
      <c r="C45">
        <v>42</v>
      </c>
      <c r="D45" s="17">
        <f t="shared" si="0"/>
        <v>1</v>
      </c>
      <c r="E45" s="17">
        <f t="shared" si="1"/>
        <v>0</v>
      </c>
      <c r="F45" s="17">
        <f t="shared" si="2"/>
        <v>1</v>
      </c>
      <c r="G45" s="17">
        <f t="shared" si="3"/>
        <v>1</v>
      </c>
      <c r="H45">
        <f t="shared" si="10"/>
        <v>0</v>
      </c>
      <c r="J45">
        <v>42</v>
      </c>
      <c r="K45" s="17">
        <f t="shared" si="4"/>
        <v>1</v>
      </c>
      <c r="L45" s="17">
        <f t="shared" si="5"/>
        <v>0</v>
      </c>
      <c r="M45" s="17">
        <f t="shared" si="6"/>
        <v>1</v>
      </c>
      <c r="N45" s="17">
        <f t="shared" si="7"/>
        <v>1</v>
      </c>
      <c r="O45">
        <f t="shared" si="11"/>
        <v>0</v>
      </c>
    </row>
    <row r="46" spans="3:15" x14ac:dyDescent="0.3">
      <c r="C46">
        <v>43</v>
      </c>
      <c r="D46" s="17">
        <f t="shared" si="0"/>
        <v>1</v>
      </c>
      <c r="E46" s="17">
        <f t="shared" si="1"/>
        <v>0</v>
      </c>
      <c r="F46" s="17">
        <f t="shared" si="2"/>
        <v>1</v>
      </c>
      <c r="G46" s="17">
        <f t="shared" si="3"/>
        <v>1</v>
      </c>
      <c r="H46">
        <f t="shared" si="10"/>
        <v>0</v>
      </c>
      <c r="J46">
        <v>43</v>
      </c>
      <c r="K46" s="17">
        <f t="shared" si="4"/>
        <v>1</v>
      </c>
      <c r="L46" s="17">
        <f t="shared" si="5"/>
        <v>0</v>
      </c>
      <c r="M46" s="17">
        <f t="shared" si="6"/>
        <v>1</v>
      </c>
      <c r="N46" s="17">
        <f t="shared" si="7"/>
        <v>1</v>
      </c>
      <c r="O46">
        <f t="shared" si="11"/>
        <v>0</v>
      </c>
    </row>
    <row r="47" spans="3:15" x14ac:dyDescent="0.3">
      <c r="C47">
        <v>44</v>
      </c>
      <c r="D47" s="17">
        <f t="shared" si="0"/>
        <v>1</v>
      </c>
      <c r="E47" s="17">
        <f t="shared" si="1"/>
        <v>0</v>
      </c>
      <c r="F47" s="17">
        <f t="shared" si="2"/>
        <v>1</v>
      </c>
      <c r="G47" s="17">
        <f t="shared" si="3"/>
        <v>1</v>
      </c>
      <c r="H47">
        <f t="shared" si="10"/>
        <v>0</v>
      </c>
      <c r="J47">
        <v>44</v>
      </c>
      <c r="K47" s="17">
        <f t="shared" si="4"/>
        <v>1</v>
      </c>
      <c r="L47" s="17">
        <f t="shared" si="5"/>
        <v>0</v>
      </c>
      <c r="M47" s="17">
        <f t="shared" si="6"/>
        <v>1</v>
      </c>
      <c r="N47" s="17">
        <f t="shared" si="7"/>
        <v>1</v>
      </c>
      <c r="O47">
        <f t="shared" si="11"/>
        <v>0</v>
      </c>
    </row>
    <row r="48" spans="3:15" x14ac:dyDescent="0.3">
      <c r="C48">
        <v>45</v>
      </c>
      <c r="D48" s="17">
        <f t="shared" si="0"/>
        <v>1</v>
      </c>
      <c r="E48" s="17">
        <f t="shared" si="1"/>
        <v>0</v>
      </c>
      <c r="F48" s="17">
        <f t="shared" si="2"/>
        <v>1</v>
      </c>
      <c r="G48" s="17">
        <f t="shared" si="3"/>
        <v>1</v>
      </c>
      <c r="H48">
        <f t="shared" si="10"/>
        <v>0</v>
      </c>
      <c r="J48">
        <v>45</v>
      </c>
      <c r="K48" s="17">
        <f t="shared" si="4"/>
        <v>1</v>
      </c>
      <c r="L48" s="17">
        <f t="shared" si="5"/>
        <v>0</v>
      </c>
      <c r="M48" s="17">
        <f t="shared" si="6"/>
        <v>1</v>
      </c>
      <c r="N48" s="17">
        <f t="shared" si="7"/>
        <v>1</v>
      </c>
      <c r="O48">
        <f t="shared" si="11"/>
        <v>0</v>
      </c>
    </row>
    <row r="49" spans="3:15" x14ac:dyDescent="0.3">
      <c r="C49">
        <v>46</v>
      </c>
      <c r="D49" s="17">
        <f t="shared" si="0"/>
        <v>1</v>
      </c>
      <c r="E49" s="17">
        <f t="shared" si="1"/>
        <v>0</v>
      </c>
      <c r="F49" s="17">
        <f t="shared" si="2"/>
        <v>1</v>
      </c>
      <c r="G49" s="17">
        <f t="shared" si="3"/>
        <v>1</v>
      </c>
      <c r="H49">
        <f t="shared" si="10"/>
        <v>0</v>
      </c>
      <c r="J49">
        <v>46</v>
      </c>
      <c r="K49" s="17">
        <f t="shared" si="4"/>
        <v>1</v>
      </c>
      <c r="L49" s="17">
        <f t="shared" si="5"/>
        <v>0</v>
      </c>
      <c r="M49" s="17">
        <f t="shared" si="6"/>
        <v>1</v>
      </c>
      <c r="N49" s="17">
        <f t="shared" si="7"/>
        <v>1</v>
      </c>
      <c r="O49">
        <f t="shared" si="11"/>
        <v>0</v>
      </c>
    </row>
    <row r="50" spans="3:15" x14ac:dyDescent="0.3">
      <c r="C50">
        <v>47</v>
      </c>
      <c r="D50" s="17">
        <f t="shared" si="0"/>
        <v>1</v>
      </c>
      <c r="E50" s="17">
        <f t="shared" si="1"/>
        <v>0</v>
      </c>
      <c r="F50" s="17">
        <f t="shared" si="2"/>
        <v>1</v>
      </c>
      <c r="G50" s="17">
        <f t="shared" si="3"/>
        <v>1</v>
      </c>
      <c r="H50">
        <f t="shared" si="10"/>
        <v>0</v>
      </c>
      <c r="J50">
        <v>47</v>
      </c>
      <c r="K50" s="17">
        <f t="shared" si="4"/>
        <v>1</v>
      </c>
      <c r="L50" s="17">
        <f t="shared" si="5"/>
        <v>0</v>
      </c>
      <c r="M50" s="17">
        <f t="shared" si="6"/>
        <v>1</v>
      </c>
      <c r="N50" s="17">
        <f t="shared" si="7"/>
        <v>1</v>
      </c>
      <c r="O50">
        <f t="shared" si="11"/>
        <v>0</v>
      </c>
    </row>
    <row r="51" spans="3:15" x14ac:dyDescent="0.3">
      <c r="C51">
        <v>48</v>
      </c>
      <c r="D51" s="17">
        <f t="shared" si="0"/>
        <v>1</v>
      </c>
      <c r="E51" s="17">
        <f t="shared" si="1"/>
        <v>0</v>
      </c>
      <c r="F51" s="17">
        <f t="shared" si="2"/>
        <v>1</v>
      </c>
      <c r="G51" s="17">
        <f t="shared" si="3"/>
        <v>1</v>
      </c>
      <c r="H51">
        <f t="shared" si="10"/>
        <v>0</v>
      </c>
      <c r="J51">
        <v>48</v>
      </c>
      <c r="K51" s="17">
        <f t="shared" si="4"/>
        <v>1</v>
      </c>
      <c r="L51" s="17">
        <f t="shared" si="5"/>
        <v>0</v>
      </c>
      <c r="M51" s="17">
        <f t="shared" si="6"/>
        <v>1</v>
      </c>
      <c r="N51" s="17">
        <f t="shared" si="7"/>
        <v>1</v>
      </c>
      <c r="O51">
        <f t="shared" si="11"/>
        <v>0</v>
      </c>
    </row>
    <row r="52" spans="3:15" x14ac:dyDescent="0.3">
      <c r="C52">
        <v>49</v>
      </c>
      <c r="D52" s="17">
        <f t="shared" si="0"/>
        <v>1</v>
      </c>
      <c r="E52" s="17">
        <f t="shared" si="1"/>
        <v>0</v>
      </c>
      <c r="F52" s="17">
        <f t="shared" si="2"/>
        <v>1</v>
      </c>
      <c r="G52" s="17">
        <f t="shared" si="3"/>
        <v>1</v>
      </c>
      <c r="H52">
        <f t="shared" si="10"/>
        <v>0</v>
      </c>
      <c r="J52">
        <v>49</v>
      </c>
      <c r="K52" s="17">
        <f t="shared" si="4"/>
        <v>1</v>
      </c>
      <c r="L52" s="17">
        <f t="shared" si="5"/>
        <v>0</v>
      </c>
      <c r="M52" s="17">
        <f t="shared" si="6"/>
        <v>1</v>
      </c>
      <c r="N52" s="17">
        <f t="shared" si="7"/>
        <v>1</v>
      </c>
      <c r="O52">
        <f t="shared" si="11"/>
        <v>0</v>
      </c>
    </row>
    <row r="53" spans="3:15" x14ac:dyDescent="0.3">
      <c r="C53">
        <v>50</v>
      </c>
      <c r="D53" s="17">
        <f t="shared" si="0"/>
        <v>1</v>
      </c>
      <c r="E53" s="17">
        <f t="shared" si="1"/>
        <v>0</v>
      </c>
      <c r="F53" s="17">
        <f t="shared" si="2"/>
        <v>1</v>
      </c>
      <c r="G53" s="17">
        <f t="shared" si="3"/>
        <v>1</v>
      </c>
      <c r="H53">
        <f t="shared" si="10"/>
        <v>0</v>
      </c>
      <c r="J53">
        <v>50</v>
      </c>
      <c r="K53" s="17">
        <f t="shared" si="4"/>
        <v>1</v>
      </c>
      <c r="L53" s="17">
        <f t="shared" si="5"/>
        <v>0</v>
      </c>
      <c r="M53" s="17">
        <f t="shared" si="6"/>
        <v>1</v>
      </c>
      <c r="N53" s="17">
        <f t="shared" si="7"/>
        <v>1</v>
      </c>
      <c r="O53">
        <f t="shared" si="11"/>
        <v>0</v>
      </c>
    </row>
    <row r="54" spans="3:15" x14ac:dyDescent="0.3">
      <c r="C54">
        <v>51</v>
      </c>
      <c r="D54" s="17">
        <f t="shared" si="0"/>
        <v>1</v>
      </c>
      <c r="E54" s="17">
        <f t="shared" si="1"/>
        <v>0</v>
      </c>
      <c r="F54" s="17">
        <f t="shared" si="2"/>
        <v>1</v>
      </c>
      <c r="G54" s="17">
        <f t="shared" si="3"/>
        <v>1</v>
      </c>
      <c r="H54">
        <f t="shared" si="10"/>
        <v>0</v>
      </c>
      <c r="J54">
        <v>51</v>
      </c>
      <c r="K54" s="17">
        <f t="shared" si="4"/>
        <v>1</v>
      </c>
      <c r="L54" s="17">
        <f t="shared" si="5"/>
        <v>0</v>
      </c>
      <c r="M54" s="17">
        <f t="shared" si="6"/>
        <v>1</v>
      </c>
      <c r="N54" s="17">
        <f t="shared" si="7"/>
        <v>1</v>
      </c>
      <c r="O54">
        <f t="shared" si="11"/>
        <v>0</v>
      </c>
    </row>
    <row r="55" spans="3:15" x14ac:dyDescent="0.3">
      <c r="C55">
        <v>52</v>
      </c>
      <c r="D55" s="17">
        <f t="shared" si="0"/>
        <v>1</v>
      </c>
      <c r="E55" s="17">
        <f t="shared" si="1"/>
        <v>0</v>
      </c>
      <c r="F55" s="17">
        <f t="shared" si="2"/>
        <v>1</v>
      </c>
      <c r="G55" s="17">
        <f t="shared" si="3"/>
        <v>1</v>
      </c>
      <c r="H55">
        <f t="shared" si="10"/>
        <v>0</v>
      </c>
      <c r="J55">
        <v>52</v>
      </c>
      <c r="K55" s="17">
        <f t="shared" si="4"/>
        <v>1</v>
      </c>
      <c r="L55" s="17">
        <f t="shared" si="5"/>
        <v>0</v>
      </c>
      <c r="M55" s="17">
        <f t="shared" si="6"/>
        <v>1</v>
      </c>
      <c r="N55" s="17">
        <f t="shared" si="7"/>
        <v>1</v>
      </c>
      <c r="O55">
        <f t="shared" si="11"/>
        <v>0</v>
      </c>
    </row>
    <row r="56" spans="3:15" x14ac:dyDescent="0.3">
      <c r="C56">
        <v>53</v>
      </c>
      <c r="D56" s="17">
        <f t="shared" si="0"/>
        <v>1</v>
      </c>
      <c r="E56" s="17">
        <f t="shared" si="1"/>
        <v>0</v>
      </c>
      <c r="F56" s="17">
        <f t="shared" si="2"/>
        <v>1</v>
      </c>
      <c r="G56" s="17">
        <f t="shared" si="3"/>
        <v>1</v>
      </c>
      <c r="H56">
        <f t="shared" si="10"/>
        <v>0</v>
      </c>
      <c r="J56">
        <v>53</v>
      </c>
      <c r="K56" s="17">
        <f t="shared" si="4"/>
        <v>1</v>
      </c>
      <c r="L56" s="17">
        <f t="shared" si="5"/>
        <v>0</v>
      </c>
      <c r="M56" s="17">
        <f t="shared" si="6"/>
        <v>1</v>
      </c>
      <c r="N56" s="17">
        <f t="shared" si="7"/>
        <v>1</v>
      </c>
      <c r="O56">
        <f t="shared" si="11"/>
        <v>0</v>
      </c>
    </row>
    <row r="57" spans="3:15" x14ac:dyDescent="0.3">
      <c r="C57">
        <v>54</v>
      </c>
      <c r="D57" s="17">
        <f t="shared" si="0"/>
        <v>1</v>
      </c>
      <c r="E57" s="17">
        <f t="shared" si="1"/>
        <v>0</v>
      </c>
      <c r="F57" s="17">
        <f t="shared" si="2"/>
        <v>1</v>
      </c>
      <c r="G57" s="17">
        <f t="shared" si="3"/>
        <v>1</v>
      </c>
      <c r="H57">
        <f t="shared" si="10"/>
        <v>0</v>
      </c>
      <c r="J57">
        <v>54</v>
      </c>
      <c r="K57" s="17">
        <f t="shared" si="4"/>
        <v>1</v>
      </c>
      <c r="L57" s="17">
        <f t="shared" si="5"/>
        <v>0</v>
      </c>
      <c r="M57" s="17">
        <f t="shared" si="6"/>
        <v>1</v>
      </c>
      <c r="N57" s="17">
        <f t="shared" si="7"/>
        <v>1</v>
      </c>
      <c r="O57">
        <f t="shared" si="11"/>
        <v>0</v>
      </c>
    </row>
    <row r="58" spans="3:15" x14ac:dyDescent="0.3">
      <c r="C58">
        <v>55</v>
      </c>
      <c r="D58" s="17">
        <f t="shared" si="0"/>
        <v>1</v>
      </c>
      <c r="E58" s="17">
        <f t="shared" si="1"/>
        <v>0</v>
      </c>
      <c r="F58" s="17">
        <f t="shared" si="2"/>
        <v>1</v>
      </c>
      <c r="G58" s="17">
        <f t="shared" si="3"/>
        <v>1</v>
      </c>
      <c r="H58">
        <f t="shared" si="10"/>
        <v>0</v>
      </c>
      <c r="J58">
        <v>55</v>
      </c>
      <c r="K58" s="17">
        <f t="shared" si="4"/>
        <v>1</v>
      </c>
      <c r="L58" s="17">
        <f t="shared" si="5"/>
        <v>0</v>
      </c>
      <c r="M58" s="17">
        <f t="shared" si="6"/>
        <v>1</v>
      </c>
      <c r="N58" s="17">
        <f t="shared" si="7"/>
        <v>1</v>
      </c>
      <c r="O58">
        <f t="shared" si="11"/>
        <v>0</v>
      </c>
    </row>
    <row r="59" spans="3:15" x14ac:dyDescent="0.3">
      <c r="C59">
        <v>56</v>
      </c>
      <c r="D59" s="17">
        <f t="shared" si="0"/>
        <v>1</v>
      </c>
      <c r="E59" s="17">
        <f t="shared" si="1"/>
        <v>0</v>
      </c>
      <c r="F59" s="17">
        <f t="shared" si="2"/>
        <v>1</v>
      </c>
      <c r="G59" s="17">
        <f t="shared" si="3"/>
        <v>1</v>
      </c>
      <c r="H59">
        <f t="shared" si="10"/>
        <v>0</v>
      </c>
      <c r="J59">
        <v>56</v>
      </c>
      <c r="K59" s="17">
        <f t="shared" si="4"/>
        <v>1</v>
      </c>
      <c r="L59" s="17">
        <f t="shared" si="5"/>
        <v>0</v>
      </c>
      <c r="M59" s="17">
        <f t="shared" si="6"/>
        <v>1</v>
      </c>
      <c r="N59" s="17">
        <f t="shared" si="7"/>
        <v>1</v>
      </c>
      <c r="O59">
        <f t="shared" si="11"/>
        <v>0</v>
      </c>
    </row>
    <row r="60" spans="3:15" x14ac:dyDescent="0.3">
      <c r="C60">
        <v>57</v>
      </c>
      <c r="D60" s="17">
        <f t="shared" si="0"/>
        <v>1</v>
      </c>
      <c r="E60" s="17">
        <f t="shared" si="1"/>
        <v>0</v>
      </c>
      <c r="F60" s="17">
        <f t="shared" si="2"/>
        <v>1</v>
      </c>
      <c r="G60" s="17">
        <f t="shared" si="3"/>
        <v>1</v>
      </c>
      <c r="H60">
        <f t="shared" si="10"/>
        <v>0</v>
      </c>
      <c r="J60">
        <v>57</v>
      </c>
      <c r="K60" s="17">
        <f t="shared" si="4"/>
        <v>1</v>
      </c>
      <c r="L60" s="17">
        <f t="shared" si="5"/>
        <v>0</v>
      </c>
      <c r="M60" s="17">
        <f t="shared" si="6"/>
        <v>1</v>
      </c>
      <c r="N60" s="17">
        <f t="shared" si="7"/>
        <v>1</v>
      </c>
      <c r="O60">
        <f t="shared" si="11"/>
        <v>0</v>
      </c>
    </row>
    <row r="61" spans="3:15" x14ac:dyDescent="0.3">
      <c r="C61">
        <v>58</v>
      </c>
      <c r="D61" s="17">
        <f t="shared" si="0"/>
        <v>1</v>
      </c>
      <c r="E61" s="17">
        <f t="shared" si="1"/>
        <v>0</v>
      </c>
      <c r="F61" s="17">
        <f t="shared" si="2"/>
        <v>1</v>
      </c>
      <c r="G61" s="17">
        <f t="shared" si="3"/>
        <v>1</v>
      </c>
      <c r="H61">
        <f t="shared" si="10"/>
        <v>0</v>
      </c>
      <c r="J61">
        <v>58</v>
      </c>
      <c r="K61" s="17">
        <f t="shared" si="4"/>
        <v>1</v>
      </c>
      <c r="L61" s="17">
        <f t="shared" si="5"/>
        <v>0</v>
      </c>
      <c r="M61" s="17">
        <f t="shared" si="6"/>
        <v>1</v>
      </c>
      <c r="N61" s="17">
        <f t="shared" si="7"/>
        <v>1</v>
      </c>
      <c r="O61">
        <f t="shared" si="11"/>
        <v>0</v>
      </c>
    </row>
    <row r="62" spans="3:15" x14ac:dyDescent="0.3">
      <c r="C62">
        <v>59</v>
      </c>
      <c r="D62" s="17">
        <f t="shared" si="0"/>
        <v>1</v>
      </c>
      <c r="E62" s="17">
        <f t="shared" si="1"/>
        <v>0</v>
      </c>
      <c r="F62" s="17">
        <f t="shared" si="2"/>
        <v>1</v>
      </c>
      <c r="G62" s="17">
        <f t="shared" si="3"/>
        <v>1</v>
      </c>
      <c r="H62">
        <f t="shared" si="10"/>
        <v>0</v>
      </c>
      <c r="J62">
        <v>59</v>
      </c>
      <c r="K62" s="17">
        <f t="shared" si="4"/>
        <v>1</v>
      </c>
      <c r="L62" s="17">
        <f t="shared" si="5"/>
        <v>0</v>
      </c>
      <c r="M62" s="17">
        <f t="shared" si="6"/>
        <v>1</v>
      </c>
      <c r="N62" s="17">
        <f t="shared" si="7"/>
        <v>1</v>
      </c>
      <c r="O62">
        <f t="shared" si="11"/>
        <v>0</v>
      </c>
    </row>
    <row r="63" spans="3:15" x14ac:dyDescent="0.3">
      <c r="C63">
        <v>60</v>
      </c>
      <c r="D63" s="17">
        <f t="shared" si="0"/>
        <v>1</v>
      </c>
      <c r="E63" s="17">
        <f t="shared" si="1"/>
        <v>0</v>
      </c>
      <c r="F63" s="17">
        <f t="shared" si="2"/>
        <v>1</v>
      </c>
      <c r="G63" s="17">
        <f t="shared" si="3"/>
        <v>1</v>
      </c>
      <c r="H63">
        <f t="shared" si="10"/>
        <v>0</v>
      </c>
      <c r="J63">
        <v>60</v>
      </c>
      <c r="K63" s="17">
        <f t="shared" si="4"/>
        <v>1</v>
      </c>
      <c r="L63" s="17">
        <f t="shared" si="5"/>
        <v>0</v>
      </c>
      <c r="M63" s="17">
        <f t="shared" si="6"/>
        <v>1</v>
      </c>
      <c r="N63" s="17">
        <f t="shared" si="7"/>
        <v>1</v>
      </c>
      <c r="O63">
        <f t="shared" si="11"/>
        <v>0</v>
      </c>
    </row>
    <row r="64" spans="3:15" x14ac:dyDescent="0.3">
      <c r="C64">
        <v>61</v>
      </c>
      <c r="D64" s="17">
        <f t="shared" si="0"/>
        <v>1</v>
      </c>
      <c r="E64" s="17">
        <f t="shared" si="1"/>
        <v>0</v>
      </c>
      <c r="F64" s="17">
        <f t="shared" si="2"/>
        <v>1</v>
      </c>
      <c r="G64" s="17">
        <f t="shared" si="3"/>
        <v>1</v>
      </c>
      <c r="H64">
        <f t="shared" si="10"/>
        <v>0</v>
      </c>
      <c r="J64">
        <v>61</v>
      </c>
      <c r="K64" s="17">
        <f t="shared" si="4"/>
        <v>1</v>
      </c>
      <c r="L64" s="17">
        <f t="shared" si="5"/>
        <v>0</v>
      </c>
      <c r="M64" s="17">
        <f t="shared" si="6"/>
        <v>1</v>
      </c>
      <c r="N64" s="17">
        <f t="shared" si="7"/>
        <v>1</v>
      </c>
      <c r="O64">
        <f t="shared" si="11"/>
        <v>0</v>
      </c>
    </row>
    <row r="65" spans="3:15" x14ac:dyDescent="0.3">
      <c r="C65">
        <v>62</v>
      </c>
      <c r="D65" s="17">
        <f t="shared" si="0"/>
        <v>1</v>
      </c>
      <c r="E65" s="17">
        <f t="shared" si="1"/>
        <v>0</v>
      </c>
      <c r="F65" s="17">
        <f t="shared" si="2"/>
        <v>1</v>
      </c>
      <c r="G65" s="17">
        <f t="shared" si="3"/>
        <v>1</v>
      </c>
      <c r="H65">
        <f t="shared" si="10"/>
        <v>0</v>
      </c>
      <c r="J65">
        <v>62</v>
      </c>
      <c r="K65" s="17">
        <f t="shared" si="4"/>
        <v>1</v>
      </c>
      <c r="L65" s="17">
        <f t="shared" si="5"/>
        <v>0</v>
      </c>
      <c r="M65" s="17">
        <f t="shared" si="6"/>
        <v>1</v>
      </c>
      <c r="N65" s="17">
        <f t="shared" si="7"/>
        <v>1</v>
      </c>
      <c r="O65">
        <f t="shared" si="11"/>
        <v>0</v>
      </c>
    </row>
    <row r="66" spans="3:15" x14ac:dyDescent="0.3">
      <c r="C66">
        <v>63</v>
      </c>
      <c r="D66" s="17">
        <f t="shared" si="0"/>
        <v>1</v>
      </c>
      <c r="E66" s="17">
        <f t="shared" si="1"/>
        <v>0</v>
      </c>
      <c r="F66" s="17">
        <f t="shared" si="2"/>
        <v>1</v>
      </c>
      <c r="G66" s="17">
        <f t="shared" si="3"/>
        <v>1</v>
      </c>
      <c r="H66">
        <f t="shared" si="10"/>
        <v>0</v>
      </c>
      <c r="J66">
        <v>63</v>
      </c>
      <c r="K66" s="17">
        <f t="shared" si="4"/>
        <v>1</v>
      </c>
      <c r="L66" s="17">
        <f t="shared" si="5"/>
        <v>0</v>
      </c>
      <c r="M66" s="17">
        <f t="shared" si="6"/>
        <v>1</v>
      </c>
      <c r="N66" s="17">
        <f t="shared" si="7"/>
        <v>1</v>
      </c>
      <c r="O66">
        <f t="shared" si="11"/>
        <v>0</v>
      </c>
    </row>
    <row r="67" spans="3:15" x14ac:dyDescent="0.3">
      <c r="C67">
        <v>64</v>
      </c>
      <c r="D67" s="17">
        <f t="shared" si="0"/>
        <v>1</v>
      </c>
      <c r="E67" s="17">
        <f t="shared" si="1"/>
        <v>0</v>
      </c>
      <c r="F67" s="17">
        <f t="shared" si="2"/>
        <v>1</v>
      </c>
      <c r="G67" s="17">
        <f t="shared" si="3"/>
        <v>1</v>
      </c>
      <c r="H67">
        <f t="shared" si="10"/>
        <v>0</v>
      </c>
      <c r="J67">
        <v>64</v>
      </c>
      <c r="K67" s="17">
        <f t="shared" si="4"/>
        <v>1</v>
      </c>
      <c r="L67" s="17">
        <f t="shared" si="5"/>
        <v>0</v>
      </c>
      <c r="M67" s="17">
        <f t="shared" si="6"/>
        <v>1</v>
      </c>
      <c r="N67" s="17">
        <f t="shared" si="7"/>
        <v>1</v>
      </c>
      <c r="O67">
        <f t="shared" si="11"/>
        <v>0</v>
      </c>
    </row>
    <row r="68" spans="3:15" x14ac:dyDescent="0.3">
      <c r="C68">
        <v>65</v>
      </c>
      <c r="D68" s="17">
        <f t="shared" si="0"/>
        <v>1</v>
      </c>
      <c r="E68" s="17">
        <f t="shared" si="1"/>
        <v>0</v>
      </c>
      <c r="F68" s="17">
        <f t="shared" si="2"/>
        <v>1</v>
      </c>
      <c r="G68" s="17">
        <f t="shared" si="3"/>
        <v>1</v>
      </c>
      <c r="H68">
        <f t="shared" si="10"/>
        <v>0</v>
      </c>
      <c r="J68">
        <v>65</v>
      </c>
      <c r="K68" s="17">
        <f t="shared" si="4"/>
        <v>1</v>
      </c>
      <c r="L68" s="17">
        <f t="shared" si="5"/>
        <v>0</v>
      </c>
      <c r="M68" s="17">
        <f t="shared" si="6"/>
        <v>1</v>
      </c>
      <c r="N68" s="17">
        <f t="shared" si="7"/>
        <v>1</v>
      </c>
      <c r="O68">
        <f t="shared" si="11"/>
        <v>0</v>
      </c>
    </row>
    <row r="69" spans="3:15" x14ac:dyDescent="0.3">
      <c r="C69">
        <v>66</v>
      </c>
      <c r="D69" s="17">
        <f t="shared" si="0"/>
        <v>1</v>
      </c>
      <c r="E69" s="17">
        <f t="shared" si="1"/>
        <v>0</v>
      </c>
      <c r="F69" s="17">
        <f t="shared" si="2"/>
        <v>1</v>
      </c>
      <c r="G69" s="17">
        <f t="shared" si="3"/>
        <v>1</v>
      </c>
      <c r="H69">
        <f t="shared" si="10"/>
        <v>0</v>
      </c>
      <c r="J69">
        <v>66</v>
      </c>
      <c r="K69" s="17">
        <f t="shared" si="4"/>
        <v>1</v>
      </c>
      <c r="L69" s="17">
        <f t="shared" si="5"/>
        <v>0</v>
      </c>
      <c r="M69" s="17">
        <f t="shared" si="6"/>
        <v>1</v>
      </c>
      <c r="N69" s="17">
        <f t="shared" si="7"/>
        <v>1</v>
      </c>
      <c r="O69">
        <f t="shared" si="11"/>
        <v>0</v>
      </c>
    </row>
    <row r="70" spans="3:15" x14ac:dyDescent="0.3">
      <c r="C70">
        <v>67</v>
      </c>
      <c r="D70" s="17">
        <f t="shared" ref="D70:D103" si="12">IF(G70&gt;=1,1,IF(D69&gt;=D$4*2,D$4*2,D$4*(10+C69)/10))</f>
        <v>1</v>
      </c>
      <c r="E70" s="17">
        <f t="shared" ref="E70:E133" si="13">(1-F69)*D70</f>
        <v>0</v>
      </c>
      <c r="F70" s="17">
        <f t="shared" ref="F70:F103" si="14">F69+E70</f>
        <v>1</v>
      </c>
      <c r="G70" s="17">
        <f t="shared" ref="G70:G103" si="15">IF((G69+D69*0.465)&gt;1,1,G69+D69*0.465)</f>
        <v>1</v>
      </c>
      <c r="H70">
        <f t="shared" si="10"/>
        <v>0</v>
      </c>
      <c r="J70">
        <v>67</v>
      </c>
      <c r="K70" s="17">
        <f t="shared" ref="K70:K103" si="16">IF(N70&gt;=1,1,IF(D69&gt;=D$4*2,D$4*3,D$4*(20+J69)/10))</f>
        <v>1</v>
      </c>
      <c r="L70" s="17">
        <f t="shared" ref="L70:L133" si="17">(1-M69)*K70</f>
        <v>0</v>
      </c>
      <c r="M70" s="17">
        <f t="shared" ref="M70:M103" si="18">M69+L70</f>
        <v>1</v>
      </c>
      <c r="N70" s="17">
        <f t="shared" ref="N70:N103" si="19">IF((N69+K69*0.465)&gt;1,1,N69+K69*0.465)</f>
        <v>1</v>
      </c>
      <c r="O70">
        <f t="shared" si="11"/>
        <v>0</v>
      </c>
    </row>
    <row r="71" spans="3:15" x14ac:dyDescent="0.3">
      <c r="C71">
        <v>68</v>
      </c>
      <c r="D71" s="17">
        <f t="shared" si="12"/>
        <v>1</v>
      </c>
      <c r="E71" s="17">
        <f t="shared" si="13"/>
        <v>0</v>
      </c>
      <c r="F71" s="17">
        <f t="shared" si="14"/>
        <v>1</v>
      </c>
      <c r="G71" s="17">
        <f t="shared" si="15"/>
        <v>1</v>
      </c>
      <c r="H71">
        <f t="shared" si="10"/>
        <v>0</v>
      </c>
      <c r="J71">
        <v>68</v>
      </c>
      <c r="K71" s="17">
        <f t="shared" si="16"/>
        <v>1</v>
      </c>
      <c r="L71" s="17">
        <f t="shared" si="17"/>
        <v>0</v>
      </c>
      <c r="M71" s="17">
        <f t="shared" si="18"/>
        <v>1</v>
      </c>
      <c r="N71" s="17">
        <f t="shared" si="19"/>
        <v>1</v>
      </c>
      <c r="O71">
        <f t="shared" si="11"/>
        <v>0</v>
      </c>
    </row>
    <row r="72" spans="3:15" x14ac:dyDescent="0.3">
      <c r="C72">
        <v>69</v>
      </c>
      <c r="D72" s="17">
        <f t="shared" si="12"/>
        <v>1</v>
      </c>
      <c r="E72" s="17">
        <f t="shared" si="13"/>
        <v>0</v>
      </c>
      <c r="F72" s="17">
        <f t="shared" si="14"/>
        <v>1</v>
      </c>
      <c r="G72" s="17">
        <f t="shared" si="15"/>
        <v>1</v>
      </c>
      <c r="H72">
        <f t="shared" si="10"/>
        <v>0</v>
      </c>
      <c r="J72">
        <v>69</v>
      </c>
      <c r="K72" s="17">
        <f t="shared" si="16"/>
        <v>1</v>
      </c>
      <c r="L72" s="17">
        <f t="shared" si="17"/>
        <v>0</v>
      </c>
      <c r="M72" s="17">
        <f t="shared" si="18"/>
        <v>1</v>
      </c>
      <c r="N72" s="17">
        <f t="shared" si="19"/>
        <v>1</v>
      </c>
      <c r="O72">
        <f t="shared" si="11"/>
        <v>0</v>
      </c>
    </row>
    <row r="73" spans="3:15" x14ac:dyDescent="0.3">
      <c r="C73">
        <v>70</v>
      </c>
      <c r="D73" s="17">
        <f t="shared" si="12"/>
        <v>1</v>
      </c>
      <c r="E73" s="17">
        <f t="shared" si="13"/>
        <v>0</v>
      </c>
      <c r="F73" s="17">
        <f t="shared" si="14"/>
        <v>1</v>
      </c>
      <c r="G73" s="17">
        <f t="shared" si="15"/>
        <v>1</v>
      </c>
      <c r="H73">
        <f t="shared" si="10"/>
        <v>0</v>
      </c>
      <c r="J73">
        <v>70</v>
      </c>
      <c r="K73" s="17">
        <f t="shared" si="16"/>
        <v>1</v>
      </c>
      <c r="L73" s="17">
        <f t="shared" si="17"/>
        <v>0</v>
      </c>
      <c r="M73" s="17">
        <f t="shared" si="18"/>
        <v>1</v>
      </c>
      <c r="N73" s="17">
        <f t="shared" si="19"/>
        <v>1</v>
      </c>
      <c r="O73">
        <f t="shared" si="11"/>
        <v>0</v>
      </c>
    </row>
    <row r="74" spans="3:15" x14ac:dyDescent="0.3">
      <c r="C74">
        <v>71</v>
      </c>
      <c r="D74" s="17">
        <f t="shared" si="12"/>
        <v>1</v>
      </c>
      <c r="E74" s="17">
        <f t="shared" si="13"/>
        <v>0</v>
      </c>
      <c r="F74" s="17">
        <f t="shared" si="14"/>
        <v>1</v>
      </c>
      <c r="G74" s="17">
        <f t="shared" si="15"/>
        <v>1</v>
      </c>
      <c r="H74">
        <f t="shared" si="10"/>
        <v>0</v>
      </c>
      <c r="J74">
        <v>71</v>
      </c>
      <c r="K74" s="17">
        <f t="shared" si="16"/>
        <v>1</v>
      </c>
      <c r="L74" s="17">
        <f t="shared" si="17"/>
        <v>0</v>
      </c>
      <c r="M74" s="17">
        <f t="shared" si="18"/>
        <v>1</v>
      </c>
      <c r="N74" s="17">
        <f t="shared" si="19"/>
        <v>1</v>
      </c>
      <c r="O74">
        <f t="shared" si="11"/>
        <v>0</v>
      </c>
    </row>
    <row r="75" spans="3:15" x14ac:dyDescent="0.3">
      <c r="C75">
        <v>72</v>
      </c>
      <c r="D75" s="17">
        <f t="shared" si="12"/>
        <v>1</v>
      </c>
      <c r="E75" s="17">
        <f t="shared" si="13"/>
        <v>0</v>
      </c>
      <c r="F75" s="17">
        <f t="shared" si="14"/>
        <v>1</v>
      </c>
      <c r="G75" s="17">
        <f t="shared" si="15"/>
        <v>1</v>
      </c>
      <c r="H75">
        <f t="shared" si="10"/>
        <v>0</v>
      </c>
      <c r="J75">
        <v>72</v>
      </c>
      <c r="K75" s="17">
        <f t="shared" si="16"/>
        <v>1</v>
      </c>
      <c r="L75" s="17">
        <f t="shared" si="17"/>
        <v>0</v>
      </c>
      <c r="M75" s="17">
        <f t="shared" si="18"/>
        <v>1</v>
      </c>
      <c r="N75" s="17">
        <f t="shared" si="19"/>
        <v>1</v>
      </c>
      <c r="O75">
        <f t="shared" si="11"/>
        <v>0</v>
      </c>
    </row>
    <row r="76" spans="3:15" x14ac:dyDescent="0.3">
      <c r="C76">
        <v>73</v>
      </c>
      <c r="D76" s="17">
        <f t="shared" si="12"/>
        <v>1</v>
      </c>
      <c r="E76" s="17">
        <f t="shared" si="13"/>
        <v>0</v>
      </c>
      <c r="F76" s="17">
        <f t="shared" si="14"/>
        <v>1</v>
      </c>
      <c r="G76" s="17">
        <f t="shared" si="15"/>
        <v>1</v>
      </c>
      <c r="H76">
        <f t="shared" si="10"/>
        <v>0</v>
      </c>
      <c r="J76">
        <v>73</v>
      </c>
      <c r="K76" s="17">
        <f t="shared" si="16"/>
        <v>1</v>
      </c>
      <c r="L76" s="17">
        <f t="shared" si="17"/>
        <v>0</v>
      </c>
      <c r="M76" s="17">
        <f t="shared" si="18"/>
        <v>1</v>
      </c>
      <c r="N76" s="17">
        <f t="shared" si="19"/>
        <v>1</v>
      </c>
      <c r="O76">
        <f t="shared" si="11"/>
        <v>0</v>
      </c>
    </row>
    <row r="77" spans="3:15" x14ac:dyDescent="0.3">
      <c r="C77">
        <v>74</v>
      </c>
      <c r="D77" s="17">
        <f t="shared" si="12"/>
        <v>1</v>
      </c>
      <c r="E77" s="17">
        <f t="shared" si="13"/>
        <v>0</v>
      </c>
      <c r="F77" s="17">
        <f t="shared" si="14"/>
        <v>1</v>
      </c>
      <c r="G77" s="17">
        <f t="shared" si="15"/>
        <v>1</v>
      </c>
      <c r="H77">
        <f t="shared" si="10"/>
        <v>0</v>
      </c>
      <c r="J77">
        <v>74</v>
      </c>
      <c r="K77" s="17">
        <f t="shared" si="16"/>
        <v>1</v>
      </c>
      <c r="L77" s="17">
        <f t="shared" si="17"/>
        <v>0</v>
      </c>
      <c r="M77" s="17">
        <f t="shared" si="18"/>
        <v>1</v>
      </c>
      <c r="N77" s="17">
        <f t="shared" si="19"/>
        <v>1</v>
      </c>
      <c r="O77">
        <f t="shared" si="11"/>
        <v>0</v>
      </c>
    </row>
    <row r="78" spans="3:15" x14ac:dyDescent="0.3">
      <c r="C78">
        <v>75</v>
      </c>
      <c r="D78" s="17">
        <f t="shared" si="12"/>
        <v>1</v>
      </c>
      <c r="E78" s="17">
        <f t="shared" si="13"/>
        <v>0</v>
      </c>
      <c r="F78" s="17">
        <f t="shared" si="14"/>
        <v>1</v>
      </c>
      <c r="G78" s="17">
        <f t="shared" si="15"/>
        <v>1</v>
      </c>
      <c r="H78">
        <f t="shared" si="10"/>
        <v>0</v>
      </c>
      <c r="J78">
        <v>75</v>
      </c>
      <c r="K78" s="17">
        <f t="shared" si="16"/>
        <v>1</v>
      </c>
      <c r="L78" s="17">
        <f t="shared" si="17"/>
        <v>0</v>
      </c>
      <c r="M78" s="17">
        <f t="shared" si="18"/>
        <v>1</v>
      </c>
      <c r="N78" s="17">
        <f t="shared" si="19"/>
        <v>1</v>
      </c>
      <c r="O78">
        <f t="shared" si="11"/>
        <v>0</v>
      </c>
    </row>
    <row r="79" spans="3:15" x14ac:dyDescent="0.3">
      <c r="C79">
        <v>76</v>
      </c>
      <c r="D79" s="17">
        <f t="shared" si="12"/>
        <v>1</v>
      </c>
      <c r="E79" s="17">
        <f t="shared" si="13"/>
        <v>0</v>
      </c>
      <c r="F79" s="17">
        <f t="shared" si="14"/>
        <v>1</v>
      </c>
      <c r="G79" s="17">
        <f t="shared" si="15"/>
        <v>1</v>
      </c>
      <c r="H79">
        <f t="shared" si="10"/>
        <v>0</v>
      </c>
      <c r="J79">
        <v>76</v>
      </c>
      <c r="K79" s="17">
        <f t="shared" si="16"/>
        <v>1</v>
      </c>
      <c r="L79" s="17">
        <f t="shared" si="17"/>
        <v>0</v>
      </c>
      <c r="M79" s="17">
        <f t="shared" si="18"/>
        <v>1</v>
      </c>
      <c r="N79" s="17">
        <f t="shared" si="19"/>
        <v>1</v>
      </c>
      <c r="O79">
        <f t="shared" si="11"/>
        <v>0</v>
      </c>
    </row>
    <row r="80" spans="3:15" x14ac:dyDescent="0.3">
      <c r="C80">
        <v>77</v>
      </c>
      <c r="D80" s="17">
        <f t="shared" si="12"/>
        <v>1</v>
      </c>
      <c r="E80" s="17">
        <f t="shared" si="13"/>
        <v>0</v>
      </c>
      <c r="F80" s="17">
        <f t="shared" si="14"/>
        <v>1</v>
      </c>
      <c r="G80" s="17">
        <f t="shared" si="15"/>
        <v>1</v>
      </c>
      <c r="H80">
        <f t="shared" si="10"/>
        <v>0</v>
      </c>
      <c r="J80">
        <v>77</v>
      </c>
      <c r="K80" s="17">
        <f t="shared" si="16"/>
        <v>1</v>
      </c>
      <c r="L80" s="17">
        <f t="shared" si="17"/>
        <v>0</v>
      </c>
      <c r="M80" s="17">
        <f t="shared" si="18"/>
        <v>1</v>
      </c>
      <c r="N80" s="17">
        <f t="shared" si="19"/>
        <v>1</v>
      </c>
      <c r="O80">
        <f t="shared" si="11"/>
        <v>0</v>
      </c>
    </row>
    <row r="81" spans="3:15" x14ac:dyDescent="0.3">
      <c r="C81">
        <v>78</v>
      </c>
      <c r="D81" s="17">
        <f t="shared" si="12"/>
        <v>1</v>
      </c>
      <c r="E81" s="17">
        <f t="shared" si="13"/>
        <v>0</v>
      </c>
      <c r="F81" s="17">
        <f t="shared" si="14"/>
        <v>1</v>
      </c>
      <c r="G81" s="17">
        <f t="shared" si="15"/>
        <v>1</v>
      </c>
      <c r="H81">
        <f t="shared" si="10"/>
        <v>0</v>
      </c>
      <c r="J81">
        <v>78</v>
      </c>
      <c r="K81" s="17">
        <f t="shared" si="16"/>
        <v>1</v>
      </c>
      <c r="L81" s="17">
        <f t="shared" si="17"/>
        <v>0</v>
      </c>
      <c r="M81" s="17">
        <f t="shared" si="18"/>
        <v>1</v>
      </c>
      <c r="N81" s="17">
        <f t="shared" si="19"/>
        <v>1</v>
      </c>
      <c r="O81">
        <f t="shared" si="11"/>
        <v>0</v>
      </c>
    </row>
    <row r="82" spans="3:15" x14ac:dyDescent="0.3">
      <c r="C82">
        <v>79</v>
      </c>
      <c r="D82" s="17">
        <f t="shared" si="12"/>
        <v>1</v>
      </c>
      <c r="E82" s="17">
        <f t="shared" si="13"/>
        <v>0</v>
      </c>
      <c r="F82" s="17">
        <f t="shared" si="14"/>
        <v>1</v>
      </c>
      <c r="G82" s="17">
        <f t="shared" si="15"/>
        <v>1</v>
      </c>
      <c r="H82">
        <f t="shared" si="10"/>
        <v>0</v>
      </c>
      <c r="J82">
        <v>79</v>
      </c>
      <c r="K82" s="17">
        <f t="shared" si="16"/>
        <v>1</v>
      </c>
      <c r="L82" s="17">
        <f t="shared" si="17"/>
        <v>0</v>
      </c>
      <c r="M82" s="17">
        <f t="shared" si="18"/>
        <v>1</v>
      </c>
      <c r="N82" s="17">
        <f t="shared" si="19"/>
        <v>1</v>
      </c>
      <c r="O82">
        <f t="shared" si="11"/>
        <v>0</v>
      </c>
    </row>
    <row r="83" spans="3:15" x14ac:dyDescent="0.3">
      <c r="C83">
        <v>80</v>
      </c>
      <c r="D83" s="17">
        <f t="shared" si="12"/>
        <v>1</v>
      </c>
      <c r="E83" s="17">
        <f t="shared" si="13"/>
        <v>0</v>
      </c>
      <c r="F83" s="17">
        <f t="shared" si="14"/>
        <v>1</v>
      </c>
      <c r="G83" s="17">
        <f t="shared" si="15"/>
        <v>1</v>
      </c>
      <c r="H83">
        <f t="shared" si="10"/>
        <v>0</v>
      </c>
      <c r="J83">
        <v>80</v>
      </c>
      <c r="K83" s="17">
        <f t="shared" si="16"/>
        <v>1</v>
      </c>
      <c r="L83" s="17">
        <f t="shared" si="17"/>
        <v>0</v>
      </c>
      <c r="M83" s="17">
        <f t="shared" si="18"/>
        <v>1</v>
      </c>
      <c r="N83" s="17">
        <f t="shared" si="19"/>
        <v>1</v>
      </c>
      <c r="O83">
        <f t="shared" si="11"/>
        <v>0</v>
      </c>
    </row>
    <row r="84" spans="3:15" x14ac:dyDescent="0.3">
      <c r="C84">
        <v>81</v>
      </c>
      <c r="D84" s="17">
        <f t="shared" si="12"/>
        <v>1</v>
      </c>
      <c r="E84" s="17">
        <f t="shared" si="13"/>
        <v>0</v>
      </c>
      <c r="F84" s="17">
        <f t="shared" si="14"/>
        <v>1</v>
      </c>
      <c r="G84" s="17">
        <f t="shared" si="15"/>
        <v>1</v>
      </c>
      <c r="H84">
        <f t="shared" si="10"/>
        <v>0</v>
      </c>
      <c r="J84">
        <v>81</v>
      </c>
      <c r="K84" s="17">
        <f t="shared" si="16"/>
        <v>1</v>
      </c>
      <c r="L84" s="17">
        <f t="shared" si="17"/>
        <v>0</v>
      </c>
      <c r="M84" s="17">
        <f t="shared" si="18"/>
        <v>1</v>
      </c>
      <c r="N84" s="17">
        <f t="shared" si="19"/>
        <v>1</v>
      </c>
      <c r="O84">
        <f t="shared" si="11"/>
        <v>0</v>
      </c>
    </row>
    <row r="85" spans="3:15" x14ac:dyDescent="0.3">
      <c r="C85">
        <v>82</v>
      </c>
      <c r="D85" s="17">
        <f t="shared" si="12"/>
        <v>1</v>
      </c>
      <c r="E85" s="17">
        <f t="shared" si="13"/>
        <v>0</v>
      </c>
      <c r="F85" s="17">
        <f t="shared" si="14"/>
        <v>1</v>
      </c>
      <c r="G85" s="17">
        <f t="shared" si="15"/>
        <v>1</v>
      </c>
      <c r="H85">
        <f t="shared" si="10"/>
        <v>0</v>
      </c>
      <c r="J85">
        <v>82</v>
      </c>
      <c r="K85" s="17">
        <f t="shared" si="16"/>
        <v>1</v>
      </c>
      <c r="L85" s="17">
        <f t="shared" si="17"/>
        <v>0</v>
      </c>
      <c r="M85" s="17">
        <f t="shared" si="18"/>
        <v>1</v>
      </c>
      <c r="N85" s="17">
        <f t="shared" si="19"/>
        <v>1</v>
      </c>
      <c r="O85">
        <f t="shared" si="11"/>
        <v>0</v>
      </c>
    </row>
    <row r="86" spans="3:15" x14ac:dyDescent="0.3">
      <c r="C86">
        <v>83</v>
      </c>
      <c r="D86" s="17">
        <f t="shared" si="12"/>
        <v>1</v>
      </c>
      <c r="E86" s="17">
        <f t="shared" si="13"/>
        <v>0</v>
      </c>
      <c r="F86" s="17">
        <f t="shared" si="14"/>
        <v>1</v>
      </c>
      <c r="G86" s="17">
        <f t="shared" si="15"/>
        <v>1</v>
      </c>
      <c r="H86">
        <f t="shared" si="10"/>
        <v>0</v>
      </c>
      <c r="J86">
        <v>83</v>
      </c>
      <c r="K86" s="17">
        <f t="shared" si="16"/>
        <v>1</v>
      </c>
      <c r="L86" s="17">
        <f t="shared" si="17"/>
        <v>0</v>
      </c>
      <c r="M86" s="17">
        <f t="shared" si="18"/>
        <v>1</v>
      </c>
      <c r="N86" s="17">
        <f t="shared" si="19"/>
        <v>1</v>
      </c>
      <c r="O86">
        <f t="shared" si="11"/>
        <v>0</v>
      </c>
    </row>
    <row r="87" spans="3:15" x14ac:dyDescent="0.3">
      <c r="C87">
        <v>84</v>
      </c>
      <c r="D87" s="17">
        <f t="shared" si="12"/>
        <v>1</v>
      </c>
      <c r="E87" s="17">
        <f t="shared" si="13"/>
        <v>0</v>
      </c>
      <c r="F87" s="17">
        <f t="shared" si="14"/>
        <v>1</v>
      </c>
      <c r="G87" s="17">
        <f t="shared" si="15"/>
        <v>1</v>
      </c>
      <c r="H87">
        <f t="shared" si="10"/>
        <v>0</v>
      </c>
      <c r="J87">
        <v>84</v>
      </c>
      <c r="K87" s="17">
        <f t="shared" si="16"/>
        <v>1</v>
      </c>
      <c r="L87" s="17">
        <f t="shared" si="17"/>
        <v>0</v>
      </c>
      <c r="M87" s="17">
        <f t="shared" si="18"/>
        <v>1</v>
      </c>
      <c r="N87" s="17">
        <f t="shared" si="19"/>
        <v>1</v>
      </c>
      <c r="O87">
        <f t="shared" si="11"/>
        <v>0</v>
      </c>
    </row>
    <row r="88" spans="3:15" x14ac:dyDescent="0.3">
      <c r="C88">
        <v>85</v>
      </c>
      <c r="D88" s="17">
        <f t="shared" si="12"/>
        <v>1</v>
      </c>
      <c r="E88" s="17">
        <f t="shared" si="13"/>
        <v>0</v>
      </c>
      <c r="F88" s="17">
        <f t="shared" si="14"/>
        <v>1</v>
      </c>
      <c r="G88" s="17">
        <f t="shared" si="15"/>
        <v>1</v>
      </c>
      <c r="H88">
        <f t="shared" si="10"/>
        <v>0</v>
      </c>
      <c r="J88">
        <v>85</v>
      </c>
      <c r="K88" s="17">
        <f t="shared" si="16"/>
        <v>1</v>
      </c>
      <c r="L88" s="17">
        <f t="shared" si="17"/>
        <v>0</v>
      </c>
      <c r="M88" s="17">
        <f t="shared" si="18"/>
        <v>1</v>
      </c>
      <c r="N88" s="17">
        <f t="shared" si="19"/>
        <v>1</v>
      </c>
      <c r="O88">
        <f t="shared" si="11"/>
        <v>0</v>
      </c>
    </row>
    <row r="89" spans="3:15" x14ac:dyDescent="0.3">
      <c r="C89">
        <v>86</v>
      </c>
      <c r="D89" s="17">
        <f t="shared" si="12"/>
        <v>1</v>
      </c>
      <c r="E89" s="17">
        <f t="shared" si="13"/>
        <v>0</v>
      </c>
      <c r="F89" s="17">
        <f t="shared" si="14"/>
        <v>1</v>
      </c>
      <c r="G89" s="17">
        <f t="shared" si="15"/>
        <v>1</v>
      </c>
      <c r="H89">
        <f t="shared" si="10"/>
        <v>0</v>
      </c>
      <c r="J89">
        <v>86</v>
      </c>
      <c r="K89" s="17">
        <f t="shared" si="16"/>
        <v>1</v>
      </c>
      <c r="L89" s="17">
        <f t="shared" si="17"/>
        <v>0</v>
      </c>
      <c r="M89" s="17">
        <f t="shared" si="18"/>
        <v>1</v>
      </c>
      <c r="N89" s="17">
        <f t="shared" si="19"/>
        <v>1</v>
      </c>
      <c r="O89">
        <f t="shared" si="11"/>
        <v>0</v>
      </c>
    </row>
    <row r="90" spans="3:15" x14ac:dyDescent="0.3">
      <c r="C90">
        <v>87</v>
      </c>
      <c r="D90" s="17">
        <f t="shared" si="12"/>
        <v>1</v>
      </c>
      <c r="E90" s="17">
        <f t="shared" si="13"/>
        <v>0</v>
      </c>
      <c r="F90" s="17">
        <f t="shared" si="14"/>
        <v>1</v>
      </c>
      <c r="G90" s="17">
        <f t="shared" si="15"/>
        <v>1</v>
      </c>
      <c r="H90">
        <f t="shared" si="10"/>
        <v>0</v>
      </c>
      <c r="J90">
        <v>87</v>
      </c>
      <c r="K90" s="17">
        <f t="shared" si="16"/>
        <v>1</v>
      </c>
      <c r="L90" s="17">
        <f t="shared" si="17"/>
        <v>0</v>
      </c>
      <c r="M90" s="17">
        <f t="shared" si="18"/>
        <v>1</v>
      </c>
      <c r="N90" s="17">
        <f t="shared" si="19"/>
        <v>1</v>
      </c>
      <c r="O90">
        <f t="shared" si="11"/>
        <v>0</v>
      </c>
    </row>
    <row r="91" spans="3:15" x14ac:dyDescent="0.3">
      <c r="C91">
        <v>88</v>
      </c>
      <c r="D91" s="17">
        <f t="shared" si="12"/>
        <v>1</v>
      </c>
      <c r="E91" s="17">
        <f t="shared" si="13"/>
        <v>0</v>
      </c>
      <c r="F91" s="17">
        <f t="shared" si="14"/>
        <v>1</v>
      </c>
      <c r="G91" s="17">
        <f t="shared" si="15"/>
        <v>1</v>
      </c>
      <c r="H91">
        <f t="shared" si="10"/>
        <v>0</v>
      </c>
      <c r="J91">
        <v>88</v>
      </c>
      <c r="K91" s="17">
        <f t="shared" si="16"/>
        <v>1</v>
      </c>
      <c r="L91" s="17">
        <f t="shared" si="17"/>
        <v>0</v>
      </c>
      <c r="M91" s="17">
        <f t="shared" si="18"/>
        <v>1</v>
      </c>
      <c r="N91" s="17">
        <f t="shared" si="19"/>
        <v>1</v>
      </c>
      <c r="O91">
        <f t="shared" si="11"/>
        <v>0</v>
      </c>
    </row>
    <row r="92" spans="3:15" x14ac:dyDescent="0.3">
      <c r="C92">
        <v>89</v>
      </c>
      <c r="D92" s="17">
        <f t="shared" si="12"/>
        <v>1</v>
      </c>
      <c r="E92" s="17">
        <f t="shared" si="13"/>
        <v>0</v>
      </c>
      <c r="F92" s="17">
        <f t="shared" si="14"/>
        <v>1</v>
      </c>
      <c r="G92" s="17">
        <f t="shared" si="15"/>
        <v>1</v>
      </c>
      <c r="H92">
        <f t="shared" si="10"/>
        <v>0</v>
      </c>
      <c r="J92">
        <v>89</v>
      </c>
      <c r="K92" s="17">
        <f t="shared" si="16"/>
        <v>1</v>
      </c>
      <c r="L92" s="17">
        <f t="shared" si="17"/>
        <v>0</v>
      </c>
      <c r="M92" s="17">
        <f t="shared" si="18"/>
        <v>1</v>
      </c>
      <c r="N92" s="17">
        <f t="shared" si="19"/>
        <v>1</v>
      </c>
      <c r="O92">
        <f t="shared" si="11"/>
        <v>0</v>
      </c>
    </row>
    <row r="93" spans="3:15" x14ac:dyDescent="0.3">
      <c r="C93">
        <v>90</v>
      </c>
      <c r="D93" s="17">
        <f t="shared" si="12"/>
        <v>1</v>
      </c>
      <c r="E93" s="17">
        <f t="shared" si="13"/>
        <v>0</v>
      </c>
      <c r="F93" s="17">
        <f t="shared" si="14"/>
        <v>1</v>
      </c>
      <c r="G93" s="17">
        <f t="shared" si="15"/>
        <v>1</v>
      </c>
      <c r="H93">
        <f t="shared" si="10"/>
        <v>0</v>
      </c>
      <c r="J93">
        <v>90</v>
      </c>
      <c r="K93" s="17">
        <f t="shared" si="16"/>
        <v>1</v>
      </c>
      <c r="L93" s="17">
        <f t="shared" si="17"/>
        <v>0</v>
      </c>
      <c r="M93" s="17">
        <f t="shared" si="18"/>
        <v>1</v>
      </c>
      <c r="N93" s="17">
        <f t="shared" si="19"/>
        <v>1</v>
      </c>
      <c r="O93">
        <f t="shared" si="11"/>
        <v>0</v>
      </c>
    </row>
    <row r="94" spans="3:15" x14ac:dyDescent="0.3">
      <c r="C94">
        <v>91</v>
      </c>
      <c r="D94" s="17">
        <f t="shared" si="12"/>
        <v>1</v>
      </c>
      <c r="E94" s="17">
        <f t="shared" si="13"/>
        <v>0</v>
      </c>
      <c r="F94" s="17">
        <f t="shared" si="14"/>
        <v>1</v>
      </c>
      <c r="G94" s="17">
        <f t="shared" si="15"/>
        <v>1</v>
      </c>
      <c r="H94">
        <f t="shared" si="10"/>
        <v>0</v>
      </c>
      <c r="J94">
        <v>91</v>
      </c>
      <c r="K94" s="17">
        <f t="shared" si="16"/>
        <v>1</v>
      </c>
      <c r="L94" s="17">
        <f t="shared" si="17"/>
        <v>0</v>
      </c>
      <c r="M94" s="17">
        <f t="shared" si="18"/>
        <v>1</v>
      </c>
      <c r="N94" s="17">
        <f t="shared" si="19"/>
        <v>1</v>
      </c>
      <c r="O94">
        <f t="shared" si="11"/>
        <v>0</v>
      </c>
    </row>
    <row r="95" spans="3:15" x14ac:dyDescent="0.3">
      <c r="C95">
        <v>92</v>
      </c>
      <c r="D95" s="17">
        <f t="shared" si="12"/>
        <v>1</v>
      </c>
      <c r="E95" s="17">
        <f t="shared" si="13"/>
        <v>0</v>
      </c>
      <c r="F95" s="17">
        <f t="shared" si="14"/>
        <v>1</v>
      </c>
      <c r="G95" s="17">
        <f t="shared" si="15"/>
        <v>1</v>
      </c>
      <c r="H95">
        <f t="shared" si="10"/>
        <v>0</v>
      </c>
      <c r="J95">
        <v>92</v>
      </c>
      <c r="K95" s="17">
        <f t="shared" si="16"/>
        <v>1</v>
      </c>
      <c r="L95" s="17">
        <f t="shared" si="17"/>
        <v>0</v>
      </c>
      <c r="M95" s="17">
        <f t="shared" si="18"/>
        <v>1</v>
      </c>
      <c r="N95" s="17">
        <f t="shared" si="19"/>
        <v>1</v>
      </c>
      <c r="O95">
        <f t="shared" si="11"/>
        <v>0</v>
      </c>
    </row>
    <row r="96" spans="3:15" x14ac:dyDescent="0.3">
      <c r="C96">
        <v>93</v>
      </c>
      <c r="D96" s="17">
        <f t="shared" si="12"/>
        <v>1</v>
      </c>
      <c r="E96" s="17">
        <f t="shared" si="13"/>
        <v>0</v>
      </c>
      <c r="F96" s="17">
        <f t="shared" si="14"/>
        <v>1</v>
      </c>
      <c r="G96" s="17">
        <f t="shared" si="15"/>
        <v>1</v>
      </c>
      <c r="H96">
        <f t="shared" si="10"/>
        <v>0</v>
      </c>
      <c r="J96">
        <v>93</v>
      </c>
      <c r="K96" s="17">
        <f t="shared" si="16"/>
        <v>1</v>
      </c>
      <c r="L96" s="17">
        <f t="shared" si="17"/>
        <v>0</v>
      </c>
      <c r="M96" s="17">
        <f t="shared" si="18"/>
        <v>1</v>
      </c>
      <c r="N96" s="17">
        <f t="shared" si="19"/>
        <v>1</v>
      </c>
      <c r="O96">
        <f t="shared" si="11"/>
        <v>0</v>
      </c>
    </row>
    <row r="97" spans="3:15" x14ac:dyDescent="0.3">
      <c r="C97">
        <v>94</v>
      </c>
      <c r="D97" s="17">
        <f t="shared" si="12"/>
        <v>1</v>
      </c>
      <c r="E97" s="17">
        <f t="shared" si="13"/>
        <v>0</v>
      </c>
      <c r="F97" s="17">
        <f t="shared" si="14"/>
        <v>1</v>
      </c>
      <c r="G97" s="17">
        <f t="shared" si="15"/>
        <v>1</v>
      </c>
      <c r="H97">
        <f t="shared" si="10"/>
        <v>0</v>
      </c>
      <c r="J97">
        <v>94</v>
      </c>
      <c r="K97" s="17">
        <f t="shared" si="16"/>
        <v>1</v>
      </c>
      <c r="L97" s="17">
        <f t="shared" si="17"/>
        <v>0</v>
      </c>
      <c r="M97" s="17">
        <f t="shared" si="18"/>
        <v>1</v>
      </c>
      <c r="N97" s="17">
        <f t="shared" si="19"/>
        <v>1</v>
      </c>
      <c r="O97">
        <f t="shared" si="11"/>
        <v>0</v>
      </c>
    </row>
    <row r="98" spans="3:15" x14ac:dyDescent="0.3">
      <c r="C98">
        <v>95</v>
      </c>
      <c r="D98" s="17">
        <f t="shared" si="12"/>
        <v>1</v>
      </c>
      <c r="E98" s="17">
        <f t="shared" si="13"/>
        <v>0</v>
      </c>
      <c r="F98" s="17">
        <f t="shared" si="14"/>
        <v>1</v>
      </c>
      <c r="G98" s="17">
        <f t="shared" si="15"/>
        <v>1</v>
      </c>
      <c r="H98">
        <f t="shared" si="10"/>
        <v>0</v>
      </c>
      <c r="J98">
        <v>95</v>
      </c>
      <c r="K98" s="17">
        <f t="shared" si="16"/>
        <v>1</v>
      </c>
      <c r="L98" s="17">
        <f t="shared" si="17"/>
        <v>0</v>
      </c>
      <c r="M98" s="17">
        <f t="shared" si="18"/>
        <v>1</v>
      </c>
      <c r="N98" s="17">
        <f t="shared" si="19"/>
        <v>1</v>
      </c>
      <c r="O98">
        <f t="shared" si="11"/>
        <v>0</v>
      </c>
    </row>
    <row r="99" spans="3:15" x14ac:dyDescent="0.3">
      <c r="C99">
        <v>96</v>
      </c>
      <c r="D99" s="17">
        <f t="shared" si="12"/>
        <v>1</v>
      </c>
      <c r="E99" s="17">
        <f t="shared" si="13"/>
        <v>0</v>
      </c>
      <c r="F99" s="17">
        <f t="shared" si="14"/>
        <v>1</v>
      </c>
      <c r="G99" s="17">
        <f t="shared" si="15"/>
        <v>1</v>
      </c>
      <c r="H99">
        <f t="shared" si="10"/>
        <v>0</v>
      </c>
      <c r="J99">
        <v>96</v>
      </c>
      <c r="K99" s="17">
        <f t="shared" si="16"/>
        <v>1</v>
      </c>
      <c r="L99" s="17">
        <f t="shared" si="17"/>
        <v>0</v>
      </c>
      <c r="M99" s="17">
        <f t="shared" si="18"/>
        <v>1</v>
      </c>
      <c r="N99" s="17">
        <f t="shared" si="19"/>
        <v>1</v>
      </c>
      <c r="O99">
        <f t="shared" si="11"/>
        <v>0</v>
      </c>
    </row>
    <row r="100" spans="3:15" x14ac:dyDescent="0.3">
      <c r="C100">
        <v>97</v>
      </c>
      <c r="D100" s="17">
        <f t="shared" si="12"/>
        <v>1</v>
      </c>
      <c r="E100" s="17">
        <f t="shared" si="13"/>
        <v>0</v>
      </c>
      <c r="F100" s="17">
        <f t="shared" si="14"/>
        <v>1</v>
      </c>
      <c r="G100" s="17">
        <f t="shared" si="15"/>
        <v>1</v>
      </c>
      <c r="H100">
        <f t="shared" ref="H100:H103" si="20">IF(G99=1,0,C100*E100)</f>
        <v>0</v>
      </c>
      <c r="J100">
        <v>97</v>
      </c>
      <c r="K100" s="17">
        <f t="shared" si="16"/>
        <v>1</v>
      </c>
      <c r="L100" s="17">
        <f t="shared" si="17"/>
        <v>0</v>
      </c>
      <c r="M100" s="17">
        <f t="shared" si="18"/>
        <v>1</v>
      </c>
      <c r="N100" s="17">
        <f t="shared" si="19"/>
        <v>1</v>
      </c>
      <c r="O100">
        <f t="shared" ref="O100:O103" si="21">IF(N99=1,0,J100*L100)</f>
        <v>0</v>
      </c>
    </row>
    <row r="101" spans="3:15" x14ac:dyDescent="0.3">
      <c r="C101">
        <v>98</v>
      </c>
      <c r="D101" s="17">
        <f t="shared" si="12"/>
        <v>1</v>
      </c>
      <c r="E101" s="17">
        <f t="shared" si="13"/>
        <v>0</v>
      </c>
      <c r="F101" s="17">
        <f t="shared" si="14"/>
        <v>1</v>
      </c>
      <c r="G101" s="17">
        <f t="shared" si="15"/>
        <v>1</v>
      </c>
      <c r="H101">
        <f t="shared" si="20"/>
        <v>0</v>
      </c>
      <c r="J101">
        <v>98</v>
      </c>
      <c r="K101" s="17">
        <f t="shared" si="16"/>
        <v>1</v>
      </c>
      <c r="L101" s="17">
        <f t="shared" si="17"/>
        <v>0</v>
      </c>
      <c r="M101" s="17">
        <f t="shared" si="18"/>
        <v>1</v>
      </c>
      <c r="N101" s="17">
        <f t="shared" si="19"/>
        <v>1</v>
      </c>
      <c r="O101">
        <f t="shared" si="21"/>
        <v>0</v>
      </c>
    </row>
    <row r="102" spans="3:15" x14ac:dyDescent="0.3">
      <c r="C102">
        <v>99</v>
      </c>
      <c r="D102" s="17">
        <f t="shared" si="12"/>
        <v>1</v>
      </c>
      <c r="E102" s="17">
        <f t="shared" si="13"/>
        <v>0</v>
      </c>
      <c r="F102" s="17">
        <f t="shared" si="14"/>
        <v>1</v>
      </c>
      <c r="G102" s="17">
        <f t="shared" si="15"/>
        <v>1</v>
      </c>
      <c r="H102">
        <f t="shared" si="20"/>
        <v>0</v>
      </c>
      <c r="J102">
        <v>99</v>
      </c>
      <c r="K102" s="17">
        <f t="shared" si="16"/>
        <v>1</v>
      </c>
      <c r="L102" s="17">
        <f t="shared" si="17"/>
        <v>0</v>
      </c>
      <c r="M102" s="17">
        <f t="shared" si="18"/>
        <v>1</v>
      </c>
      <c r="N102" s="17">
        <f t="shared" si="19"/>
        <v>1</v>
      </c>
      <c r="O102">
        <f t="shared" si="21"/>
        <v>0</v>
      </c>
    </row>
    <row r="103" spans="3:15" x14ac:dyDescent="0.3">
      <c r="C103">
        <v>100</v>
      </c>
      <c r="D103" s="17">
        <f t="shared" si="12"/>
        <v>1</v>
      </c>
      <c r="E103" s="17">
        <f t="shared" si="13"/>
        <v>0</v>
      </c>
      <c r="F103" s="17">
        <f t="shared" si="14"/>
        <v>1</v>
      </c>
      <c r="G103" s="17">
        <f t="shared" si="15"/>
        <v>1</v>
      </c>
      <c r="H103">
        <f t="shared" si="20"/>
        <v>0</v>
      </c>
      <c r="J103">
        <v>100</v>
      </c>
      <c r="K103" s="17">
        <f t="shared" si="16"/>
        <v>1</v>
      </c>
      <c r="L103" s="17">
        <f t="shared" si="17"/>
        <v>0</v>
      </c>
      <c r="M103" s="17">
        <f t="shared" si="18"/>
        <v>1</v>
      </c>
      <c r="N103" s="17">
        <f t="shared" si="19"/>
        <v>1</v>
      </c>
      <c r="O103">
        <f t="shared" si="21"/>
        <v>0</v>
      </c>
    </row>
    <row r="104" spans="3:15" x14ac:dyDescent="0.3">
      <c r="C104">
        <v>101</v>
      </c>
      <c r="D104" s="17">
        <f t="shared" ref="D104:D167" si="22">IF(G104&gt;=1,1,IF(D103&gt;=D$4*2,D$4*2,D$4*(10+C103)/10))</f>
        <v>1</v>
      </c>
      <c r="E104" s="17">
        <f t="shared" si="13"/>
        <v>0</v>
      </c>
      <c r="F104" s="17">
        <f t="shared" ref="F104:F167" si="23">F103+E104</f>
        <v>1</v>
      </c>
      <c r="G104" s="17">
        <f t="shared" ref="G104:G167" si="24">IF((G103+D103*0.465)&gt;1,1,G103+D103*0.465)</f>
        <v>1</v>
      </c>
      <c r="H104">
        <f t="shared" ref="H104:H167" si="25">IF(G103=1,0,C104*E104)</f>
        <v>0</v>
      </c>
      <c r="J104">
        <v>101</v>
      </c>
      <c r="K104" s="17">
        <f t="shared" ref="K104:K167" si="26">IF(N104&gt;=1,1,IF(D103&gt;=D$4*2,D$4*3,D$4*(20+J103)/10))</f>
        <v>1</v>
      </c>
      <c r="L104" s="17">
        <f t="shared" si="17"/>
        <v>0</v>
      </c>
      <c r="M104" s="17">
        <f t="shared" ref="M104:M167" si="27">M103+L104</f>
        <v>1</v>
      </c>
      <c r="N104" s="17">
        <f t="shared" ref="N104:N167" si="28">IF((N103+K103*0.465)&gt;1,1,N103+K103*0.465)</f>
        <v>1</v>
      </c>
      <c r="O104">
        <f t="shared" ref="O104:O167" si="29">IF(N103=1,0,J104*L104)</f>
        <v>0</v>
      </c>
    </row>
    <row r="105" spans="3:15" x14ac:dyDescent="0.3">
      <c r="C105">
        <v>102</v>
      </c>
      <c r="D105" s="17">
        <f t="shared" si="22"/>
        <v>1</v>
      </c>
      <c r="E105" s="17">
        <f t="shared" si="13"/>
        <v>0</v>
      </c>
      <c r="F105" s="17">
        <f t="shared" si="23"/>
        <v>1</v>
      </c>
      <c r="G105" s="17">
        <f t="shared" si="24"/>
        <v>1</v>
      </c>
      <c r="H105">
        <f t="shared" si="25"/>
        <v>0</v>
      </c>
      <c r="J105">
        <v>102</v>
      </c>
      <c r="K105" s="17">
        <f t="shared" si="26"/>
        <v>1</v>
      </c>
      <c r="L105" s="17">
        <f t="shared" si="17"/>
        <v>0</v>
      </c>
      <c r="M105" s="17">
        <f t="shared" si="27"/>
        <v>1</v>
      </c>
      <c r="N105" s="17">
        <f t="shared" si="28"/>
        <v>1</v>
      </c>
      <c r="O105">
        <f t="shared" si="29"/>
        <v>0</v>
      </c>
    </row>
    <row r="106" spans="3:15" x14ac:dyDescent="0.3">
      <c r="C106">
        <v>103</v>
      </c>
      <c r="D106" s="17">
        <f t="shared" si="22"/>
        <v>1</v>
      </c>
      <c r="E106" s="17">
        <f t="shared" si="13"/>
        <v>0</v>
      </c>
      <c r="F106" s="17">
        <f t="shared" si="23"/>
        <v>1</v>
      </c>
      <c r="G106" s="17">
        <f t="shared" si="24"/>
        <v>1</v>
      </c>
      <c r="H106">
        <f t="shared" si="25"/>
        <v>0</v>
      </c>
      <c r="J106">
        <v>103</v>
      </c>
      <c r="K106" s="17">
        <f t="shared" si="26"/>
        <v>1</v>
      </c>
      <c r="L106" s="17">
        <f t="shared" si="17"/>
        <v>0</v>
      </c>
      <c r="M106" s="17">
        <f t="shared" si="27"/>
        <v>1</v>
      </c>
      <c r="N106" s="17">
        <f t="shared" si="28"/>
        <v>1</v>
      </c>
      <c r="O106">
        <f t="shared" si="29"/>
        <v>0</v>
      </c>
    </row>
    <row r="107" spans="3:15" x14ac:dyDescent="0.3">
      <c r="C107">
        <v>104</v>
      </c>
      <c r="D107" s="17">
        <f t="shared" si="22"/>
        <v>1</v>
      </c>
      <c r="E107" s="17">
        <f t="shared" si="13"/>
        <v>0</v>
      </c>
      <c r="F107" s="17">
        <f t="shared" si="23"/>
        <v>1</v>
      </c>
      <c r="G107" s="17">
        <f t="shared" si="24"/>
        <v>1</v>
      </c>
      <c r="H107">
        <f t="shared" si="25"/>
        <v>0</v>
      </c>
      <c r="J107">
        <v>104</v>
      </c>
      <c r="K107" s="17">
        <f t="shared" si="26"/>
        <v>1</v>
      </c>
      <c r="L107" s="17">
        <f t="shared" si="17"/>
        <v>0</v>
      </c>
      <c r="M107" s="17">
        <f t="shared" si="27"/>
        <v>1</v>
      </c>
      <c r="N107" s="17">
        <f t="shared" si="28"/>
        <v>1</v>
      </c>
      <c r="O107">
        <f t="shared" si="29"/>
        <v>0</v>
      </c>
    </row>
    <row r="108" spans="3:15" x14ac:dyDescent="0.3">
      <c r="C108">
        <v>105</v>
      </c>
      <c r="D108" s="17">
        <f t="shared" si="22"/>
        <v>1</v>
      </c>
      <c r="E108" s="17">
        <f t="shared" si="13"/>
        <v>0</v>
      </c>
      <c r="F108" s="17">
        <f t="shared" si="23"/>
        <v>1</v>
      </c>
      <c r="G108" s="17">
        <f t="shared" si="24"/>
        <v>1</v>
      </c>
      <c r="H108">
        <f t="shared" si="25"/>
        <v>0</v>
      </c>
      <c r="J108">
        <v>105</v>
      </c>
      <c r="K108" s="17">
        <f t="shared" si="26"/>
        <v>1</v>
      </c>
      <c r="L108" s="17">
        <f t="shared" si="17"/>
        <v>0</v>
      </c>
      <c r="M108" s="17">
        <f t="shared" si="27"/>
        <v>1</v>
      </c>
      <c r="N108" s="17">
        <f t="shared" si="28"/>
        <v>1</v>
      </c>
      <c r="O108">
        <f t="shared" si="29"/>
        <v>0</v>
      </c>
    </row>
    <row r="109" spans="3:15" x14ac:dyDescent="0.3">
      <c r="C109">
        <v>106</v>
      </c>
      <c r="D109" s="17">
        <f t="shared" si="22"/>
        <v>1</v>
      </c>
      <c r="E109" s="17">
        <f t="shared" si="13"/>
        <v>0</v>
      </c>
      <c r="F109" s="17">
        <f t="shared" si="23"/>
        <v>1</v>
      </c>
      <c r="G109" s="17">
        <f t="shared" si="24"/>
        <v>1</v>
      </c>
      <c r="H109">
        <f t="shared" si="25"/>
        <v>0</v>
      </c>
      <c r="J109">
        <v>106</v>
      </c>
      <c r="K109" s="17">
        <f t="shared" si="26"/>
        <v>1</v>
      </c>
      <c r="L109" s="17">
        <f t="shared" si="17"/>
        <v>0</v>
      </c>
      <c r="M109" s="17">
        <f t="shared" si="27"/>
        <v>1</v>
      </c>
      <c r="N109" s="17">
        <f t="shared" si="28"/>
        <v>1</v>
      </c>
      <c r="O109">
        <f t="shared" si="29"/>
        <v>0</v>
      </c>
    </row>
    <row r="110" spans="3:15" x14ac:dyDescent="0.3">
      <c r="C110">
        <v>107</v>
      </c>
      <c r="D110" s="17">
        <f t="shared" si="22"/>
        <v>1</v>
      </c>
      <c r="E110" s="17">
        <f t="shared" si="13"/>
        <v>0</v>
      </c>
      <c r="F110" s="17">
        <f t="shared" si="23"/>
        <v>1</v>
      </c>
      <c r="G110" s="17">
        <f t="shared" si="24"/>
        <v>1</v>
      </c>
      <c r="H110">
        <f t="shared" si="25"/>
        <v>0</v>
      </c>
      <c r="J110">
        <v>107</v>
      </c>
      <c r="K110" s="17">
        <f t="shared" si="26"/>
        <v>1</v>
      </c>
      <c r="L110" s="17">
        <f t="shared" si="17"/>
        <v>0</v>
      </c>
      <c r="M110" s="17">
        <f t="shared" si="27"/>
        <v>1</v>
      </c>
      <c r="N110" s="17">
        <f t="shared" si="28"/>
        <v>1</v>
      </c>
      <c r="O110">
        <f t="shared" si="29"/>
        <v>0</v>
      </c>
    </row>
    <row r="111" spans="3:15" x14ac:dyDescent="0.3">
      <c r="C111">
        <v>108</v>
      </c>
      <c r="D111" s="17">
        <f t="shared" si="22"/>
        <v>1</v>
      </c>
      <c r="E111" s="17">
        <f t="shared" si="13"/>
        <v>0</v>
      </c>
      <c r="F111" s="17">
        <f t="shared" si="23"/>
        <v>1</v>
      </c>
      <c r="G111" s="17">
        <f t="shared" si="24"/>
        <v>1</v>
      </c>
      <c r="H111">
        <f t="shared" si="25"/>
        <v>0</v>
      </c>
      <c r="J111">
        <v>108</v>
      </c>
      <c r="K111" s="17">
        <f t="shared" si="26"/>
        <v>1</v>
      </c>
      <c r="L111" s="17">
        <f t="shared" si="17"/>
        <v>0</v>
      </c>
      <c r="M111" s="17">
        <f t="shared" si="27"/>
        <v>1</v>
      </c>
      <c r="N111" s="17">
        <f t="shared" si="28"/>
        <v>1</v>
      </c>
      <c r="O111">
        <f t="shared" si="29"/>
        <v>0</v>
      </c>
    </row>
    <row r="112" spans="3:15" x14ac:dyDescent="0.3">
      <c r="C112">
        <v>109</v>
      </c>
      <c r="D112" s="17">
        <f t="shared" si="22"/>
        <v>1</v>
      </c>
      <c r="E112" s="17">
        <f t="shared" si="13"/>
        <v>0</v>
      </c>
      <c r="F112" s="17">
        <f t="shared" si="23"/>
        <v>1</v>
      </c>
      <c r="G112" s="17">
        <f t="shared" si="24"/>
        <v>1</v>
      </c>
      <c r="H112">
        <f t="shared" si="25"/>
        <v>0</v>
      </c>
      <c r="J112">
        <v>109</v>
      </c>
      <c r="K112" s="17">
        <f t="shared" si="26"/>
        <v>1</v>
      </c>
      <c r="L112" s="17">
        <f t="shared" si="17"/>
        <v>0</v>
      </c>
      <c r="M112" s="17">
        <f t="shared" si="27"/>
        <v>1</v>
      </c>
      <c r="N112" s="17">
        <f t="shared" si="28"/>
        <v>1</v>
      </c>
      <c r="O112">
        <f t="shared" si="29"/>
        <v>0</v>
      </c>
    </row>
    <row r="113" spans="3:15" x14ac:dyDescent="0.3">
      <c r="C113">
        <v>110</v>
      </c>
      <c r="D113" s="17">
        <f t="shared" si="22"/>
        <v>1</v>
      </c>
      <c r="E113" s="17">
        <f t="shared" si="13"/>
        <v>0</v>
      </c>
      <c r="F113" s="17">
        <f t="shared" si="23"/>
        <v>1</v>
      </c>
      <c r="G113" s="17">
        <f t="shared" si="24"/>
        <v>1</v>
      </c>
      <c r="H113">
        <f t="shared" si="25"/>
        <v>0</v>
      </c>
      <c r="J113">
        <v>110</v>
      </c>
      <c r="K113" s="17">
        <f t="shared" si="26"/>
        <v>1</v>
      </c>
      <c r="L113" s="17">
        <f t="shared" si="17"/>
        <v>0</v>
      </c>
      <c r="M113" s="17">
        <f t="shared" si="27"/>
        <v>1</v>
      </c>
      <c r="N113" s="17">
        <f t="shared" si="28"/>
        <v>1</v>
      </c>
      <c r="O113">
        <f t="shared" si="29"/>
        <v>0</v>
      </c>
    </row>
    <row r="114" spans="3:15" x14ac:dyDescent="0.3">
      <c r="C114">
        <v>111</v>
      </c>
      <c r="D114" s="17">
        <f t="shared" si="22"/>
        <v>1</v>
      </c>
      <c r="E114" s="17">
        <f t="shared" si="13"/>
        <v>0</v>
      </c>
      <c r="F114" s="17">
        <f t="shared" si="23"/>
        <v>1</v>
      </c>
      <c r="G114" s="17">
        <f t="shared" si="24"/>
        <v>1</v>
      </c>
      <c r="H114">
        <f t="shared" si="25"/>
        <v>0</v>
      </c>
      <c r="J114">
        <v>111</v>
      </c>
      <c r="K114" s="17">
        <f t="shared" si="26"/>
        <v>1</v>
      </c>
      <c r="L114" s="17">
        <f t="shared" si="17"/>
        <v>0</v>
      </c>
      <c r="M114" s="17">
        <f t="shared" si="27"/>
        <v>1</v>
      </c>
      <c r="N114" s="17">
        <f t="shared" si="28"/>
        <v>1</v>
      </c>
      <c r="O114">
        <f t="shared" si="29"/>
        <v>0</v>
      </c>
    </row>
    <row r="115" spans="3:15" x14ac:dyDescent="0.3">
      <c r="C115">
        <v>112</v>
      </c>
      <c r="D115" s="17">
        <f t="shared" si="22"/>
        <v>1</v>
      </c>
      <c r="E115" s="17">
        <f t="shared" si="13"/>
        <v>0</v>
      </c>
      <c r="F115" s="17">
        <f t="shared" si="23"/>
        <v>1</v>
      </c>
      <c r="G115" s="17">
        <f t="shared" si="24"/>
        <v>1</v>
      </c>
      <c r="H115">
        <f t="shared" si="25"/>
        <v>0</v>
      </c>
      <c r="J115">
        <v>112</v>
      </c>
      <c r="K115" s="17">
        <f t="shared" si="26"/>
        <v>1</v>
      </c>
      <c r="L115" s="17">
        <f t="shared" si="17"/>
        <v>0</v>
      </c>
      <c r="M115" s="17">
        <f t="shared" si="27"/>
        <v>1</v>
      </c>
      <c r="N115" s="17">
        <f t="shared" si="28"/>
        <v>1</v>
      </c>
      <c r="O115">
        <f t="shared" si="29"/>
        <v>0</v>
      </c>
    </row>
    <row r="116" spans="3:15" x14ac:dyDescent="0.3">
      <c r="C116">
        <v>113</v>
      </c>
      <c r="D116" s="17">
        <f t="shared" si="22"/>
        <v>1</v>
      </c>
      <c r="E116" s="17">
        <f t="shared" si="13"/>
        <v>0</v>
      </c>
      <c r="F116" s="17">
        <f t="shared" si="23"/>
        <v>1</v>
      </c>
      <c r="G116" s="17">
        <f t="shared" si="24"/>
        <v>1</v>
      </c>
      <c r="H116">
        <f t="shared" si="25"/>
        <v>0</v>
      </c>
      <c r="J116">
        <v>113</v>
      </c>
      <c r="K116" s="17">
        <f t="shared" si="26"/>
        <v>1</v>
      </c>
      <c r="L116" s="17">
        <f t="shared" si="17"/>
        <v>0</v>
      </c>
      <c r="M116" s="17">
        <f t="shared" si="27"/>
        <v>1</v>
      </c>
      <c r="N116" s="17">
        <f t="shared" si="28"/>
        <v>1</v>
      </c>
      <c r="O116">
        <f t="shared" si="29"/>
        <v>0</v>
      </c>
    </row>
    <row r="117" spans="3:15" x14ac:dyDescent="0.3">
      <c r="C117">
        <v>114</v>
      </c>
      <c r="D117" s="17">
        <f t="shared" si="22"/>
        <v>1</v>
      </c>
      <c r="E117" s="17">
        <f t="shared" si="13"/>
        <v>0</v>
      </c>
      <c r="F117" s="17">
        <f t="shared" si="23"/>
        <v>1</v>
      </c>
      <c r="G117" s="17">
        <f t="shared" si="24"/>
        <v>1</v>
      </c>
      <c r="H117">
        <f t="shared" si="25"/>
        <v>0</v>
      </c>
      <c r="J117">
        <v>114</v>
      </c>
      <c r="K117" s="17">
        <f t="shared" si="26"/>
        <v>1</v>
      </c>
      <c r="L117" s="17">
        <f t="shared" si="17"/>
        <v>0</v>
      </c>
      <c r="M117" s="17">
        <f t="shared" si="27"/>
        <v>1</v>
      </c>
      <c r="N117" s="17">
        <f t="shared" si="28"/>
        <v>1</v>
      </c>
      <c r="O117">
        <f t="shared" si="29"/>
        <v>0</v>
      </c>
    </row>
    <row r="118" spans="3:15" x14ac:dyDescent="0.3">
      <c r="C118">
        <v>115</v>
      </c>
      <c r="D118" s="17">
        <f t="shared" si="22"/>
        <v>1</v>
      </c>
      <c r="E118" s="17">
        <f t="shared" si="13"/>
        <v>0</v>
      </c>
      <c r="F118" s="17">
        <f t="shared" si="23"/>
        <v>1</v>
      </c>
      <c r="G118" s="17">
        <f t="shared" si="24"/>
        <v>1</v>
      </c>
      <c r="H118">
        <f t="shared" si="25"/>
        <v>0</v>
      </c>
      <c r="J118">
        <v>115</v>
      </c>
      <c r="K118" s="17">
        <f t="shared" si="26"/>
        <v>1</v>
      </c>
      <c r="L118" s="17">
        <f t="shared" si="17"/>
        <v>0</v>
      </c>
      <c r="M118" s="17">
        <f t="shared" si="27"/>
        <v>1</v>
      </c>
      <c r="N118" s="17">
        <f t="shared" si="28"/>
        <v>1</v>
      </c>
      <c r="O118">
        <f t="shared" si="29"/>
        <v>0</v>
      </c>
    </row>
    <row r="119" spans="3:15" x14ac:dyDescent="0.3">
      <c r="C119">
        <v>116</v>
      </c>
      <c r="D119" s="17">
        <f t="shared" si="22"/>
        <v>1</v>
      </c>
      <c r="E119" s="17">
        <f t="shared" si="13"/>
        <v>0</v>
      </c>
      <c r="F119" s="17">
        <f t="shared" si="23"/>
        <v>1</v>
      </c>
      <c r="G119" s="17">
        <f t="shared" si="24"/>
        <v>1</v>
      </c>
      <c r="H119">
        <f t="shared" si="25"/>
        <v>0</v>
      </c>
      <c r="J119">
        <v>116</v>
      </c>
      <c r="K119" s="17">
        <f t="shared" si="26"/>
        <v>1</v>
      </c>
      <c r="L119" s="17">
        <f t="shared" si="17"/>
        <v>0</v>
      </c>
      <c r="M119" s="17">
        <f t="shared" si="27"/>
        <v>1</v>
      </c>
      <c r="N119" s="17">
        <f t="shared" si="28"/>
        <v>1</v>
      </c>
      <c r="O119">
        <f t="shared" si="29"/>
        <v>0</v>
      </c>
    </row>
    <row r="120" spans="3:15" x14ac:dyDescent="0.3">
      <c r="C120">
        <v>117</v>
      </c>
      <c r="D120" s="17">
        <f t="shared" si="22"/>
        <v>1</v>
      </c>
      <c r="E120" s="17">
        <f t="shared" si="13"/>
        <v>0</v>
      </c>
      <c r="F120" s="17">
        <f t="shared" si="23"/>
        <v>1</v>
      </c>
      <c r="G120" s="17">
        <f t="shared" si="24"/>
        <v>1</v>
      </c>
      <c r="H120">
        <f t="shared" si="25"/>
        <v>0</v>
      </c>
      <c r="J120">
        <v>117</v>
      </c>
      <c r="K120" s="17">
        <f t="shared" si="26"/>
        <v>1</v>
      </c>
      <c r="L120" s="17">
        <f t="shared" si="17"/>
        <v>0</v>
      </c>
      <c r="M120" s="17">
        <f t="shared" si="27"/>
        <v>1</v>
      </c>
      <c r="N120" s="17">
        <f t="shared" si="28"/>
        <v>1</v>
      </c>
      <c r="O120">
        <f t="shared" si="29"/>
        <v>0</v>
      </c>
    </row>
    <row r="121" spans="3:15" x14ac:dyDescent="0.3">
      <c r="C121">
        <v>118</v>
      </c>
      <c r="D121" s="17">
        <f t="shared" si="22"/>
        <v>1</v>
      </c>
      <c r="E121" s="17">
        <f t="shared" si="13"/>
        <v>0</v>
      </c>
      <c r="F121" s="17">
        <f t="shared" si="23"/>
        <v>1</v>
      </c>
      <c r="G121" s="17">
        <f t="shared" si="24"/>
        <v>1</v>
      </c>
      <c r="H121">
        <f t="shared" si="25"/>
        <v>0</v>
      </c>
      <c r="J121">
        <v>118</v>
      </c>
      <c r="K121" s="17">
        <f t="shared" si="26"/>
        <v>1</v>
      </c>
      <c r="L121" s="17">
        <f t="shared" si="17"/>
        <v>0</v>
      </c>
      <c r="M121" s="17">
        <f t="shared" si="27"/>
        <v>1</v>
      </c>
      <c r="N121" s="17">
        <f t="shared" si="28"/>
        <v>1</v>
      </c>
      <c r="O121">
        <f t="shared" si="29"/>
        <v>0</v>
      </c>
    </row>
    <row r="122" spans="3:15" x14ac:dyDescent="0.3">
      <c r="C122">
        <v>119</v>
      </c>
      <c r="D122" s="17">
        <f t="shared" si="22"/>
        <v>1</v>
      </c>
      <c r="E122" s="17">
        <f t="shared" si="13"/>
        <v>0</v>
      </c>
      <c r="F122" s="17">
        <f t="shared" si="23"/>
        <v>1</v>
      </c>
      <c r="G122" s="17">
        <f t="shared" si="24"/>
        <v>1</v>
      </c>
      <c r="H122">
        <f t="shared" si="25"/>
        <v>0</v>
      </c>
      <c r="J122">
        <v>119</v>
      </c>
      <c r="K122" s="17">
        <f t="shared" si="26"/>
        <v>1</v>
      </c>
      <c r="L122" s="17">
        <f t="shared" si="17"/>
        <v>0</v>
      </c>
      <c r="M122" s="17">
        <f t="shared" si="27"/>
        <v>1</v>
      </c>
      <c r="N122" s="17">
        <f t="shared" si="28"/>
        <v>1</v>
      </c>
      <c r="O122">
        <f t="shared" si="29"/>
        <v>0</v>
      </c>
    </row>
    <row r="123" spans="3:15" x14ac:dyDescent="0.3">
      <c r="C123">
        <v>120</v>
      </c>
      <c r="D123" s="17">
        <f t="shared" si="22"/>
        <v>1</v>
      </c>
      <c r="E123" s="17">
        <f t="shared" si="13"/>
        <v>0</v>
      </c>
      <c r="F123" s="17">
        <f t="shared" si="23"/>
        <v>1</v>
      </c>
      <c r="G123" s="17">
        <f t="shared" si="24"/>
        <v>1</v>
      </c>
      <c r="H123">
        <f t="shared" si="25"/>
        <v>0</v>
      </c>
      <c r="J123">
        <v>120</v>
      </c>
      <c r="K123" s="17">
        <f t="shared" si="26"/>
        <v>1</v>
      </c>
      <c r="L123" s="17">
        <f t="shared" si="17"/>
        <v>0</v>
      </c>
      <c r="M123" s="17">
        <f t="shared" si="27"/>
        <v>1</v>
      </c>
      <c r="N123" s="17">
        <f t="shared" si="28"/>
        <v>1</v>
      </c>
      <c r="O123">
        <f t="shared" si="29"/>
        <v>0</v>
      </c>
    </row>
    <row r="124" spans="3:15" x14ac:dyDescent="0.3">
      <c r="C124">
        <v>121</v>
      </c>
      <c r="D124" s="17">
        <f t="shared" si="22"/>
        <v>1</v>
      </c>
      <c r="E124" s="17">
        <f t="shared" si="13"/>
        <v>0</v>
      </c>
      <c r="F124" s="17">
        <f t="shared" si="23"/>
        <v>1</v>
      </c>
      <c r="G124" s="17">
        <f t="shared" si="24"/>
        <v>1</v>
      </c>
      <c r="H124">
        <f t="shared" si="25"/>
        <v>0</v>
      </c>
      <c r="J124">
        <v>121</v>
      </c>
      <c r="K124" s="17">
        <f t="shared" si="26"/>
        <v>1</v>
      </c>
      <c r="L124" s="17">
        <f t="shared" si="17"/>
        <v>0</v>
      </c>
      <c r="M124" s="17">
        <f t="shared" si="27"/>
        <v>1</v>
      </c>
      <c r="N124" s="17">
        <f t="shared" si="28"/>
        <v>1</v>
      </c>
      <c r="O124">
        <f t="shared" si="29"/>
        <v>0</v>
      </c>
    </row>
    <row r="125" spans="3:15" x14ac:dyDescent="0.3">
      <c r="C125">
        <v>122</v>
      </c>
      <c r="D125" s="17">
        <f t="shared" si="22"/>
        <v>1</v>
      </c>
      <c r="E125" s="17">
        <f t="shared" si="13"/>
        <v>0</v>
      </c>
      <c r="F125" s="17">
        <f t="shared" si="23"/>
        <v>1</v>
      </c>
      <c r="G125" s="17">
        <f t="shared" si="24"/>
        <v>1</v>
      </c>
      <c r="H125">
        <f t="shared" si="25"/>
        <v>0</v>
      </c>
      <c r="J125">
        <v>122</v>
      </c>
      <c r="K125" s="17">
        <f t="shared" si="26"/>
        <v>1</v>
      </c>
      <c r="L125" s="17">
        <f t="shared" si="17"/>
        <v>0</v>
      </c>
      <c r="M125" s="17">
        <f t="shared" si="27"/>
        <v>1</v>
      </c>
      <c r="N125" s="17">
        <f t="shared" si="28"/>
        <v>1</v>
      </c>
      <c r="O125">
        <f t="shared" si="29"/>
        <v>0</v>
      </c>
    </row>
    <row r="126" spans="3:15" x14ac:dyDescent="0.3">
      <c r="C126">
        <v>123</v>
      </c>
      <c r="D126" s="17">
        <f t="shared" si="22"/>
        <v>1</v>
      </c>
      <c r="E126" s="17">
        <f t="shared" si="13"/>
        <v>0</v>
      </c>
      <c r="F126" s="17">
        <f t="shared" si="23"/>
        <v>1</v>
      </c>
      <c r="G126" s="17">
        <f t="shared" si="24"/>
        <v>1</v>
      </c>
      <c r="H126">
        <f t="shared" si="25"/>
        <v>0</v>
      </c>
      <c r="J126">
        <v>123</v>
      </c>
      <c r="K126" s="17">
        <f t="shared" si="26"/>
        <v>1</v>
      </c>
      <c r="L126" s="17">
        <f t="shared" si="17"/>
        <v>0</v>
      </c>
      <c r="M126" s="17">
        <f t="shared" si="27"/>
        <v>1</v>
      </c>
      <c r="N126" s="17">
        <f t="shared" si="28"/>
        <v>1</v>
      </c>
      <c r="O126">
        <f t="shared" si="29"/>
        <v>0</v>
      </c>
    </row>
    <row r="127" spans="3:15" x14ac:dyDescent="0.3">
      <c r="C127">
        <v>124</v>
      </c>
      <c r="D127" s="17">
        <f t="shared" si="22"/>
        <v>1</v>
      </c>
      <c r="E127" s="17">
        <f t="shared" si="13"/>
        <v>0</v>
      </c>
      <c r="F127" s="17">
        <f t="shared" si="23"/>
        <v>1</v>
      </c>
      <c r="G127" s="17">
        <f t="shared" si="24"/>
        <v>1</v>
      </c>
      <c r="H127">
        <f t="shared" si="25"/>
        <v>0</v>
      </c>
      <c r="J127">
        <v>124</v>
      </c>
      <c r="K127" s="17">
        <f t="shared" si="26"/>
        <v>1</v>
      </c>
      <c r="L127" s="17">
        <f t="shared" si="17"/>
        <v>0</v>
      </c>
      <c r="M127" s="17">
        <f t="shared" si="27"/>
        <v>1</v>
      </c>
      <c r="N127" s="17">
        <f t="shared" si="28"/>
        <v>1</v>
      </c>
      <c r="O127">
        <f t="shared" si="29"/>
        <v>0</v>
      </c>
    </row>
    <row r="128" spans="3:15" x14ac:dyDescent="0.3">
      <c r="C128">
        <v>125</v>
      </c>
      <c r="D128" s="17">
        <f t="shared" si="22"/>
        <v>1</v>
      </c>
      <c r="E128" s="17">
        <f t="shared" si="13"/>
        <v>0</v>
      </c>
      <c r="F128" s="17">
        <f t="shared" si="23"/>
        <v>1</v>
      </c>
      <c r="G128" s="17">
        <f t="shared" si="24"/>
        <v>1</v>
      </c>
      <c r="H128">
        <f t="shared" si="25"/>
        <v>0</v>
      </c>
      <c r="J128">
        <v>125</v>
      </c>
      <c r="K128" s="17">
        <f t="shared" si="26"/>
        <v>1</v>
      </c>
      <c r="L128" s="17">
        <f t="shared" si="17"/>
        <v>0</v>
      </c>
      <c r="M128" s="17">
        <f t="shared" si="27"/>
        <v>1</v>
      </c>
      <c r="N128" s="17">
        <f t="shared" si="28"/>
        <v>1</v>
      </c>
      <c r="O128">
        <f t="shared" si="29"/>
        <v>0</v>
      </c>
    </row>
    <row r="129" spans="3:15" x14ac:dyDescent="0.3">
      <c r="C129">
        <v>126</v>
      </c>
      <c r="D129" s="17">
        <f t="shared" si="22"/>
        <v>1</v>
      </c>
      <c r="E129" s="17">
        <f t="shared" si="13"/>
        <v>0</v>
      </c>
      <c r="F129" s="17">
        <f t="shared" si="23"/>
        <v>1</v>
      </c>
      <c r="G129" s="17">
        <f t="shared" si="24"/>
        <v>1</v>
      </c>
      <c r="H129">
        <f t="shared" si="25"/>
        <v>0</v>
      </c>
      <c r="J129">
        <v>126</v>
      </c>
      <c r="K129" s="17">
        <f t="shared" si="26"/>
        <v>1</v>
      </c>
      <c r="L129" s="17">
        <f t="shared" si="17"/>
        <v>0</v>
      </c>
      <c r="M129" s="17">
        <f t="shared" si="27"/>
        <v>1</v>
      </c>
      <c r="N129" s="17">
        <f t="shared" si="28"/>
        <v>1</v>
      </c>
      <c r="O129">
        <f t="shared" si="29"/>
        <v>0</v>
      </c>
    </row>
    <row r="130" spans="3:15" x14ac:dyDescent="0.3">
      <c r="C130">
        <v>127</v>
      </c>
      <c r="D130" s="17">
        <f t="shared" si="22"/>
        <v>1</v>
      </c>
      <c r="E130" s="17">
        <f t="shared" si="13"/>
        <v>0</v>
      </c>
      <c r="F130" s="17">
        <f t="shared" si="23"/>
        <v>1</v>
      </c>
      <c r="G130" s="17">
        <f t="shared" si="24"/>
        <v>1</v>
      </c>
      <c r="H130">
        <f t="shared" si="25"/>
        <v>0</v>
      </c>
      <c r="J130">
        <v>127</v>
      </c>
      <c r="K130" s="17">
        <f t="shared" si="26"/>
        <v>1</v>
      </c>
      <c r="L130" s="17">
        <f t="shared" si="17"/>
        <v>0</v>
      </c>
      <c r="M130" s="17">
        <f t="shared" si="27"/>
        <v>1</v>
      </c>
      <c r="N130" s="17">
        <f t="shared" si="28"/>
        <v>1</v>
      </c>
      <c r="O130">
        <f t="shared" si="29"/>
        <v>0</v>
      </c>
    </row>
    <row r="131" spans="3:15" x14ac:dyDescent="0.3">
      <c r="C131">
        <v>128</v>
      </c>
      <c r="D131" s="17">
        <f t="shared" si="22"/>
        <v>1</v>
      </c>
      <c r="E131" s="17">
        <f t="shared" si="13"/>
        <v>0</v>
      </c>
      <c r="F131" s="17">
        <f t="shared" si="23"/>
        <v>1</v>
      </c>
      <c r="G131" s="17">
        <f t="shared" si="24"/>
        <v>1</v>
      </c>
      <c r="H131">
        <f t="shared" si="25"/>
        <v>0</v>
      </c>
      <c r="J131">
        <v>128</v>
      </c>
      <c r="K131" s="17">
        <f t="shared" si="26"/>
        <v>1</v>
      </c>
      <c r="L131" s="17">
        <f t="shared" si="17"/>
        <v>0</v>
      </c>
      <c r="M131" s="17">
        <f t="shared" si="27"/>
        <v>1</v>
      </c>
      <c r="N131" s="17">
        <f t="shared" si="28"/>
        <v>1</v>
      </c>
      <c r="O131">
        <f t="shared" si="29"/>
        <v>0</v>
      </c>
    </row>
    <row r="132" spans="3:15" x14ac:dyDescent="0.3">
      <c r="C132">
        <v>129</v>
      </c>
      <c r="D132" s="17">
        <f t="shared" si="22"/>
        <v>1</v>
      </c>
      <c r="E132" s="17">
        <f t="shared" si="13"/>
        <v>0</v>
      </c>
      <c r="F132" s="17">
        <f t="shared" si="23"/>
        <v>1</v>
      </c>
      <c r="G132" s="17">
        <f t="shared" si="24"/>
        <v>1</v>
      </c>
      <c r="H132">
        <f t="shared" si="25"/>
        <v>0</v>
      </c>
      <c r="J132">
        <v>129</v>
      </c>
      <c r="K132" s="17">
        <f t="shared" si="26"/>
        <v>1</v>
      </c>
      <c r="L132" s="17">
        <f t="shared" si="17"/>
        <v>0</v>
      </c>
      <c r="M132" s="17">
        <f t="shared" si="27"/>
        <v>1</v>
      </c>
      <c r="N132" s="17">
        <f t="shared" si="28"/>
        <v>1</v>
      </c>
      <c r="O132">
        <f t="shared" si="29"/>
        <v>0</v>
      </c>
    </row>
    <row r="133" spans="3:15" x14ac:dyDescent="0.3">
      <c r="C133">
        <v>130</v>
      </c>
      <c r="D133" s="17">
        <f t="shared" si="22"/>
        <v>1</v>
      </c>
      <c r="E133" s="17">
        <f t="shared" si="13"/>
        <v>0</v>
      </c>
      <c r="F133" s="17">
        <f t="shared" si="23"/>
        <v>1</v>
      </c>
      <c r="G133" s="17">
        <f t="shared" si="24"/>
        <v>1</v>
      </c>
      <c r="H133">
        <f t="shared" si="25"/>
        <v>0</v>
      </c>
      <c r="J133">
        <v>130</v>
      </c>
      <c r="K133" s="17">
        <f t="shared" si="26"/>
        <v>1</v>
      </c>
      <c r="L133" s="17">
        <f t="shared" si="17"/>
        <v>0</v>
      </c>
      <c r="M133" s="17">
        <f t="shared" si="27"/>
        <v>1</v>
      </c>
      <c r="N133" s="17">
        <f t="shared" si="28"/>
        <v>1</v>
      </c>
      <c r="O133">
        <f t="shared" si="29"/>
        <v>0</v>
      </c>
    </row>
    <row r="134" spans="3:15" x14ac:dyDescent="0.3">
      <c r="C134">
        <v>131</v>
      </c>
      <c r="D134" s="17">
        <f t="shared" si="22"/>
        <v>1</v>
      </c>
      <c r="E134" s="17">
        <f t="shared" ref="E134:E197" si="30">(1-F133)*D134</f>
        <v>0</v>
      </c>
      <c r="F134" s="17">
        <f t="shared" si="23"/>
        <v>1</v>
      </c>
      <c r="G134" s="17">
        <f t="shared" si="24"/>
        <v>1</v>
      </c>
      <c r="H134">
        <f t="shared" si="25"/>
        <v>0</v>
      </c>
      <c r="J134">
        <v>131</v>
      </c>
      <c r="K134" s="17">
        <f t="shared" si="26"/>
        <v>1</v>
      </c>
      <c r="L134" s="17">
        <f t="shared" ref="L134:L197" si="31">(1-M133)*K134</f>
        <v>0</v>
      </c>
      <c r="M134" s="17">
        <f t="shared" si="27"/>
        <v>1</v>
      </c>
      <c r="N134" s="17">
        <f t="shared" si="28"/>
        <v>1</v>
      </c>
      <c r="O134">
        <f t="shared" si="29"/>
        <v>0</v>
      </c>
    </row>
    <row r="135" spans="3:15" x14ac:dyDescent="0.3">
      <c r="C135">
        <v>132</v>
      </c>
      <c r="D135" s="17">
        <f t="shared" si="22"/>
        <v>1</v>
      </c>
      <c r="E135" s="17">
        <f t="shared" si="30"/>
        <v>0</v>
      </c>
      <c r="F135" s="17">
        <f t="shared" si="23"/>
        <v>1</v>
      </c>
      <c r="G135" s="17">
        <f t="shared" si="24"/>
        <v>1</v>
      </c>
      <c r="H135">
        <f t="shared" si="25"/>
        <v>0</v>
      </c>
      <c r="J135">
        <v>132</v>
      </c>
      <c r="K135" s="17">
        <f t="shared" si="26"/>
        <v>1</v>
      </c>
      <c r="L135" s="17">
        <f t="shared" si="31"/>
        <v>0</v>
      </c>
      <c r="M135" s="17">
        <f t="shared" si="27"/>
        <v>1</v>
      </c>
      <c r="N135" s="17">
        <f t="shared" si="28"/>
        <v>1</v>
      </c>
      <c r="O135">
        <f t="shared" si="29"/>
        <v>0</v>
      </c>
    </row>
    <row r="136" spans="3:15" x14ac:dyDescent="0.3">
      <c r="C136">
        <v>133</v>
      </c>
      <c r="D136" s="17">
        <f t="shared" si="22"/>
        <v>1</v>
      </c>
      <c r="E136" s="17">
        <f t="shared" si="30"/>
        <v>0</v>
      </c>
      <c r="F136" s="17">
        <f t="shared" si="23"/>
        <v>1</v>
      </c>
      <c r="G136" s="17">
        <f t="shared" si="24"/>
        <v>1</v>
      </c>
      <c r="H136">
        <f t="shared" si="25"/>
        <v>0</v>
      </c>
      <c r="J136">
        <v>133</v>
      </c>
      <c r="K136" s="17">
        <f t="shared" si="26"/>
        <v>1</v>
      </c>
      <c r="L136" s="17">
        <f t="shared" si="31"/>
        <v>0</v>
      </c>
      <c r="M136" s="17">
        <f t="shared" si="27"/>
        <v>1</v>
      </c>
      <c r="N136" s="17">
        <f t="shared" si="28"/>
        <v>1</v>
      </c>
      <c r="O136">
        <f t="shared" si="29"/>
        <v>0</v>
      </c>
    </row>
    <row r="137" spans="3:15" x14ac:dyDescent="0.3">
      <c r="C137">
        <v>134</v>
      </c>
      <c r="D137" s="17">
        <f t="shared" si="22"/>
        <v>1</v>
      </c>
      <c r="E137" s="17">
        <f t="shared" si="30"/>
        <v>0</v>
      </c>
      <c r="F137" s="17">
        <f t="shared" si="23"/>
        <v>1</v>
      </c>
      <c r="G137" s="17">
        <f t="shared" si="24"/>
        <v>1</v>
      </c>
      <c r="H137">
        <f t="shared" si="25"/>
        <v>0</v>
      </c>
      <c r="J137">
        <v>134</v>
      </c>
      <c r="K137" s="17">
        <f t="shared" si="26"/>
        <v>1</v>
      </c>
      <c r="L137" s="17">
        <f t="shared" si="31"/>
        <v>0</v>
      </c>
      <c r="M137" s="17">
        <f t="shared" si="27"/>
        <v>1</v>
      </c>
      <c r="N137" s="17">
        <f t="shared" si="28"/>
        <v>1</v>
      </c>
      <c r="O137">
        <f t="shared" si="29"/>
        <v>0</v>
      </c>
    </row>
    <row r="138" spans="3:15" x14ac:dyDescent="0.3">
      <c r="C138">
        <v>135</v>
      </c>
      <c r="D138" s="17">
        <f t="shared" si="22"/>
        <v>1</v>
      </c>
      <c r="E138" s="17">
        <f t="shared" si="30"/>
        <v>0</v>
      </c>
      <c r="F138" s="17">
        <f t="shared" si="23"/>
        <v>1</v>
      </c>
      <c r="G138" s="17">
        <f t="shared" si="24"/>
        <v>1</v>
      </c>
      <c r="H138">
        <f t="shared" si="25"/>
        <v>0</v>
      </c>
      <c r="J138">
        <v>135</v>
      </c>
      <c r="K138" s="17">
        <f t="shared" si="26"/>
        <v>1</v>
      </c>
      <c r="L138" s="17">
        <f t="shared" si="31"/>
        <v>0</v>
      </c>
      <c r="M138" s="17">
        <f t="shared" si="27"/>
        <v>1</v>
      </c>
      <c r="N138" s="17">
        <f t="shared" si="28"/>
        <v>1</v>
      </c>
      <c r="O138">
        <f t="shared" si="29"/>
        <v>0</v>
      </c>
    </row>
    <row r="139" spans="3:15" x14ac:dyDescent="0.3">
      <c r="C139">
        <v>136</v>
      </c>
      <c r="D139" s="17">
        <f t="shared" si="22"/>
        <v>1</v>
      </c>
      <c r="E139" s="17">
        <f t="shared" si="30"/>
        <v>0</v>
      </c>
      <c r="F139" s="17">
        <f t="shared" si="23"/>
        <v>1</v>
      </c>
      <c r="G139" s="17">
        <f t="shared" si="24"/>
        <v>1</v>
      </c>
      <c r="H139">
        <f t="shared" si="25"/>
        <v>0</v>
      </c>
      <c r="J139">
        <v>136</v>
      </c>
      <c r="K139" s="17">
        <f t="shared" si="26"/>
        <v>1</v>
      </c>
      <c r="L139" s="17">
        <f t="shared" si="31"/>
        <v>0</v>
      </c>
      <c r="M139" s="17">
        <f t="shared" si="27"/>
        <v>1</v>
      </c>
      <c r="N139" s="17">
        <f t="shared" si="28"/>
        <v>1</v>
      </c>
      <c r="O139">
        <f t="shared" si="29"/>
        <v>0</v>
      </c>
    </row>
    <row r="140" spans="3:15" x14ac:dyDescent="0.3">
      <c r="C140">
        <v>137</v>
      </c>
      <c r="D140" s="17">
        <f t="shared" si="22"/>
        <v>1</v>
      </c>
      <c r="E140" s="17">
        <f t="shared" si="30"/>
        <v>0</v>
      </c>
      <c r="F140" s="17">
        <f t="shared" si="23"/>
        <v>1</v>
      </c>
      <c r="G140" s="17">
        <f t="shared" si="24"/>
        <v>1</v>
      </c>
      <c r="H140">
        <f t="shared" si="25"/>
        <v>0</v>
      </c>
      <c r="J140">
        <v>137</v>
      </c>
      <c r="K140" s="17">
        <f t="shared" si="26"/>
        <v>1</v>
      </c>
      <c r="L140" s="17">
        <f t="shared" si="31"/>
        <v>0</v>
      </c>
      <c r="M140" s="17">
        <f t="shared" si="27"/>
        <v>1</v>
      </c>
      <c r="N140" s="17">
        <f t="shared" si="28"/>
        <v>1</v>
      </c>
      <c r="O140">
        <f t="shared" si="29"/>
        <v>0</v>
      </c>
    </row>
    <row r="141" spans="3:15" x14ac:dyDescent="0.3">
      <c r="C141">
        <v>138</v>
      </c>
      <c r="D141" s="17">
        <f t="shared" si="22"/>
        <v>1</v>
      </c>
      <c r="E141" s="17">
        <f t="shared" si="30"/>
        <v>0</v>
      </c>
      <c r="F141" s="17">
        <f t="shared" si="23"/>
        <v>1</v>
      </c>
      <c r="G141" s="17">
        <f t="shared" si="24"/>
        <v>1</v>
      </c>
      <c r="H141">
        <f t="shared" si="25"/>
        <v>0</v>
      </c>
      <c r="J141">
        <v>138</v>
      </c>
      <c r="K141" s="17">
        <f t="shared" si="26"/>
        <v>1</v>
      </c>
      <c r="L141" s="17">
        <f t="shared" si="31"/>
        <v>0</v>
      </c>
      <c r="M141" s="17">
        <f t="shared" si="27"/>
        <v>1</v>
      </c>
      <c r="N141" s="17">
        <f t="shared" si="28"/>
        <v>1</v>
      </c>
      <c r="O141">
        <f t="shared" si="29"/>
        <v>0</v>
      </c>
    </row>
    <row r="142" spans="3:15" x14ac:dyDescent="0.3">
      <c r="C142">
        <v>139</v>
      </c>
      <c r="D142" s="17">
        <f t="shared" si="22"/>
        <v>1</v>
      </c>
      <c r="E142" s="17">
        <f t="shared" si="30"/>
        <v>0</v>
      </c>
      <c r="F142" s="17">
        <f t="shared" si="23"/>
        <v>1</v>
      </c>
      <c r="G142" s="17">
        <f t="shared" si="24"/>
        <v>1</v>
      </c>
      <c r="H142">
        <f t="shared" si="25"/>
        <v>0</v>
      </c>
      <c r="J142">
        <v>139</v>
      </c>
      <c r="K142" s="17">
        <f t="shared" si="26"/>
        <v>1</v>
      </c>
      <c r="L142" s="17">
        <f t="shared" si="31"/>
        <v>0</v>
      </c>
      <c r="M142" s="17">
        <f t="shared" si="27"/>
        <v>1</v>
      </c>
      <c r="N142" s="17">
        <f t="shared" si="28"/>
        <v>1</v>
      </c>
      <c r="O142">
        <f t="shared" si="29"/>
        <v>0</v>
      </c>
    </row>
    <row r="143" spans="3:15" x14ac:dyDescent="0.3">
      <c r="C143">
        <v>140</v>
      </c>
      <c r="D143" s="17">
        <f t="shared" si="22"/>
        <v>1</v>
      </c>
      <c r="E143" s="17">
        <f t="shared" si="30"/>
        <v>0</v>
      </c>
      <c r="F143" s="17">
        <f t="shared" si="23"/>
        <v>1</v>
      </c>
      <c r="G143" s="17">
        <f t="shared" si="24"/>
        <v>1</v>
      </c>
      <c r="H143">
        <f t="shared" si="25"/>
        <v>0</v>
      </c>
      <c r="J143">
        <v>140</v>
      </c>
      <c r="K143" s="17">
        <f t="shared" si="26"/>
        <v>1</v>
      </c>
      <c r="L143" s="17">
        <f t="shared" si="31"/>
        <v>0</v>
      </c>
      <c r="M143" s="17">
        <f t="shared" si="27"/>
        <v>1</v>
      </c>
      <c r="N143" s="17">
        <f t="shared" si="28"/>
        <v>1</v>
      </c>
      <c r="O143">
        <f t="shared" si="29"/>
        <v>0</v>
      </c>
    </row>
    <row r="144" spans="3:15" x14ac:dyDescent="0.3">
      <c r="C144">
        <v>141</v>
      </c>
      <c r="D144" s="17">
        <f t="shared" si="22"/>
        <v>1</v>
      </c>
      <c r="E144" s="17">
        <f t="shared" si="30"/>
        <v>0</v>
      </c>
      <c r="F144" s="17">
        <f t="shared" si="23"/>
        <v>1</v>
      </c>
      <c r="G144" s="17">
        <f t="shared" si="24"/>
        <v>1</v>
      </c>
      <c r="H144">
        <f t="shared" si="25"/>
        <v>0</v>
      </c>
      <c r="J144">
        <v>141</v>
      </c>
      <c r="K144" s="17">
        <f t="shared" si="26"/>
        <v>1</v>
      </c>
      <c r="L144" s="17">
        <f t="shared" si="31"/>
        <v>0</v>
      </c>
      <c r="M144" s="17">
        <f t="shared" si="27"/>
        <v>1</v>
      </c>
      <c r="N144" s="17">
        <f t="shared" si="28"/>
        <v>1</v>
      </c>
      <c r="O144">
        <f t="shared" si="29"/>
        <v>0</v>
      </c>
    </row>
    <row r="145" spans="3:15" x14ac:dyDescent="0.3">
      <c r="C145">
        <v>142</v>
      </c>
      <c r="D145" s="17">
        <f t="shared" si="22"/>
        <v>1</v>
      </c>
      <c r="E145" s="17">
        <f t="shared" si="30"/>
        <v>0</v>
      </c>
      <c r="F145" s="17">
        <f t="shared" si="23"/>
        <v>1</v>
      </c>
      <c r="G145" s="17">
        <f t="shared" si="24"/>
        <v>1</v>
      </c>
      <c r="H145">
        <f t="shared" si="25"/>
        <v>0</v>
      </c>
      <c r="J145">
        <v>142</v>
      </c>
      <c r="K145" s="17">
        <f t="shared" si="26"/>
        <v>1</v>
      </c>
      <c r="L145" s="17">
        <f t="shared" si="31"/>
        <v>0</v>
      </c>
      <c r="M145" s="17">
        <f t="shared" si="27"/>
        <v>1</v>
      </c>
      <c r="N145" s="17">
        <f t="shared" si="28"/>
        <v>1</v>
      </c>
      <c r="O145">
        <f t="shared" si="29"/>
        <v>0</v>
      </c>
    </row>
    <row r="146" spans="3:15" x14ac:dyDescent="0.3">
      <c r="C146">
        <v>143</v>
      </c>
      <c r="D146" s="17">
        <f t="shared" si="22"/>
        <v>1</v>
      </c>
      <c r="E146" s="17">
        <f t="shared" si="30"/>
        <v>0</v>
      </c>
      <c r="F146" s="17">
        <f t="shared" si="23"/>
        <v>1</v>
      </c>
      <c r="G146" s="17">
        <f t="shared" si="24"/>
        <v>1</v>
      </c>
      <c r="H146">
        <f t="shared" si="25"/>
        <v>0</v>
      </c>
      <c r="J146">
        <v>143</v>
      </c>
      <c r="K146" s="17">
        <f t="shared" si="26"/>
        <v>1</v>
      </c>
      <c r="L146" s="17">
        <f t="shared" si="31"/>
        <v>0</v>
      </c>
      <c r="M146" s="17">
        <f t="shared" si="27"/>
        <v>1</v>
      </c>
      <c r="N146" s="17">
        <f t="shared" si="28"/>
        <v>1</v>
      </c>
      <c r="O146">
        <f t="shared" si="29"/>
        <v>0</v>
      </c>
    </row>
    <row r="147" spans="3:15" x14ac:dyDescent="0.3">
      <c r="C147">
        <v>144</v>
      </c>
      <c r="D147" s="17">
        <f t="shared" si="22"/>
        <v>1</v>
      </c>
      <c r="E147" s="17">
        <f t="shared" si="30"/>
        <v>0</v>
      </c>
      <c r="F147" s="17">
        <f t="shared" si="23"/>
        <v>1</v>
      </c>
      <c r="G147" s="17">
        <f t="shared" si="24"/>
        <v>1</v>
      </c>
      <c r="H147">
        <f t="shared" si="25"/>
        <v>0</v>
      </c>
      <c r="J147">
        <v>144</v>
      </c>
      <c r="K147" s="17">
        <f t="shared" si="26"/>
        <v>1</v>
      </c>
      <c r="L147" s="17">
        <f t="shared" si="31"/>
        <v>0</v>
      </c>
      <c r="M147" s="17">
        <f t="shared" si="27"/>
        <v>1</v>
      </c>
      <c r="N147" s="17">
        <f t="shared" si="28"/>
        <v>1</v>
      </c>
      <c r="O147">
        <f t="shared" si="29"/>
        <v>0</v>
      </c>
    </row>
    <row r="148" spans="3:15" x14ac:dyDescent="0.3">
      <c r="C148">
        <v>145</v>
      </c>
      <c r="D148" s="17">
        <f t="shared" si="22"/>
        <v>1</v>
      </c>
      <c r="E148" s="17">
        <f t="shared" si="30"/>
        <v>0</v>
      </c>
      <c r="F148" s="17">
        <f t="shared" si="23"/>
        <v>1</v>
      </c>
      <c r="G148" s="17">
        <f t="shared" si="24"/>
        <v>1</v>
      </c>
      <c r="H148">
        <f t="shared" si="25"/>
        <v>0</v>
      </c>
      <c r="J148">
        <v>145</v>
      </c>
      <c r="K148" s="17">
        <f t="shared" si="26"/>
        <v>1</v>
      </c>
      <c r="L148" s="17">
        <f t="shared" si="31"/>
        <v>0</v>
      </c>
      <c r="M148" s="17">
        <f t="shared" si="27"/>
        <v>1</v>
      </c>
      <c r="N148" s="17">
        <f t="shared" si="28"/>
        <v>1</v>
      </c>
      <c r="O148">
        <f t="shared" si="29"/>
        <v>0</v>
      </c>
    </row>
    <row r="149" spans="3:15" x14ac:dyDescent="0.3">
      <c r="C149">
        <v>146</v>
      </c>
      <c r="D149" s="17">
        <f t="shared" si="22"/>
        <v>1</v>
      </c>
      <c r="E149" s="17">
        <f t="shared" si="30"/>
        <v>0</v>
      </c>
      <c r="F149" s="17">
        <f t="shared" si="23"/>
        <v>1</v>
      </c>
      <c r="G149" s="17">
        <f t="shared" si="24"/>
        <v>1</v>
      </c>
      <c r="H149">
        <f t="shared" si="25"/>
        <v>0</v>
      </c>
      <c r="J149">
        <v>146</v>
      </c>
      <c r="K149" s="17">
        <f t="shared" si="26"/>
        <v>1</v>
      </c>
      <c r="L149" s="17">
        <f t="shared" si="31"/>
        <v>0</v>
      </c>
      <c r="M149" s="17">
        <f t="shared" si="27"/>
        <v>1</v>
      </c>
      <c r="N149" s="17">
        <f t="shared" si="28"/>
        <v>1</v>
      </c>
      <c r="O149">
        <f t="shared" si="29"/>
        <v>0</v>
      </c>
    </row>
    <row r="150" spans="3:15" x14ac:dyDescent="0.3">
      <c r="C150">
        <v>147</v>
      </c>
      <c r="D150" s="17">
        <f t="shared" si="22"/>
        <v>1</v>
      </c>
      <c r="E150" s="17">
        <f t="shared" si="30"/>
        <v>0</v>
      </c>
      <c r="F150" s="17">
        <f t="shared" si="23"/>
        <v>1</v>
      </c>
      <c r="G150" s="17">
        <f t="shared" si="24"/>
        <v>1</v>
      </c>
      <c r="H150">
        <f t="shared" si="25"/>
        <v>0</v>
      </c>
      <c r="J150">
        <v>147</v>
      </c>
      <c r="K150" s="17">
        <f t="shared" si="26"/>
        <v>1</v>
      </c>
      <c r="L150" s="17">
        <f t="shared" si="31"/>
        <v>0</v>
      </c>
      <c r="M150" s="17">
        <f t="shared" si="27"/>
        <v>1</v>
      </c>
      <c r="N150" s="17">
        <f t="shared" si="28"/>
        <v>1</v>
      </c>
      <c r="O150">
        <f t="shared" si="29"/>
        <v>0</v>
      </c>
    </row>
    <row r="151" spans="3:15" x14ac:dyDescent="0.3">
      <c r="C151">
        <v>148</v>
      </c>
      <c r="D151" s="17">
        <f t="shared" si="22"/>
        <v>1</v>
      </c>
      <c r="E151" s="17">
        <f t="shared" si="30"/>
        <v>0</v>
      </c>
      <c r="F151" s="17">
        <f t="shared" si="23"/>
        <v>1</v>
      </c>
      <c r="G151" s="17">
        <f t="shared" si="24"/>
        <v>1</v>
      </c>
      <c r="H151">
        <f t="shared" si="25"/>
        <v>0</v>
      </c>
      <c r="J151">
        <v>148</v>
      </c>
      <c r="K151" s="17">
        <f t="shared" si="26"/>
        <v>1</v>
      </c>
      <c r="L151" s="17">
        <f t="shared" si="31"/>
        <v>0</v>
      </c>
      <c r="M151" s="17">
        <f t="shared" si="27"/>
        <v>1</v>
      </c>
      <c r="N151" s="17">
        <f t="shared" si="28"/>
        <v>1</v>
      </c>
      <c r="O151">
        <f t="shared" si="29"/>
        <v>0</v>
      </c>
    </row>
    <row r="152" spans="3:15" x14ac:dyDescent="0.3">
      <c r="C152">
        <v>149</v>
      </c>
      <c r="D152" s="17">
        <f t="shared" si="22"/>
        <v>1</v>
      </c>
      <c r="E152" s="17">
        <f t="shared" si="30"/>
        <v>0</v>
      </c>
      <c r="F152" s="17">
        <f t="shared" si="23"/>
        <v>1</v>
      </c>
      <c r="G152" s="17">
        <f t="shared" si="24"/>
        <v>1</v>
      </c>
      <c r="H152">
        <f t="shared" si="25"/>
        <v>0</v>
      </c>
      <c r="J152">
        <v>149</v>
      </c>
      <c r="K152" s="17">
        <f t="shared" si="26"/>
        <v>1</v>
      </c>
      <c r="L152" s="17">
        <f t="shared" si="31"/>
        <v>0</v>
      </c>
      <c r="M152" s="17">
        <f t="shared" si="27"/>
        <v>1</v>
      </c>
      <c r="N152" s="17">
        <f t="shared" si="28"/>
        <v>1</v>
      </c>
      <c r="O152">
        <f t="shared" si="29"/>
        <v>0</v>
      </c>
    </row>
    <row r="153" spans="3:15" x14ac:dyDescent="0.3">
      <c r="C153">
        <v>150</v>
      </c>
      <c r="D153" s="17">
        <f t="shared" si="22"/>
        <v>1</v>
      </c>
      <c r="E153" s="17">
        <f t="shared" si="30"/>
        <v>0</v>
      </c>
      <c r="F153" s="17">
        <f t="shared" si="23"/>
        <v>1</v>
      </c>
      <c r="G153" s="17">
        <f t="shared" si="24"/>
        <v>1</v>
      </c>
      <c r="H153">
        <f t="shared" si="25"/>
        <v>0</v>
      </c>
      <c r="J153">
        <v>150</v>
      </c>
      <c r="K153" s="17">
        <f t="shared" si="26"/>
        <v>1</v>
      </c>
      <c r="L153" s="17">
        <f t="shared" si="31"/>
        <v>0</v>
      </c>
      <c r="M153" s="17">
        <f t="shared" si="27"/>
        <v>1</v>
      </c>
      <c r="N153" s="17">
        <f t="shared" si="28"/>
        <v>1</v>
      </c>
      <c r="O153">
        <f t="shared" si="29"/>
        <v>0</v>
      </c>
    </row>
    <row r="154" spans="3:15" x14ac:dyDescent="0.3">
      <c r="C154">
        <v>151</v>
      </c>
      <c r="D154" s="17">
        <f t="shared" si="22"/>
        <v>1</v>
      </c>
      <c r="E154" s="17">
        <f t="shared" si="30"/>
        <v>0</v>
      </c>
      <c r="F154" s="17">
        <f t="shared" si="23"/>
        <v>1</v>
      </c>
      <c r="G154" s="17">
        <f t="shared" si="24"/>
        <v>1</v>
      </c>
      <c r="H154">
        <f t="shared" si="25"/>
        <v>0</v>
      </c>
      <c r="J154">
        <v>151</v>
      </c>
      <c r="K154" s="17">
        <f t="shared" si="26"/>
        <v>1</v>
      </c>
      <c r="L154" s="17">
        <f t="shared" si="31"/>
        <v>0</v>
      </c>
      <c r="M154" s="17">
        <f t="shared" si="27"/>
        <v>1</v>
      </c>
      <c r="N154" s="17">
        <f t="shared" si="28"/>
        <v>1</v>
      </c>
      <c r="O154">
        <f t="shared" si="29"/>
        <v>0</v>
      </c>
    </row>
    <row r="155" spans="3:15" x14ac:dyDescent="0.3">
      <c r="C155">
        <v>152</v>
      </c>
      <c r="D155" s="17">
        <f t="shared" si="22"/>
        <v>1</v>
      </c>
      <c r="E155" s="17">
        <f t="shared" si="30"/>
        <v>0</v>
      </c>
      <c r="F155" s="17">
        <f t="shared" si="23"/>
        <v>1</v>
      </c>
      <c r="G155" s="17">
        <f t="shared" si="24"/>
        <v>1</v>
      </c>
      <c r="H155">
        <f t="shared" si="25"/>
        <v>0</v>
      </c>
      <c r="J155">
        <v>152</v>
      </c>
      <c r="K155" s="17">
        <f t="shared" si="26"/>
        <v>1</v>
      </c>
      <c r="L155" s="17">
        <f t="shared" si="31"/>
        <v>0</v>
      </c>
      <c r="M155" s="17">
        <f t="shared" si="27"/>
        <v>1</v>
      </c>
      <c r="N155" s="17">
        <f t="shared" si="28"/>
        <v>1</v>
      </c>
      <c r="O155">
        <f t="shared" si="29"/>
        <v>0</v>
      </c>
    </row>
    <row r="156" spans="3:15" x14ac:dyDescent="0.3">
      <c r="C156">
        <v>153</v>
      </c>
      <c r="D156" s="17">
        <f t="shared" si="22"/>
        <v>1</v>
      </c>
      <c r="E156" s="17">
        <f t="shared" si="30"/>
        <v>0</v>
      </c>
      <c r="F156" s="17">
        <f t="shared" si="23"/>
        <v>1</v>
      </c>
      <c r="G156" s="17">
        <f t="shared" si="24"/>
        <v>1</v>
      </c>
      <c r="H156">
        <f t="shared" si="25"/>
        <v>0</v>
      </c>
      <c r="J156">
        <v>153</v>
      </c>
      <c r="K156" s="17">
        <f t="shared" si="26"/>
        <v>1</v>
      </c>
      <c r="L156" s="17">
        <f t="shared" si="31"/>
        <v>0</v>
      </c>
      <c r="M156" s="17">
        <f t="shared" si="27"/>
        <v>1</v>
      </c>
      <c r="N156" s="17">
        <f t="shared" si="28"/>
        <v>1</v>
      </c>
      <c r="O156">
        <f t="shared" si="29"/>
        <v>0</v>
      </c>
    </row>
    <row r="157" spans="3:15" x14ac:dyDescent="0.3">
      <c r="C157">
        <v>154</v>
      </c>
      <c r="D157" s="17">
        <f t="shared" si="22"/>
        <v>1</v>
      </c>
      <c r="E157" s="17">
        <f t="shared" si="30"/>
        <v>0</v>
      </c>
      <c r="F157" s="17">
        <f t="shared" si="23"/>
        <v>1</v>
      </c>
      <c r="G157" s="17">
        <f t="shared" si="24"/>
        <v>1</v>
      </c>
      <c r="H157">
        <f t="shared" si="25"/>
        <v>0</v>
      </c>
      <c r="J157">
        <v>154</v>
      </c>
      <c r="K157" s="17">
        <f t="shared" si="26"/>
        <v>1</v>
      </c>
      <c r="L157" s="17">
        <f t="shared" si="31"/>
        <v>0</v>
      </c>
      <c r="M157" s="17">
        <f t="shared" si="27"/>
        <v>1</v>
      </c>
      <c r="N157" s="17">
        <f t="shared" si="28"/>
        <v>1</v>
      </c>
      <c r="O157">
        <f t="shared" si="29"/>
        <v>0</v>
      </c>
    </row>
    <row r="158" spans="3:15" x14ac:dyDescent="0.3">
      <c r="C158">
        <v>155</v>
      </c>
      <c r="D158" s="17">
        <f t="shared" si="22"/>
        <v>1</v>
      </c>
      <c r="E158" s="17">
        <f t="shared" si="30"/>
        <v>0</v>
      </c>
      <c r="F158" s="17">
        <f t="shared" si="23"/>
        <v>1</v>
      </c>
      <c r="G158" s="17">
        <f t="shared" si="24"/>
        <v>1</v>
      </c>
      <c r="H158">
        <f t="shared" si="25"/>
        <v>0</v>
      </c>
      <c r="J158">
        <v>155</v>
      </c>
      <c r="K158" s="17">
        <f t="shared" si="26"/>
        <v>1</v>
      </c>
      <c r="L158" s="17">
        <f t="shared" si="31"/>
        <v>0</v>
      </c>
      <c r="M158" s="17">
        <f t="shared" si="27"/>
        <v>1</v>
      </c>
      <c r="N158" s="17">
        <f t="shared" si="28"/>
        <v>1</v>
      </c>
      <c r="O158">
        <f t="shared" si="29"/>
        <v>0</v>
      </c>
    </row>
    <row r="159" spans="3:15" x14ac:dyDescent="0.3">
      <c r="C159">
        <v>156</v>
      </c>
      <c r="D159" s="17">
        <f t="shared" si="22"/>
        <v>1</v>
      </c>
      <c r="E159" s="17">
        <f t="shared" si="30"/>
        <v>0</v>
      </c>
      <c r="F159" s="17">
        <f t="shared" si="23"/>
        <v>1</v>
      </c>
      <c r="G159" s="17">
        <f t="shared" si="24"/>
        <v>1</v>
      </c>
      <c r="H159">
        <f t="shared" si="25"/>
        <v>0</v>
      </c>
      <c r="J159">
        <v>156</v>
      </c>
      <c r="K159" s="17">
        <f t="shared" si="26"/>
        <v>1</v>
      </c>
      <c r="L159" s="17">
        <f t="shared" si="31"/>
        <v>0</v>
      </c>
      <c r="M159" s="17">
        <f t="shared" si="27"/>
        <v>1</v>
      </c>
      <c r="N159" s="17">
        <f t="shared" si="28"/>
        <v>1</v>
      </c>
      <c r="O159">
        <f t="shared" si="29"/>
        <v>0</v>
      </c>
    </row>
    <row r="160" spans="3:15" x14ac:dyDescent="0.3">
      <c r="C160">
        <v>157</v>
      </c>
      <c r="D160" s="17">
        <f t="shared" si="22"/>
        <v>1</v>
      </c>
      <c r="E160" s="17">
        <f t="shared" si="30"/>
        <v>0</v>
      </c>
      <c r="F160" s="17">
        <f t="shared" si="23"/>
        <v>1</v>
      </c>
      <c r="G160" s="17">
        <f t="shared" si="24"/>
        <v>1</v>
      </c>
      <c r="H160">
        <f t="shared" si="25"/>
        <v>0</v>
      </c>
      <c r="J160">
        <v>157</v>
      </c>
      <c r="K160" s="17">
        <f t="shared" si="26"/>
        <v>1</v>
      </c>
      <c r="L160" s="17">
        <f t="shared" si="31"/>
        <v>0</v>
      </c>
      <c r="M160" s="17">
        <f t="shared" si="27"/>
        <v>1</v>
      </c>
      <c r="N160" s="17">
        <f t="shared" si="28"/>
        <v>1</v>
      </c>
      <c r="O160">
        <f t="shared" si="29"/>
        <v>0</v>
      </c>
    </row>
    <row r="161" spans="3:15" x14ac:dyDescent="0.3">
      <c r="C161">
        <v>158</v>
      </c>
      <c r="D161" s="17">
        <f t="shared" si="22"/>
        <v>1</v>
      </c>
      <c r="E161" s="17">
        <f t="shared" si="30"/>
        <v>0</v>
      </c>
      <c r="F161" s="17">
        <f t="shared" si="23"/>
        <v>1</v>
      </c>
      <c r="G161" s="17">
        <f t="shared" si="24"/>
        <v>1</v>
      </c>
      <c r="H161">
        <f t="shared" si="25"/>
        <v>0</v>
      </c>
      <c r="J161">
        <v>158</v>
      </c>
      <c r="K161" s="17">
        <f t="shared" si="26"/>
        <v>1</v>
      </c>
      <c r="L161" s="17">
        <f t="shared" si="31"/>
        <v>0</v>
      </c>
      <c r="M161" s="17">
        <f t="shared" si="27"/>
        <v>1</v>
      </c>
      <c r="N161" s="17">
        <f t="shared" si="28"/>
        <v>1</v>
      </c>
      <c r="O161">
        <f t="shared" si="29"/>
        <v>0</v>
      </c>
    </row>
    <row r="162" spans="3:15" x14ac:dyDescent="0.3">
      <c r="C162">
        <v>159</v>
      </c>
      <c r="D162" s="17">
        <f t="shared" si="22"/>
        <v>1</v>
      </c>
      <c r="E162" s="17">
        <f t="shared" si="30"/>
        <v>0</v>
      </c>
      <c r="F162" s="17">
        <f t="shared" si="23"/>
        <v>1</v>
      </c>
      <c r="G162" s="17">
        <f t="shared" si="24"/>
        <v>1</v>
      </c>
      <c r="H162">
        <f t="shared" si="25"/>
        <v>0</v>
      </c>
      <c r="J162">
        <v>159</v>
      </c>
      <c r="K162" s="17">
        <f t="shared" si="26"/>
        <v>1</v>
      </c>
      <c r="L162" s="17">
        <f t="shared" si="31"/>
        <v>0</v>
      </c>
      <c r="M162" s="17">
        <f t="shared" si="27"/>
        <v>1</v>
      </c>
      <c r="N162" s="17">
        <f t="shared" si="28"/>
        <v>1</v>
      </c>
      <c r="O162">
        <f t="shared" si="29"/>
        <v>0</v>
      </c>
    </row>
    <row r="163" spans="3:15" x14ac:dyDescent="0.3">
      <c r="C163">
        <v>160</v>
      </c>
      <c r="D163" s="17">
        <f t="shared" si="22"/>
        <v>1</v>
      </c>
      <c r="E163" s="17">
        <f t="shared" si="30"/>
        <v>0</v>
      </c>
      <c r="F163" s="17">
        <f t="shared" si="23"/>
        <v>1</v>
      </c>
      <c r="G163" s="17">
        <f t="shared" si="24"/>
        <v>1</v>
      </c>
      <c r="H163">
        <f t="shared" si="25"/>
        <v>0</v>
      </c>
      <c r="J163">
        <v>160</v>
      </c>
      <c r="K163" s="17">
        <f t="shared" si="26"/>
        <v>1</v>
      </c>
      <c r="L163" s="17">
        <f t="shared" si="31"/>
        <v>0</v>
      </c>
      <c r="M163" s="17">
        <f t="shared" si="27"/>
        <v>1</v>
      </c>
      <c r="N163" s="17">
        <f t="shared" si="28"/>
        <v>1</v>
      </c>
      <c r="O163">
        <f t="shared" si="29"/>
        <v>0</v>
      </c>
    </row>
    <row r="164" spans="3:15" x14ac:dyDescent="0.3">
      <c r="C164">
        <v>161</v>
      </c>
      <c r="D164" s="17">
        <f t="shared" si="22"/>
        <v>1</v>
      </c>
      <c r="E164" s="17">
        <f t="shared" si="30"/>
        <v>0</v>
      </c>
      <c r="F164" s="17">
        <f t="shared" si="23"/>
        <v>1</v>
      </c>
      <c r="G164" s="17">
        <f t="shared" si="24"/>
        <v>1</v>
      </c>
      <c r="H164">
        <f t="shared" si="25"/>
        <v>0</v>
      </c>
      <c r="J164">
        <v>161</v>
      </c>
      <c r="K164" s="17">
        <f t="shared" si="26"/>
        <v>1</v>
      </c>
      <c r="L164" s="17">
        <f t="shared" si="31"/>
        <v>0</v>
      </c>
      <c r="M164" s="17">
        <f t="shared" si="27"/>
        <v>1</v>
      </c>
      <c r="N164" s="17">
        <f t="shared" si="28"/>
        <v>1</v>
      </c>
      <c r="O164">
        <f t="shared" si="29"/>
        <v>0</v>
      </c>
    </row>
    <row r="165" spans="3:15" x14ac:dyDescent="0.3">
      <c r="C165">
        <v>162</v>
      </c>
      <c r="D165" s="17">
        <f t="shared" si="22"/>
        <v>1</v>
      </c>
      <c r="E165" s="17">
        <f t="shared" si="30"/>
        <v>0</v>
      </c>
      <c r="F165" s="17">
        <f t="shared" si="23"/>
        <v>1</v>
      </c>
      <c r="G165" s="17">
        <f t="shared" si="24"/>
        <v>1</v>
      </c>
      <c r="H165">
        <f t="shared" si="25"/>
        <v>0</v>
      </c>
      <c r="J165">
        <v>162</v>
      </c>
      <c r="K165" s="17">
        <f t="shared" si="26"/>
        <v>1</v>
      </c>
      <c r="L165" s="17">
        <f t="shared" si="31"/>
        <v>0</v>
      </c>
      <c r="M165" s="17">
        <f t="shared" si="27"/>
        <v>1</v>
      </c>
      <c r="N165" s="17">
        <f t="shared" si="28"/>
        <v>1</v>
      </c>
      <c r="O165">
        <f t="shared" si="29"/>
        <v>0</v>
      </c>
    </row>
    <row r="166" spans="3:15" x14ac:dyDescent="0.3">
      <c r="C166">
        <v>163</v>
      </c>
      <c r="D166" s="17">
        <f t="shared" si="22"/>
        <v>1</v>
      </c>
      <c r="E166" s="17">
        <f t="shared" si="30"/>
        <v>0</v>
      </c>
      <c r="F166" s="17">
        <f t="shared" si="23"/>
        <v>1</v>
      </c>
      <c r="G166" s="17">
        <f t="shared" si="24"/>
        <v>1</v>
      </c>
      <c r="H166">
        <f t="shared" si="25"/>
        <v>0</v>
      </c>
      <c r="J166">
        <v>163</v>
      </c>
      <c r="K166" s="17">
        <f t="shared" si="26"/>
        <v>1</v>
      </c>
      <c r="L166" s="17">
        <f t="shared" si="31"/>
        <v>0</v>
      </c>
      <c r="M166" s="17">
        <f t="shared" si="27"/>
        <v>1</v>
      </c>
      <c r="N166" s="17">
        <f t="shared" si="28"/>
        <v>1</v>
      </c>
      <c r="O166">
        <f t="shared" si="29"/>
        <v>0</v>
      </c>
    </row>
    <row r="167" spans="3:15" x14ac:dyDescent="0.3">
      <c r="C167">
        <v>164</v>
      </c>
      <c r="D167" s="17">
        <f t="shared" si="22"/>
        <v>1</v>
      </c>
      <c r="E167" s="17">
        <f t="shared" si="30"/>
        <v>0</v>
      </c>
      <c r="F167" s="17">
        <f t="shared" si="23"/>
        <v>1</v>
      </c>
      <c r="G167" s="17">
        <f t="shared" si="24"/>
        <v>1</v>
      </c>
      <c r="H167">
        <f t="shared" si="25"/>
        <v>0</v>
      </c>
      <c r="J167">
        <v>164</v>
      </c>
      <c r="K167" s="17">
        <f t="shared" si="26"/>
        <v>1</v>
      </c>
      <c r="L167" s="17">
        <f t="shared" si="31"/>
        <v>0</v>
      </c>
      <c r="M167" s="17">
        <f t="shared" si="27"/>
        <v>1</v>
      </c>
      <c r="N167" s="17">
        <f t="shared" si="28"/>
        <v>1</v>
      </c>
      <c r="O167">
        <f t="shared" si="29"/>
        <v>0</v>
      </c>
    </row>
    <row r="168" spans="3:15" x14ac:dyDescent="0.3">
      <c r="C168">
        <v>165</v>
      </c>
      <c r="D168" s="17">
        <f t="shared" ref="D168:D224" si="32">IF(G168&gt;=1,1,IF(D167&gt;=D$4*2,D$4*2,D$4*(10+C167)/10))</f>
        <v>1</v>
      </c>
      <c r="E168" s="17">
        <f t="shared" si="30"/>
        <v>0</v>
      </c>
      <c r="F168" s="17">
        <f t="shared" ref="F168:F224" si="33">F167+E168</f>
        <v>1</v>
      </c>
      <c r="G168" s="17">
        <f t="shared" ref="G168:G224" si="34">IF((G167+D167*0.465)&gt;1,1,G167+D167*0.465)</f>
        <v>1</v>
      </c>
      <c r="H168">
        <f t="shared" ref="H168:H224" si="35">IF(G167=1,0,C168*E168)</f>
        <v>0</v>
      </c>
      <c r="J168">
        <v>165</v>
      </c>
      <c r="K168" s="17">
        <f t="shared" ref="K168:K224" si="36">IF(N168&gt;=1,1,IF(D167&gt;=D$4*2,D$4*3,D$4*(20+J167)/10))</f>
        <v>1</v>
      </c>
      <c r="L168" s="17">
        <f t="shared" si="31"/>
        <v>0</v>
      </c>
      <c r="M168" s="17">
        <f t="shared" ref="M168:M224" si="37">M167+L168</f>
        <v>1</v>
      </c>
      <c r="N168" s="17">
        <f t="shared" ref="N168:N224" si="38">IF((N167+K167*0.465)&gt;1,1,N167+K167*0.465)</f>
        <v>1</v>
      </c>
      <c r="O168">
        <f t="shared" ref="O168:O224" si="39">IF(N167=1,0,J168*L168)</f>
        <v>0</v>
      </c>
    </row>
    <row r="169" spans="3:15" x14ac:dyDescent="0.3">
      <c r="C169">
        <v>166</v>
      </c>
      <c r="D169" s="17">
        <f t="shared" si="32"/>
        <v>1</v>
      </c>
      <c r="E169" s="17">
        <f t="shared" si="30"/>
        <v>0</v>
      </c>
      <c r="F169" s="17">
        <f t="shared" si="33"/>
        <v>1</v>
      </c>
      <c r="G169" s="17">
        <f t="shared" si="34"/>
        <v>1</v>
      </c>
      <c r="H169">
        <f t="shared" si="35"/>
        <v>0</v>
      </c>
      <c r="J169">
        <v>166</v>
      </c>
      <c r="K169" s="17">
        <f t="shared" si="36"/>
        <v>1</v>
      </c>
      <c r="L169" s="17">
        <f t="shared" si="31"/>
        <v>0</v>
      </c>
      <c r="M169" s="17">
        <f t="shared" si="37"/>
        <v>1</v>
      </c>
      <c r="N169" s="17">
        <f t="shared" si="38"/>
        <v>1</v>
      </c>
      <c r="O169">
        <f t="shared" si="39"/>
        <v>0</v>
      </c>
    </row>
    <row r="170" spans="3:15" x14ac:dyDescent="0.3">
      <c r="C170">
        <v>167</v>
      </c>
      <c r="D170" s="17">
        <f t="shared" si="32"/>
        <v>1</v>
      </c>
      <c r="E170" s="17">
        <f t="shared" si="30"/>
        <v>0</v>
      </c>
      <c r="F170" s="17">
        <f t="shared" si="33"/>
        <v>1</v>
      </c>
      <c r="G170" s="17">
        <f t="shared" si="34"/>
        <v>1</v>
      </c>
      <c r="H170">
        <f t="shared" si="35"/>
        <v>0</v>
      </c>
      <c r="J170">
        <v>167</v>
      </c>
      <c r="K170" s="17">
        <f t="shared" si="36"/>
        <v>1</v>
      </c>
      <c r="L170" s="17">
        <f t="shared" si="31"/>
        <v>0</v>
      </c>
      <c r="M170" s="17">
        <f t="shared" si="37"/>
        <v>1</v>
      </c>
      <c r="N170" s="17">
        <f t="shared" si="38"/>
        <v>1</v>
      </c>
      <c r="O170">
        <f t="shared" si="39"/>
        <v>0</v>
      </c>
    </row>
    <row r="171" spans="3:15" x14ac:dyDescent="0.3">
      <c r="C171">
        <v>168</v>
      </c>
      <c r="D171" s="17">
        <f t="shared" si="32"/>
        <v>1</v>
      </c>
      <c r="E171" s="17">
        <f t="shared" si="30"/>
        <v>0</v>
      </c>
      <c r="F171" s="17">
        <f t="shared" si="33"/>
        <v>1</v>
      </c>
      <c r="G171" s="17">
        <f t="shared" si="34"/>
        <v>1</v>
      </c>
      <c r="H171">
        <f t="shared" si="35"/>
        <v>0</v>
      </c>
      <c r="J171">
        <v>168</v>
      </c>
      <c r="K171" s="17">
        <f t="shared" si="36"/>
        <v>1</v>
      </c>
      <c r="L171" s="17">
        <f t="shared" si="31"/>
        <v>0</v>
      </c>
      <c r="M171" s="17">
        <f t="shared" si="37"/>
        <v>1</v>
      </c>
      <c r="N171" s="17">
        <f t="shared" si="38"/>
        <v>1</v>
      </c>
      <c r="O171">
        <f t="shared" si="39"/>
        <v>0</v>
      </c>
    </row>
    <row r="172" spans="3:15" x14ac:dyDescent="0.3">
      <c r="C172">
        <v>169</v>
      </c>
      <c r="D172" s="17">
        <f t="shared" si="32"/>
        <v>1</v>
      </c>
      <c r="E172" s="17">
        <f t="shared" si="30"/>
        <v>0</v>
      </c>
      <c r="F172" s="17">
        <f t="shared" si="33"/>
        <v>1</v>
      </c>
      <c r="G172" s="17">
        <f t="shared" si="34"/>
        <v>1</v>
      </c>
      <c r="H172">
        <f t="shared" si="35"/>
        <v>0</v>
      </c>
      <c r="J172">
        <v>169</v>
      </c>
      <c r="K172" s="17">
        <f t="shared" si="36"/>
        <v>1</v>
      </c>
      <c r="L172" s="17">
        <f t="shared" si="31"/>
        <v>0</v>
      </c>
      <c r="M172" s="17">
        <f t="shared" si="37"/>
        <v>1</v>
      </c>
      <c r="N172" s="17">
        <f t="shared" si="38"/>
        <v>1</v>
      </c>
      <c r="O172">
        <f t="shared" si="39"/>
        <v>0</v>
      </c>
    </row>
    <row r="173" spans="3:15" x14ac:dyDescent="0.3">
      <c r="C173">
        <v>170</v>
      </c>
      <c r="D173" s="17">
        <f t="shared" si="32"/>
        <v>1</v>
      </c>
      <c r="E173" s="17">
        <f t="shared" si="30"/>
        <v>0</v>
      </c>
      <c r="F173" s="17">
        <f t="shared" si="33"/>
        <v>1</v>
      </c>
      <c r="G173" s="17">
        <f t="shared" si="34"/>
        <v>1</v>
      </c>
      <c r="H173">
        <f t="shared" si="35"/>
        <v>0</v>
      </c>
      <c r="J173">
        <v>170</v>
      </c>
      <c r="K173" s="17">
        <f t="shared" si="36"/>
        <v>1</v>
      </c>
      <c r="L173" s="17">
        <f t="shared" si="31"/>
        <v>0</v>
      </c>
      <c r="M173" s="17">
        <f t="shared" si="37"/>
        <v>1</v>
      </c>
      <c r="N173" s="17">
        <f t="shared" si="38"/>
        <v>1</v>
      </c>
      <c r="O173">
        <f t="shared" si="39"/>
        <v>0</v>
      </c>
    </row>
    <row r="174" spans="3:15" x14ac:dyDescent="0.3">
      <c r="C174">
        <v>171</v>
      </c>
      <c r="D174" s="17">
        <f t="shared" si="32"/>
        <v>1</v>
      </c>
      <c r="E174" s="17">
        <f t="shared" si="30"/>
        <v>0</v>
      </c>
      <c r="F174" s="17">
        <f t="shared" si="33"/>
        <v>1</v>
      </c>
      <c r="G174" s="17">
        <f t="shared" si="34"/>
        <v>1</v>
      </c>
      <c r="H174">
        <f t="shared" si="35"/>
        <v>0</v>
      </c>
      <c r="J174">
        <v>171</v>
      </c>
      <c r="K174" s="17">
        <f t="shared" si="36"/>
        <v>1</v>
      </c>
      <c r="L174" s="17">
        <f t="shared" si="31"/>
        <v>0</v>
      </c>
      <c r="M174" s="17">
        <f t="shared" si="37"/>
        <v>1</v>
      </c>
      <c r="N174" s="17">
        <f t="shared" si="38"/>
        <v>1</v>
      </c>
      <c r="O174">
        <f t="shared" si="39"/>
        <v>0</v>
      </c>
    </row>
    <row r="175" spans="3:15" x14ac:dyDescent="0.3">
      <c r="C175">
        <v>172</v>
      </c>
      <c r="D175" s="17">
        <f t="shared" si="32"/>
        <v>1</v>
      </c>
      <c r="E175" s="17">
        <f t="shared" si="30"/>
        <v>0</v>
      </c>
      <c r="F175" s="17">
        <f t="shared" si="33"/>
        <v>1</v>
      </c>
      <c r="G175" s="17">
        <f t="shared" si="34"/>
        <v>1</v>
      </c>
      <c r="H175">
        <f t="shared" si="35"/>
        <v>0</v>
      </c>
      <c r="J175">
        <v>172</v>
      </c>
      <c r="K175" s="17">
        <f t="shared" si="36"/>
        <v>1</v>
      </c>
      <c r="L175" s="17">
        <f t="shared" si="31"/>
        <v>0</v>
      </c>
      <c r="M175" s="17">
        <f t="shared" si="37"/>
        <v>1</v>
      </c>
      <c r="N175" s="17">
        <f t="shared" si="38"/>
        <v>1</v>
      </c>
      <c r="O175">
        <f t="shared" si="39"/>
        <v>0</v>
      </c>
    </row>
    <row r="176" spans="3:15" x14ac:dyDescent="0.3">
      <c r="C176">
        <v>173</v>
      </c>
      <c r="D176" s="17">
        <f t="shared" si="32"/>
        <v>1</v>
      </c>
      <c r="E176" s="17">
        <f t="shared" si="30"/>
        <v>0</v>
      </c>
      <c r="F176" s="17">
        <f t="shared" si="33"/>
        <v>1</v>
      </c>
      <c r="G176" s="17">
        <f t="shared" si="34"/>
        <v>1</v>
      </c>
      <c r="H176">
        <f t="shared" si="35"/>
        <v>0</v>
      </c>
      <c r="J176">
        <v>173</v>
      </c>
      <c r="K176" s="17">
        <f t="shared" si="36"/>
        <v>1</v>
      </c>
      <c r="L176" s="17">
        <f t="shared" si="31"/>
        <v>0</v>
      </c>
      <c r="M176" s="17">
        <f t="shared" si="37"/>
        <v>1</v>
      </c>
      <c r="N176" s="17">
        <f t="shared" si="38"/>
        <v>1</v>
      </c>
      <c r="O176">
        <f t="shared" si="39"/>
        <v>0</v>
      </c>
    </row>
    <row r="177" spans="3:15" x14ac:dyDescent="0.3">
      <c r="C177">
        <v>174</v>
      </c>
      <c r="D177" s="17">
        <f t="shared" si="32"/>
        <v>1</v>
      </c>
      <c r="E177" s="17">
        <f t="shared" si="30"/>
        <v>0</v>
      </c>
      <c r="F177" s="17">
        <f t="shared" si="33"/>
        <v>1</v>
      </c>
      <c r="G177" s="17">
        <f t="shared" si="34"/>
        <v>1</v>
      </c>
      <c r="H177">
        <f t="shared" si="35"/>
        <v>0</v>
      </c>
      <c r="J177">
        <v>174</v>
      </c>
      <c r="K177" s="17">
        <f t="shared" si="36"/>
        <v>1</v>
      </c>
      <c r="L177" s="17">
        <f t="shared" si="31"/>
        <v>0</v>
      </c>
      <c r="M177" s="17">
        <f t="shared" si="37"/>
        <v>1</v>
      </c>
      <c r="N177" s="17">
        <f t="shared" si="38"/>
        <v>1</v>
      </c>
      <c r="O177">
        <f t="shared" si="39"/>
        <v>0</v>
      </c>
    </row>
    <row r="178" spans="3:15" x14ac:dyDescent="0.3">
      <c r="C178">
        <v>175</v>
      </c>
      <c r="D178" s="17">
        <f t="shared" si="32"/>
        <v>1</v>
      </c>
      <c r="E178" s="17">
        <f t="shared" si="30"/>
        <v>0</v>
      </c>
      <c r="F178" s="17">
        <f t="shared" si="33"/>
        <v>1</v>
      </c>
      <c r="G178" s="17">
        <f t="shared" si="34"/>
        <v>1</v>
      </c>
      <c r="H178">
        <f t="shared" si="35"/>
        <v>0</v>
      </c>
      <c r="J178">
        <v>175</v>
      </c>
      <c r="K178" s="17">
        <f t="shared" si="36"/>
        <v>1</v>
      </c>
      <c r="L178" s="17">
        <f t="shared" si="31"/>
        <v>0</v>
      </c>
      <c r="M178" s="17">
        <f t="shared" si="37"/>
        <v>1</v>
      </c>
      <c r="N178" s="17">
        <f t="shared" si="38"/>
        <v>1</v>
      </c>
      <c r="O178">
        <f t="shared" si="39"/>
        <v>0</v>
      </c>
    </row>
    <row r="179" spans="3:15" x14ac:dyDescent="0.3">
      <c r="C179">
        <v>176</v>
      </c>
      <c r="D179" s="17">
        <f t="shared" si="32"/>
        <v>1</v>
      </c>
      <c r="E179" s="17">
        <f t="shared" si="30"/>
        <v>0</v>
      </c>
      <c r="F179" s="17">
        <f t="shared" si="33"/>
        <v>1</v>
      </c>
      <c r="G179" s="17">
        <f t="shared" si="34"/>
        <v>1</v>
      </c>
      <c r="H179">
        <f t="shared" si="35"/>
        <v>0</v>
      </c>
      <c r="J179">
        <v>176</v>
      </c>
      <c r="K179" s="17">
        <f t="shared" si="36"/>
        <v>1</v>
      </c>
      <c r="L179" s="17">
        <f t="shared" si="31"/>
        <v>0</v>
      </c>
      <c r="M179" s="17">
        <f t="shared" si="37"/>
        <v>1</v>
      </c>
      <c r="N179" s="17">
        <f t="shared" si="38"/>
        <v>1</v>
      </c>
      <c r="O179">
        <f t="shared" si="39"/>
        <v>0</v>
      </c>
    </row>
    <row r="180" spans="3:15" x14ac:dyDescent="0.3">
      <c r="C180">
        <v>177</v>
      </c>
      <c r="D180" s="17">
        <f t="shared" si="32"/>
        <v>1</v>
      </c>
      <c r="E180" s="17">
        <f t="shared" si="30"/>
        <v>0</v>
      </c>
      <c r="F180" s="17">
        <f t="shared" si="33"/>
        <v>1</v>
      </c>
      <c r="G180" s="17">
        <f t="shared" si="34"/>
        <v>1</v>
      </c>
      <c r="H180">
        <f t="shared" si="35"/>
        <v>0</v>
      </c>
      <c r="J180">
        <v>177</v>
      </c>
      <c r="K180" s="17">
        <f t="shared" si="36"/>
        <v>1</v>
      </c>
      <c r="L180" s="17">
        <f t="shared" si="31"/>
        <v>0</v>
      </c>
      <c r="M180" s="17">
        <f t="shared" si="37"/>
        <v>1</v>
      </c>
      <c r="N180" s="17">
        <f t="shared" si="38"/>
        <v>1</v>
      </c>
      <c r="O180">
        <f t="shared" si="39"/>
        <v>0</v>
      </c>
    </row>
    <row r="181" spans="3:15" x14ac:dyDescent="0.3">
      <c r="C181">
        <v>178</v>
      </c>
      <c r="D181" s="17">
        <f t="shared" si="32"/>
        <v>1</v>
      </c>
      <c r="E181" s="17">
        <f t="shared" si="30"/>
        <v>0</v>
      </c>
      <c r="F181" s="17">
        <f t="shared" si="33"/>
        <v>1</v>
      </c>
      <c r="G181" s="17">
        <f t="shared" si="34"/>
        <v>1</v>
      </c>
      <c r="H181">
        <f t="shared" si="35"/>
        <v>0</v>
      </c>
      <c r="J181">
        <v>178</v>
      </c>
      <c r="K181" s="17">
        <f t="shared" si="36"/>
        <v>1</v>
      </c>
      <c r="L181" s="17">
        <f t="shared" si="31"/>
        <v>0</v>
      </c>
      <c r="M181" s="17">
        <f t="shared" si="37"/>
        <v>1</v>
      </c>
      <c r="N181" s="17">
        <f t="shared" si="38"/>
        <v>1</v>
      </c>
      <c r="O181">
        <f t="shared" si="39"/>
        <v>0</v>
      </c>
    </row>
    <row r="182" spans="3:15" x14ac:dyDescent="0.3">
      <c r="C182">
        <v>179</v>
      </c>
      <c r="D182" s="17">
        <f t="shared" si="32"/>
        <v>1</v>
      </c>
      <c r="E182" s="17">
        <f t="shared" si="30"/>
        <v>0</v>
      </c>
      <c r="F182" s="17">
        <f t="shared" si="33"/>
        <v>1</v>
      </c>
      <c r="G182" s="17">
        <f t="shared" si="34"/>
        <v>1</v>
      </c>
      <c r="H182">
        <f t="shared" si="35"/>
        <v>0</v>
      </c>
      <c r="J182">
        <v>179</v>
      </c>
      <c r="K182" s="17">
        <f t="shared" si="36"/>
        <v>1</v>
      </c>
      <c r="L182" s="17">
        <f t="shared" si="31"/>
        <v>0</v>
      </c>
      <c r="M182" s="17">
        <f t="shared" si="37"/>
        <v>1</v>
      </c>
      <c r="N182" s="17">
        <f t="shared" si="38"/>
        <v>1</v>
      </c>
      <c r="O182">
        <f t="shared" si="39"/>
        <v>0</v>
      </c>
    </row>
    <row r="183" spans="3:15" x14ac:dyDescent="0.3">
      <c r="C183">
        <v>180</v>
      </c>
      <c r="D183" s="17">
        <f t="shared" si="32"/>
        <v>1</v>
      </c>
      <c r="E183" s="17">
        <f t="shared" si="30"/>
        <v>0</v>
      </c>
      <c r="F183" s="17">
        <f t="shared" si="33"/>
        <v>1</v>
      </c>
      <c r="G183" s="17">
        <f t="shared" si="34"/>
        <v>1</v>
      </c>
      <c r="H183">
        <f t="shared" si="35"/>
        <v>0</v>
      </c>
      <c r="J183">
        <v>180</v>
      </c>
      <c r="K183" s="17">
        <f t="shared" si="36"/>
        <v>1</v>
      </c>
      <c r="L183" s="17">
        <f t="shared" si="31"/>
        <v>0</v>
      </c>
      <c r="M183" s="17">
        <f t="shared" si="37"/>
        <v>1</v>
      </c>
      <c r="N183" s="17">
        <f t="shared" si="38"/>
        <v>1</v>
      </c>
      <c r="O183">
        <f t="shared" si="39"/>
        <v>0</v>
      </c>
    </row>
    <row r="184" spans="3:15" x14ac:dyDescent="0.3">
      <c r="C184">
        <v>181</v>
      </c>
      <c r="D184" s="17">
        <f t="shared" si="32"/>
        <v>1</v>
      </c>
      <c r="E184" s="17">
        <f t="shared" si="30"/>
        <v>0</v>
      </c>
      <c r="F184" s="17">
        <f t="shared" si="33"/>
        <v>1</v>
      </c>
      <c r="G184" s="17">
        <f t="shared" si="34"/>
        <v>1</v>
      </c>
      <c r="H184">
        <f t="shared" si="35"/>
        <v>0</v>
      </c>
      <c r="J184">
        <v>181</v>
      </c>
      <c r="K184" s="17">
        <f t="shared" si="36"/>
        <v>1</v>
      </c>
      <c r="L184" s="17">
        <f t="shared" si="31"/>
        <v>0</v>
      </c>
      <c r="M184" s="17">
        <f t="shared" si="37"/>
        <v>1</v>
      </c>
      <c r="N184" s="17">
        <f t="shared" si="38"/>
        <v>1</v>
      </c>
      <c r="O184">
        <f t="shared" si="39"/>
        <v>0</v>
      </c>
    </row>
    <row r="185" spans="3:15" x14ac:dyDescent="0.3">
      <c r="C185">
        <v>182</v>
      </c>
      <c r="D185" s="17">
        <f t="shared" si="32"/>
        <v>1</v>
      </c>
      <c r="E185" s="17">
        <f t="shared" si="30"/>
        <v>0</v>
      </c>
      <c r="F185" s="17">
        <f t="shared" si="33"/>
        <v>1</v>
      </c>
      <c r="G185" s="17">
        <f t="shared" si="34"/>
        <v>1</v>
      </c>
      <c r="H185">
        <f t="shared" si="35"/>
        <v>0</v>
      </c>
      <c r="J185">
        <v>182</v>
      </c>
      <c r="K185" s="17">
        <f t="shared" si="36"/>
        <v>1</v>
      </c>
      <c r="L185" s="17">
        <f t="shared" si="31"/>
        <v>0</v>
      </c>
      <c r="M185" s="17">
        <f t="shared" si="37"/>
        <v>1</v>
      </c>
      <c r="N185" s="17">
        <f t="shared" si="38"/>
        <v>1</v>
      </c>
      <c r="O185">
        <f t="shared" si="39"/>
        <v>0</v>
      </c>
    </row>
    <row r="186" spans="3:15" x14ac:dyDescent="0.3">
      <c r="C186">
        <v>183</v>
      </c>
      <c r="D186" s="17">
        <f t="shared" si="32"/>
        <v>1</v>
      </c>
      <c r="E186" s="17">
        <f t="shared" si="30"/>
        <v>0</v>
      </c>
      <c r="F186" s="17">
        <f t="shared" si="33"/>
        <v>1</v>
      </c>
      <c r="G186" s="17">
        <f t="shared" si="34"/>
        <v>1</v>
      </c>
      <c r="H186">
        <f t="shared" si="35"/>
        <v>0</v>
      </c>
      <c r="J186">
        <v>183</v>
      </c>
      <c r="K186" s="17">
        <f t="shared" si="36"/>
        <v>1</v>
      </c>
      <c r="L186" s="17">
        <f t="shared" si="31"/>
        <v>0</v>
      </c>
      <c r="M186" s="17">
        <f t="shared" si="37"/>
        <v>1</v>
      </c>
      <c r="N186" s="17">
        <f t="shared" si="38"/>
        <v>1</v>
      </c>
      <c r="O186">
        <f t="shared" si="39"/>
        <v>0</v>
      </c>
    </row>
    <row r="187" spans="3:15" x14ac:dyDescent="0.3">
      <c r="C187">
        <v>184</v>
      </c>
      <c r="D187" s="17">
        <f t="shared" si="32"/>
        <v>1</v>
      </c>
      <c r="E187" s="17">
        <f t="shared" si="30"/>
        <v>0</v>
      </c>
      <c r="F187" s="17">
        <f t="shared" si="33"/>
        <v>1</v>
      </c>
      <c r="G187" s="17">
        <f t="shared" si="34"/>
        <v>1</v>
      </c>
      <c r="H187">
        <f t="shared" si="35"/>
        <v>0</v>
      </c>
      <c r="J187">
        <v>184</v>
      </c>
      <c r="K187" s="17">
        <f t="shared" si="36"/>
        <v>1</v>
      </c>
      <c r="L187" s="17">
        <f t="shared" si="31"/>
        <v>0</v>
      </c>
      <c r="M187" s="17">
        <f t="shared" si="37"/>
        <v>1</v>
      </c>
      <c r="N187" s="17">
        <f t="shared" si="38"/>
        <v>1</v>
      </c>
      <c r="O187">
        <f t="shared" si="39"/>
        <v>0</v>
      </c>
    </row>
    <row r="188" spans="3:15" x14ac:dyDescent="0.3">
      <c r="C188">
        <v>185</v>
      </c>
      <c r="D188" s="17">
        <f t="shared" si="32"/>
        <v>1</v>
      </c>
      <c r="E188" s="17">
        <f t="shared" si="30"/>
        <v>0</v>
      </c>
      <c r="F188" s="17">
        <f t="shared" si="33"/>
        <v>1</v>
      </c>
      <c r="G188" s="17">
        <f t="shared" si="34"/>
        <v>1</v>
      </c>
      <c r="H188">
        <f t="shared" si="35"/>
        <v>0</v>
      </c>
      <c r="J188">
        <v>185</v>
      </c>
      <c r="K188" s="17">
        <f t="shared" si="36"/>
        <v>1</v>
      </c>
      <c r="L188" s="17">
        <f t="shared" si="31"/>
        <v>0</v>
      </c>
      <c r="M188" s="17">
        <f t="shared" si="37"/>
        <v>1</v>
      </c>
      <c r="N188" s="17">
        <f t="shared" si="38"/>
        <v>1</v>
      </c>
      <c r="O188">
        <f t="shared" si="39"/>
        <v>0</v>
      </c>
    </row>
    <row r="189" spans="3:15" x14ac:dyDescent="0.3">
      <c r="C189">
        <v>186</v>
      </c>
      <c r="D189" s="17">
        <f t="shared" si="32"/>
        <v>1</v>
      </c>
      <c r="E189" s="17">
        <f t="shared" si="30"/>
        <v>0</v>
      </c>
      <c r="F189" s="17">
        <f t="shared" si="33"/>
        <v>1</v>
      </c>
      <c r="G189" s="17">
        <f t="shared" si="34"/>
        <v>1</v>
      </c>
      <c r="H189">
        <f t="shared" si="35"/>
        <v>0</v>
      </c>
      <c r="J189">
        <v>186</v>
      </c>
      <c r="K189" s="17">
        <f t="shared" si="36"/>
        <v>1</v>
      </c>
      <c r="L189" s="17">
        <f t="shared" si="31"/>
        <v>0</v>
      </c>
      <c r="M189" s="17">
        <f t="shared" si="37"/>
        <v>1</v>
      </c>
      <c r="N189" s="17">
        <f t="shared" si="38"/>
        <v>1</v>
      </c>
      <c r="O189">
        <f t="shared" si="39"/>
        <v>0</v>
      </c>
    </row>
    <row r="190" spans="3:15" x14ac:dyDescent="0.3">
      <c r="C190">
        <v>187</v>
      </c>
      <c r="D190" s="17">
        <f t="shared" si="32"/>
        <v>1</v>
      </c>
      <c r="E190" s="17">
        <f t="shared" si="30"/>
        <v>0</v>
      </c>
      <c r="F190" s="17">
        <f t="shared" si="33"/>
        <v>1</v>
      </c>
      <c r="G190" s="17">
        <f t="shared" si="34"/>
        <v>1</v>
      </c>
      <c r="H190">
        <f t="shared" si="35"/>
        <v>0</v>
      </c>
      <c r="J190">
        <v>187</v>
      </c>
      <c r="K190" s="17">
        <f t="shared" si="36"/>
        <v>1</v>
      </c>
      <c r="L190" s="17">
        <f t="shared" si="31"/>
        <v>0</v>
      </c>
      <c r="M190" s="17">
        <f t="shared" si="37"/>
        <v>1</v>
      </c>
      <c r="N190" s="17">
        <f t="shared" si="38"/>
        <v>1</v>
      </c>
      <c r="O190">
        <f t="shared" si="39"/>
        <v>0</v>
      </c>
    </row>
    <row r="191" spans="3:15" x14ac:dyDescent="0.3">
      <c r="C191">
        <v>188</v>
      </c>
      <c r="D191" s="17">
        <f t="shared" si="32"/>
        <v>1</v>
      </c>
      <c r="E191" s="17">
        <f t="shared" si="30"/>
        <v>0</v>
      </c>
      <c r="F191" s="17">
        <f t="shared" si="33"/>
        <v>1</v>
      </c>
      <c r="G191" s="17">
        <f t="shared" si="34"/>
        <v>1</v>
      </c>
      <c r="H191">
        <f t="shared" si="35"/>
        <v>0</v>
      </c>
      <c r="J191">
        <v>188</v>
      </c>
      <c r="K191" s="17">
        <f t="shared" si="36"/>
        <v>1</v>
      </c>
      <c r="L191" s="17">
        <f t="shared" si="31"/>
        <v>0</v>
      </c>
      <c r="M191" s="17">
        <f t="shared" si="37"/>
        <v>1</v>
      </c>
      <c r="N191" s="17">
        <f t="shared" si="38"/>
        <v>1</v>
      </c>
      <c r="O191">
        <f t="shared" si="39"/>
        <v>0</v>
      </c>
    </row>
    <row r="192" spans="3:15" x14ac:dyDescent="0.3">
      <c r="C192">
        <v>189</v>
      </c>
      <c r="D192" s="17">
        <f t="shared" si="32"/>
        <v>1</v>
      </c>
      <c r="E192" s="17">
        <f t="shared" si="30"/>
        <v>0</v>
      </c>
      <c r="F192" s="17">
        <f t="shared" si="33"/>
        <v>1</v>
      </c>
      <c r="G192" s="17">
        <f t="shared" si="34"/>
        <v>1</v>
      </c>
      <c r="H192">
        <f t="shared" si="35"/>
        <v>0</v>
      </c>
      <c r="J192">
        <v>189</v>
      </c>
      <c r="K192" s="17">
        <f t="shared" si="36"/>
        <v>1</v>
      </c>
      <c r="L192" s="17">
        <f t="shared" si="31"/>
        <v>0</v>
      </c>
      <c r="M192" s="17">
        <f t="shared" si="37"/>
        <v>1</v>
      </c>
      <c r="N192" s="17">
        <f t="shared" si="38"/>
        <v>1</v>
      </c>
      <c r="O192">
        <f t="shared" si="39"/>
        <v>0</v>
      </c>
    </row>
    <row r="193" spans="3:15" x14ac:dyDescent="0.3">
      <c r="C193">
        <v>190</v>
      </c>
      <c r="D193" s="17">
        <f t="shared" si="32"/>
        <v>1</v>
      </c>
      <c r="E193" s="17">
        <f t="shared" si="30"/>
        <v>0</v>
      </c>
      <c r="F193" s="17">
        <f t="shared" si="33"/>
        <v>1</v>
      </c>
      <c r="G193" s="17">
        <f t="shared" si="34"/>
        <v>1</v>
      </c>
      <c r="H193">
        <f t="shared" si="35"/>
        <v>0</v>
      </c>
      <c r="J193">
        <v>190</v>
      </c>
      <c r="K193" s="17">
        <f t="shared" si="36"/>
        <v>1</v>
      </c>
      <c r="L193" s="17">
        <f t="shared" si="31"/>
        <v>0</v>
      </c>
      <c r="M193" s="17">
        <f t="shared" si="37"/>
        <v>1</v>
      </c>
      <c r="N193" s="17">
        <f t="shared" si="38"/>
        <v>1</v>
      </c>
      <c r="O193">
        <f t="shared" si="39"/>
        <v>0</v>
      </c>
    </row>
    <row r="194" spans="3:15" x14ac:dyDescent="0.3">
      <c r="C194">
        <v>191</v>
      </c>
      <c r="D194" s="17">
        <f t="shared" si="32"/>
        <v>1</v>
      </c>
      <c r="E194" s="17">
        <f t="shared" si="30"/>
        <v>0</v>
      </c>
      <c r="F194" s="17">
        <f t="shared" si="33"/>
        <v>1</v>
      </c>
      <c r="G194" s="17">
        <f t="shared" si="34"/>
        <v>1</v>
      </c>
      <c r="H194">
        <f t="shared" si="35"/>
        <v>0</v>
      </c>
      <c r="J194">
        <v>191</v>
      </c>
      <c r="K194" s="17">
        <f t="shared" si="36"/>
        <v>1</v>
      </c>
      <c r="L194" s="17">
        <f t="shared" si="31"/>
        <v>0</v>
      </c>
      <c r="M194" s="17">
        <f t="shared" si="37"/>
        <v>1</v>
      </c>
      <c r="N194" s="17">
        <f t="shared" si="38"/>
        <v>1</v>
      </c>
      <c r="O194">
        <f t="shared" si="39"/>
        <v>0</v>
      </c>
    </row>
    <row r="195" spans="3:15" x14ac:dyDescent="0.3">
      <c r="C195">
        <v>192</v>
      </c>
      <c r="D195" s="17">
        <f t="shared" si="32"/>
        <v>1</v>
      </c>
      <c r="E195" s="17">
        <f t="shared" si="30"/>
        <v>0</v>
      </c>
      <c r="F195" s="17">
        <f t="shared" si="33"/>
        <v>1</v>
      </c>
      <c r="G195" s="17">
        <f t="shared" si="34"/>
        <v>1</v>
      </c>
      <c r="H195">
        <f t="shared" si="35"/>
        <v>0</v>
      </c>
      <c r="J195">
        <v>192</v>
      </c>
      <c r="K195" s="17">
        <f t="shared" si="36"/>
        <v>1</v>
      </c>
      <c r="L195" s="17">
        <f t="shared" si="31"/>
        <v>0</v>
      </c>
      <c r="M195" s="17">
        <f t="shared" si="37"/>
        <v>1</v>
      </c>
      <c r="N195" s="17">
        <f t="shared" si="38"/>
        <v>1</v>
      </c>
      <c r="O195">
        <f t="shared" si="39"/>
        <v>0</v>
      </c>
    </row>
    <row r="196" spans="3:15" x14ac:dyDescent="0.3">
      <c r="C196">
        <v>193</v>
      </c>
      <c r="D196" s="17">
        <f t="shared" si="32"/>
        <v>1</v>
      </c>
      <c r="E196" s="17">
        <f t="shared" si="30"/>
        <v>0</v>
      </c>
      <c r="F196" s="17">
        <f t="shared" si="33"/>
        <v>1</v>
      </c>
      <c r="G196" s="17">
        <f t="shared" si="34"/>
        <v>1</v>
      </c>
      <c r="H196">
        <f t="shared" si="35"/>
        <v>0</v>
      </c>
      <c r="J196">
        <v>193</v>
      </c>
      <c r="K196" s="17">
        <f t="shared" si="36"/>
        <v>1</v>
      </c>
      <c r="L196" s="17">
        <f t="shared" si="31"/>
        <v>0</v>
      </c>
      <c r="M196" s="17">
        <f t="shared" si="37"/>
        <v>1</v>
      </c>
      <c r="N196" s="17">
        <f t="shared" si="38"/>
        <v>1</v>
      </c>
      <c r="O196">
        <f t="shared" si="39"/>
        <v>0</v>
      </c>
    </row>
    <row r="197" spans="3:15" x14ac:dyDescent="0.3">
      <c r="C197">
        <v>194</v>
      </c>
      <c r="D197" s="17">
        <f t="shared" si="32"/>
        <v>1</v>
      </c>
      <c r="E197" s="17">
        <f t="shared" si="30"/>
        <v>0</v>
      </c>
      <c r="F197" s="17">
        <f t="shared" si="33"/>
        <v>1</v>
      </c>
      <c r="G197" s="17">
        <f t="shared" si="34"/>
        <v>1</v>
      </c>
      <c r="H197">
        <f t="shared" si="35"/>
        <v>0</v>
      </c>
      <c r="J197">
        <v>194</v>
      </c>
      <c r="K197" s="17">
        <f t="shared" si="36"/>
        <v>1</v>
      </c>
      <c r="L197" s="17">
        <f t="shared" si="31"/>
        <v>0</v>
      </c>
      <c r="M197" s="17">
        <f t="shared" si="37"/>
        <v>1</v>
      </c>
      <c r="N197" s="17">
        <f t="shared" si="38"/>
        <v>1</v>
      </c>
      <c r="O197">
        <f t="shared" si="39"/>
        <v>0</v>
      </c>
    </row>
    <row r="198" spans="3:15" x14ac:dyDescent="0.3">
      <c r="C198">
        <v>195</v>
      </c>
      <c r="D198" s="17">
        <f t="shared" si="32"/>
        <v>1</v>
      </c>
      <c r="E198" s="17">
        <f t="shared" ref="E198:E224" si="40">(1-F197)*D198</f>
        <v>0</v>
      </c>
      <c r="F198" s="17">
        <f t="shared" si="33"/>
        <v>1</v>
      </c>
      <c r="G198" s="17">
        <f t="shared" si="34"/>
        <v>1</v>
      </c>
      <c r="H198">
        <f t="shared" si="35"/>
        <v>0</v>
      </c>
      <c r="J198">
        <v>195</v>
      </c>
      <c r="K198" s="17">
        <f t="shared" si="36"/>
        <v>1</v>
      </c>
      <c r="L198" s="17">
        <f t="shared" ref="L198:L224" si="41">(1-M197)*K198</f>
        <v>0</v>
      </c>
      <c r="M198" s="17">
        <f t="shared" si="37"/>
        <v>1</v>
      </c>
      <c r="N198" s="17">
        <f t="shared" si="38"/>
        <v>1</v>
      </c>
      <c r="O198">
        <f t="shared" si="39"/>
        <v>0</v>
      </c>
    </row>
    <row r="199" spans="3:15" x14ac:dyDescent="0.3">
      <c r="C199">
        <v>196</v>
      </c>
      <c r="D199" s="17">
        <f t="shared" si="32"/>
        <v>1</v>
      </c>
      <c r="E199" s="17">
        <f t="shared" si="40"/>
        <v>0</v>
      </c>
      <c r="F199" s="17">
        <f t="shared" si="33"/>
        <v>1</v>
      </c>
      <c r="G199" s="17">
        <f t="shared" si="34"/>
        <v>1</v>
      </c>
      <c r="H199">
        <f t="shared" si="35"/>
        <v>0</v>
      </c>
      <c r="J199">
        <v>196</v>
      </c>
      <c r="K199" s="17">
        <f t="shared" si="36"/>
        <v>1</v>
      </c>
      <c r="L199" s="17">
        <f t="shared" si="41"/>
        <v>0</v>
      </c>
      <c r="M199" s="17">
        <f t="shared" si="37"/>
        <v>1</v>
      </c>
      <c r="N199" s="17">
        <f t="shared" si="38"/>
        <v>1</v>
      </c>
      <c r="O199">
        <f t="shared" si="39"/>
        <v>0</v>
      </c>
    </row>
    <row r="200" spans="3:15" x14ac:dyDescent="0.3">
      <c r="C200">
        <v>197</v>
      </c>
      <c r="D200" s="17">
        <f t="shared" si="32"/>
        <v>1</v>
      </c>
      <c r="E200" s="17">
        <f t="shared" si="40"/>
        <v>0</v>
      </c>
      <c r="F200" s="17">
        <f t="shared" si="33"/>
        <v>1</v>
      </c>
      <c r="G200" s="17">
        <f t="shared" si="34"/>
        <v>1</v>
      </c>
      <c r="H200">
        <f t="shared" si="35"/>
        <v>0</v>
      </c>
      <c r="J200">
        <v>197</v>
      </c>
      <c r="K200" s="17">
        <f t="shared" si="36"/>
        <v>1</v>
      </c>
      <c r="L200" s="17">
        <f t="shared" si="41"/>
        <v>0</v>
      </c>
      <c r="M200" s="17">
        <f t="shared" si="37"/>
        <v>1</v>
      </c>
      <c r="N200" s="17">
        <f t="shared" si="38"/>
        <v>1</v>
      </c>
      <c r="O200">
        <f t="shared" si="39"/>
        <v>0</v>
      </c>
    </row>
    <row r="201" spans="3:15" x14ac:dyDescent="0.3">
      <c r="C201">
        <v>198</v>
      </c>
      <c r="D201" s="17">
        <f t="shared" si="32"/>
        <v>1</v>
      </c>
      <c r="E201" s="17">
        <f t="shared" si="40"/>
        <v>0</v>
      </c>
      <c r="F201" s="17">
        <f t="shared" si="33"/>
        <v>1</v>
      </c>
      <c r="G201" s="17">
        <f t="shared" si="34"/>
        <v>1</v>
      </c>
      <c r="H201">
        <f t="shared" si="35"/>
        <v>0</v>
      </c>
      <c r="J201">
        <v>198</v>
      </c>
      <c r="K201" s="17">
        <f t="shared" si="36"/>
        <v>1</v>
      </c>
      <c r="L201" s="17">
        <f t="shared" si="41"/>
        <v>0</v>
      </c>
      <c r="M201" s="17">
        <f t="shared" si="37"/>
        <v>1</v>
      </c>
      <c r="N201" s="17">
        <f t="shared" si="38"/>
        <v>1</v>
      </c>
      <c r="O201">
        <f t="shared" si="39"/>
        <v>0</v>
      </c>
    </row>
    <row r="202" spans="3:15" x14ac:dyDescent="0.3">
      <c r="C202">
        <v>199</v>
      </c>
      <c r="D202" s="17">
        <f t="shared" si="32"/>
        <v>1</v>
      </c>
      <c r="E202" s="17">
        <f t="shared" si="40"/>
        <v>0</v>
      </c>
      <c r="F202" s="17">
        <f t="shared" si="33"/>
        <v>1</v>
      </c>
      <c r="G202" s="17">
        <f t="shared" si="34"/>
        <v>1</v>
      </c>
      <c r="H202">
        <f t="shared" si="35"/>
        <v>0</v>
      </c>
      <c r="J202">
        <v>199</v>
      </c>
      <c r="K202" s="17">
        <f t="shared" si="36"/>
        <v>1</v>
      </c>
      <c r="L202" s="17">
        <f t="shared" si="41"/>
        <v>0</v>
      </c>
      <c r="M202" s="17">
        <f t="shared" si="37"/>
        <v>1</v>
      </c>
      <c r="N202" s="17">
        <f t="shared" si="38"/>
        <v>1</v>
      </c>
      <c r="O202">
        <f t="shared" si="39"/>
        <v>0</v>
      </c>
    </row>
    <row r="203" spans="3:15" x14ac:dyDescent="0.3">
      <c r="C203">
        <v>200</v>
      </c>
      <c r="D203" s="17">
        <f t="shared" si="32"/>
        <v>1</v>
      </c>
      <c r="E203" s="17">
        <f t="shared" si="40"/>
        <v>0</v>
      </c>
      <c r="F203" s="17">
        <f t="shared" si="33"/>
        <v>1</v>
      </c>
      <c r="G203" s="17">
        <f t="shared" si="34"/>
        <v>1</v>
      </c>
      <c r="H203">
        <f t="shared" si="35"/>
        <v>0</v>
      </c>
      <c r="J203">
        <v>200</v>
      </c>
      <c r="K203" s="17">
        <f t="shared" si="36"/>
        <v>1</v>
      </c>
      <c r="L203" s="17">
        <f t="shared" si="41"/>
        <v>0</v>
      </c>
      <c r="M203" s="17">
        <f t="shared" si="37"/>
        <v>1</v>
      </c>
      <c r="N203" s="17">
        <f t="shared" si="38"/>
        <v>1</v>
      </c>
      <c r="O203">
        <f t="shared" si="39"/>
        <v>0</v>
      </c>
    </row>
    <row r="204" spans="3:15" x14ac:dyDescent="0.3">
      <c r="C204">
        <v>201</v>
      </c>
      <c r="D204" s="17">
        <f t="shared" si="32"/>
        <v>1</v>
      </c>
      <c r="E204" s="17">
        <f t="shared" si="40"/>
        <v>0</v>
      </c>
      <c r="F204" s="17">
        <f t="shared" si="33"/>
        <v>1</v>
      </c>
      <c r="G204" s="17">
        <f t="shared" si="34"/>
        <v>1</v>
      </c>
      <c r="H204">
        <f t="shared" si="35"/>
        <v>0</v>
      </c>
      <c r="J204">
        <v>201</v>
      </c>
      <c r="K204" s="17">
        <f t="shared" si="36"/>
        <v>1</v>
      </c>
      <c r="L204" s="17">
        <f t="shared" si="41"/>
        <v>0</v>
      </c>
      <c r="M204" s="17">
        <f t="shared" si="37"/>
        <v>1</v>
      </c>
      <c r="N204" s="17">
        <f t="shared" si="38"/>
        <v>1</v>
      </c>
      <c r="O204">
        <f t="shared" si="39"/>
        <v>0</v>
      </c>
    </row>
    <row r="205" spans="3:15" x14ac:dyDescent="0.3">
      <c r="C205">
        <v>202</v>
      </c>
      <c r="D205" s="17">
        <f t="shared" si="32"/>
        <v>1</v>
      </c>
      <c r="E205" s="17">
        <f t="shared" si="40"/>
        <v>0</v>
      </c>
      <c r="F205" s="17">
        <f t="shared" si="33"/>
        <v>1</v>
      </c>
      <c r="G205" s="17">
        <f t="shared" si="34"/>
        <v>1</v>
      </c>
      <c r="H205">
        <f t="shared" si="35"/>
        <v>0</v>
      </c>
      <c r="J205">
        <v>202</v>
      </c>
      <c r="K205" s="17">
        <f t="shared" si="36"/>
        <v>1</v>
      </c>
      <c r="L205" s="17">
        <f t="shared" si="41"/>
        <v>0</v>
      </c>
      <c r="M205" s="17">
        <f t="shared" si="37"/>
        <v>1</v>
      </c>
      <c r="N205" s="17">
        <f t="shared" si="38"/>
        <v>1</v>
      </c>
      <c r="O205">
        <f t="shared" si="39"/>
        <v>0</v>
      </c>
    </row>
    <row r="206" spans="3:15" x14ac:dyDescent="0.3">
      <c r="C206">
        <v>203</v>
      </c>
      <c r="D206" s="17">
        <f t="shared" si="32"/>
        <v>1</v>
      </c>
      <c r="E206" s="17">
        <f t="shared" si="40"/>
        <v>0</v>
      </c>
      <c r="F206" s="17">
        <f t="shared" si="33"/>
        <v>1</v>
      </c>
      <c r="G206" s="17">
        <f t="shared" si="34"/>
        <v>1</v>
      </c>
      <c r="H206">
        <f t="shared" si="35"/>
        <v>0</v>
      </c>
      <c r="J206">
        <v>203</v>
      </c>
      <c r="K206" s="17">
        <f t="shared" si="36"/>
        <v>1</v>
      </c>
      <c r="L206" s="17">
        <f t="shared" si="41"/>
        <v>0</v>
      </c>
      <c r="M206" s="17">
        <f t="shared" si="37"/>
        <v>1</v>
      </c>
      <c r="N206" s="17">
        <f t="shared" si="38"/>
        <v>1</v>
      </c>
      <c r="O206">
        <f t="shared" si="39"/>
        <v>0</v>
      </c>
    </row>
    <row r="207" spans="3:15" x14ac:dyDescent="0.3">
      <c r="C207">
        <v>204</v>
      </c>
      <c r="D207" s="17">
        <f t="shared" si="32"/>
        <v>1</v>
      </c>
      <c r="E207" s="17">
        <f t="shared" si="40"/>
        <v>0</v>
      </c>
      <c r="F207" s="17">
        <f t="shared" si="33"/>
        <v>1</v>
      </c>
      <c r="G207" s="17">
        <f t="shared" si="34"/>
        <v>1</v>
      </c>
      <c r="H207">
        <f t="shared" si="35"/>
        <v>0</v>
      </c>
      <c r="J207">
        <v>204</v>
      </c>
      <c r="K207" s="17">
        <f t="shared" si="36"/>
        <v>1</v>
      </c>
      <c r="L207" s="17">
        <f t="shared" si="41"/>
        <v>0</v>
      </c>
      <c r="M207" s="17">
        <f t="shared" si="37"/>
        <v>1</v>
      </c>
      <c r="N207" s="17">
        <f t="shared" si="38"/>
        <v>1</v>
      </c>
      <c r="O207">
        <f t="shared" si="39"/>
        <v>0</v>
      </c>
    </row>
    <row r="208" spans="3:15" x14ac:dyDescent="0.3">
      <c r="C208">
        <v>205</v>
      </c>
      <c r="D208" s="17">
        <f t="shared" si="32"/>
        <v>1</v>
      </c>
      <c r="E208" s="17">
        <f t="shared" si="40"/>
        <v>0</v>
      </c>
      <c r="F208" s="17">
        <f t="shared" si="33"/>
        <v>1</v>
      </c>
      <c r="G208" s="17">
        <f t="shared" si="34"/>
        <v>1</v>
      </c>
      <c r="H208">
        <f t="shared" si="35"/>
        <v>0</v>
      </c>
      <c r="J208">
        <v>205</v>
      </c>
      <c r="K208" s="17">
        <f t="shared" si="36"/>
        <v>1</v>
      </c>
      <c r="L208" s="17">
        <f t="shared" si="41"/>
        <v>0</v>
      </c>
      <c r="M208" s="17">
        <f t="shared" si="37"/>
        <v>1</v>
      </c>
      <c r="N208" s="17">
        <f t="shared" si="38"/>
        <v>1</v>
      </c>
      <c r="O208">
        <f t="shared" si="39"/>
        <v>0</v>
      </c>
    </row>
    <row r="209" spans="3:15" x14ac:dyDescent="0.3">
      <c r="C209">
        <v>206</v>
      </c>
      <c r="D209" s="17">
        <f t="shared" si="32"/>
        <v>1</v>
      </c>
      <c r="E209" s="17">
        <f t="shared" si="40"/>
        <v>0</v>
      </c>
      <c r="F209" s="17">
        <f t="shared" si="33"/>
        <v>1</v>
      </c>
      <c r="G209" s="17">
        <f t="shared" si="34"/>
        <v>1</v>
      </c>
      <c r="H209">
        <f t="shared" si="35"/>
        <v>0</v>
      </c>
      <c r="J209">
        <v>206</v>
      </c>
      <c r="K209" s="17">
        <f t="shared" si="36"/>
        <v>1</v>
      </c>
      <c r="L209" s="17">
        <f t="shared" si="41"/>
        <v>0</v>
      </c>
      <c r="M209" s="17">
        <f t="shared" si="37"/>
        <v>1</v>
      </c>
      <c r="N209" s="17">
        <f t="shared" si="38"/>
        <v>1</v>
      </c>
      <c r="O209">
        <f t="shared" si="39"/>
        <v>0</v>
      </c>
    </row>
    <row r="210" spans="3:15" x14ac:dyDescent="0.3">
      <c r="C210">
        <v>207</v>
      </c>
      <c r="D210" s="17">
        <f t="shared" si="32"/>
        <v>1</v>
      </c>
      <c r="E210" s="17">
        <f t="shared" si="40"/>
        <v>0</v>
      </c>
      <c r="F210" s="17">
        <f t="shared" si="33"/>
        <v>1</v>
      </c>
      <c r="G210" s="17">
        <f t="shared" si="34"/>
        <v>1</v>
      </c>
      <c r="H210">
        <f t="shared" si="35"/>
        <v>0</v>
      </c>
      <c r="J210">
        <v>207</v>
      </c>
      <c r="K210" s="17">
        <f t="shared" si="36"/>
        <v>1</v>
      </c>
      <c r="L210" s="17">
        <f t="shared" si="41"/>
        <v>0</v>
      </c>
      <c r="M210" s="17">
        <f t="shared" si="37"/>
        <v>1</v>
      </c>
      <c r="N210" s="17">
        <f t="shared" si="38"/>
        <v>1</v>
      </c>
      <c r="O210">
        <f t="shared" si="39"/>
        <v>0</v>
      </c>
    </row>
    <row r="211" spans="3:15" x14ac:dyDescent="0.3">
      <c r="C211">
        <v>208</v>
      </c>
      <c r="D211" s="17">
        <f t="shared" si="32"/>
        <v>1</v>
      </c>
      <c r="E211" s="17">
        <f t="shared" si="40"/>
        <v>0</v>
      </c>
      <c r="F211" s="17">
        <f t="shared" si="33"/>
        <v>1</v>
      </c>
      <c r="G211" s="17">
        <f t="shared" si="34"/>
        <v>1</v>
      </c>
      <c r="H211">
        <f t="shared" si="35"/>
        <v>0</v>
      </c>
      <c r="J211">
        <v>208</v>
      </c>
      <c r="K211" s="17">
        <f t="shared" si="36"/>
        <v>1</v>
      </c>
      <c r="L211" s="17">
        <f t="shared" si="41"/>
        <v>0</v>
      </c>
      <c r="M211" s="17">
        <f t="shared" si="37"/>
        <v>1</v>
      </c>
      <c r="N211" s="17">
        <f t="shared" si="38"/>
        <v>1</v>
      </c>
      <c r="O211">
        <f t="shared" si="39"/>
        <v>0</v>
      </c>
    </row>
    <row r="212" spans="3:15" x14ac:dyDescent="0.3">
      <c r="C212">
        <v>209</v>
      </c>
      <c r="D212" s="17">
        <f t="shared" si="32"/>
        <v>1</v>
      </c>
      <c r="E212" s="17">
        <f t="shared" si="40"/>
        <v>0</v>
      </c>
      <c r="F212" s="17">
        <f t="shared" si="33"/>
        <v>1</v>
      </c>
      <c r="G212" s="17">
        <f t="shared" si="34"/>
        <v>1</v>
      </c>
      <c r="H212">
        <f t="shared" si="35"/>
        <v>0</v>
      </c>
      <c r="J212">
        <v>209</v>
      </c>
      <c r="K212" s="17">
        <f t="shared" si="36"/>
        <v>1</v>
      </c>
      <c r="L212" s="17">
        <f t="shared" si="41"/>
        <v>0</v>
      </c>
      <c r="M212" s="17">
        <f t="shared" si="37"/>
        <v>1</v>
      </c>
      <c r="N212" s="17">
        <f t="shared" si="38"/>
        <v>1</v>
      </c>
      <c r="O212">
        <f t="shared" si="39"/>
        <v>0</v>
      </c>
    </row>
    <row r="213" spans="3:15" x14ac:dyDescent="0.3">
      <c r="C213">
        <v>210</v>
      </c>
      <c r="D213" s="17">
        <f t="shared" si="32"/>
        <v>1</v>
      </c>
      <c r="E213" s="17">
        <f t="shared" si="40"/>
        <v>0</v>
      </c>
      <c r="F213" s="17">
        <f t="shared" si="33"/>
        <v>1</v>
      </c>
      <c r="G213" s="17">
        <f t="shared" si="34"/>
        <v>1</v>
      </c>
      <c r="H213">
        <f t="shared" si="35"/>
        <v>0</v>
      </c>
      <c r="J213">
        <v>210</v>
      </c>
      <c r="K213" s="17">
        <f t="shared" si="36"/>
        <v>1</v>
      </c>
      <c r="L213" s="17">
        <f t="shared" si="41"/>
        <v>0</v>
      </c>
      <c r="M213" s="17">
        <f t="shared" si="37"/>
        <v>1</v>
      </c>
      <c r="N213" s="17">
        <f t="shared" si="38"/>
        <v>1</v>
      </c>
      <c r="O213">
        <f t="shared" si="39"/>
        <v>0</v>
      </c>
    </row>
    <row r="214" spans="3:15" x14ac:dyDescent="0.3">
      <c r="C214">
        <v>211</v>
      </c>
      <c r="D214" s="17">
        <f t="shared" si="32"/>
        <v>1</v>
      </c>
      <c r="E214" s="17">
        <f t="shared" si="40"/>
        <v>0</v>
      </c>
      <c r="F214" s="17">
        <f t="shared" si="33"/>
        <v>1</v>
      </c>
      <c r="G214" s="17">
        <f t="shared" si="34"/>
        <v>1</v>
      </c>
      <c r="H214">
        <f t="shared" si="35"/>
        <v>0</v>
      </c>
      <c r="J214">
        <v>211</v>
      </c>
      <c r="K214" s="17">
        <f t="shared" si="36"/>
        <v>1</v>
      </c>
      <c r="L214" s="17">
        <f t="shared" si="41"/>
        <v>0</v>
      </c>
      <c r="M214" s="17">
        <f t="shared" si="37"/>
        <v>1</v>
      </c>
      <c r="N214" s="17">
        <f t="shared" si="38"/>
        <v>1</v>
      </c>
      <c r="O214">
        <f t="shared" si="39"/>
        <v>0</v>
      </c>
    </row>
    <row r="215" spans="3:15" x14ac:dyDescent="0.3">
      <c r="C215">
        <v>212</v>
      </c>
      <c r="D215" s="17">
        <f t="shared" si="32"/>
        <v>1</v>
      </c>
      <c r="E215" s="17">
        <f t="shared" si="40"/>
        <v>0</v>
      </c>
      <c r="F215" s="17">
        <f t="shared" si="33"/>
        <v>1</v>
      </c>
      <c r="G215" s="17">
        <f t="shared" si="34"/>
        <v>1</v>
      </c>
      <c r="H215">
        <f t="shared" si="35"/>
        <v>0</v>
      </c>
      <c r="J215">
        <v>212</v>
      </c>
      <c r="K215" s="17">
        <f t="shared" si="36"/>
        <v>1</v>
      </c>
      <c r="L215" s="17">
        <f t="shared" si="41"/>
        <v>0</v>
      </c>
      <c r="M215" s="17">
        <f t="shared" si="37"/>
        <v>1</v>
      </c>
      <c r="N215" s="17">
        <f t="shared" si="38"/>
        <v>1</v>
      </c>
      <c r="O215">
        <f t="shared" si="39"/>
        <v>0</v>
      </c>
    </row>
    <row r="216" spans="3:15" x14ac:dyDescent="0.3">
      <c r="C216">
        <v>213</v>
      </c>
      <c r="D216" s="17">
        <f t="shared" si="32"/>
        <v>1</v>
      </c>
      <c r="E216" s="17">
        <f t="shared" si="40"/>
        <v>0</v>
      </c>
      <c r="F216" s="17">
        <f t="shared" si="33"/>
        <v>1</v>
      </c>
      <c r="G216" s="17">
        <f t="shared" si="34"/>
        <v>1</v>
      </c>
      <c r="H216">
        <f t="shared" si="35"/>
        <v>0</v>
      </c>
      <c r="J216">
        <v>213</v>
      </c>
      <c r="K216" s="17">
        <f t="shared" si="36"/>
        <v>1</v>
      </c>
      <c r="L216" s="17">
        <f t="shared" si="41"/>
        <v>0</v>
      </c>
      <c r="M216" s="17">
        <f t="shared" si="37"/>
        <v>1</v>
      </c>
      <c r="N216" s="17">
        <f t="shared" si="38"/>
        <v>1</v>
      </c>
      <c r="O216">
        <f t="shared" si="39"/>
        <v>0</v>
      </c>
    </row>
    <row r="217" spans="3:15" x14ac:dyDescent="0.3">
      <c r="C217">
        <v>214</v>
      </c>
      <c r="D217" s="17">
        <f t="shared" si="32"/>
        <v>1</v>
      </c>
      <c r="E217" s="17">
        <f t="shared" si="40"/>
        <v>0</v>
      </c>
      <c r="F217" s="17">
        <f t="shared" si="33"/>
        <v>1</v>
      </c>
      <c r="G217" s="17">
        <f t="shared" si="34"/>
        <v>1</v>
      </c>
      <c r="H217">
        <f t="shared" si="35"/>
        <v>0</v>
      </c>
      <c r="J217">
        <v>214</v>
      </c>
      <c r="K217" s="17">
        <f t="shared" si="36"/>
        <v>1</v>
      </c>
      <c r="L217" s="17">
        <f t="shared" si="41"/>
        <v>0</v>
      </c>
      <c r="M217" s="17">
        <f t="shared" si="37"/>
        <v>1</v>
      </c>
      <c r="N217" s="17">
        <f t="shared" si="38"/>
        <v>1</v>
      </c>
      <c r="O217">
        <f t="shared" si="39"/>
        <v>0</v>
      </c>
    </row>
    <row r="218" spans="3:15" x14ac:dyDescent="0.3">
      <c r="C218">
        <v>215</v>
      </c>
      <c r="D218" s="17">
        <f t="shared" si="32"/>
        <v>1</v>
      </c>
      <c r="E218" s="17">
        <f t="shared" si="40"/>
        <v>0</v>
      </c>
      <c r="F218" s="17">
        <f t="shared" si="33"/>
        <v>1</v>
      </c>
      <c r="G218" s="17">
        <f t="shared" si="34"/>
        <v>1</v>
      </c>
      <c r="H218">
        <f t="shared" si="35"/>
        <v>0</v>
      </c>
      <c r="J218">
        <v>215</v>
      </c>
      <c r="K218" s="17">
        <f t="shared" si="36"/>
        <v>1</v>
      </c>
      <c r="L218" s="17">
        <f t="shared" si="41"/>
        <v>0</v>
      </c>
      <c r="M218" s="17">
        <f t="shared" si="37"/>
        <v>1</v>
      </c>
      <c r="N218" s="17">
        <f t="shared" si="38"/>
        <v>1</v>
      </c>
      <c r="O218">
        <f t="shared" si="39"/>
        <v>0</v>
      </c>
    </row>
    <row r="219" spans="3:15" x14ac:dyDescent="0.3">
      <c r="C219">
        <v>216</v>
      </c>
      <c r="D219" s="17">
        <f t="shared" si="32"/>
        <v>1</v>
      </c>
      <c r="E219" s="17">
        <f t="shared" si="40"/>
        <v>0</v>
      </c>
      <c r="F219" s="17">
        <f t="shared" si="33"/>
        <v>1</v>
      </c>
      <c r="G219" s="17">
        <f t="shared" si="34"/>
        <v>1</v>
      </c>
      <c r="H219">
        <f t="shared" si="35"/>
        <v>0</v>
      </c>
      <c r="J219">
        <v>216</v>
      </c>
      <c r="K219" s="17">
        <f t="shared" si="36"/>
        <v>1</v>
      </c>
      <c r="L219" s="17">
        <f t="shared" si="41"/>
        <v>0</v>
      </c>
      <c r="M219" s="17">
        <f t="shared" si="37"/>
        <v>1</v>
      </c>
      <c r="N219" s="17">
        <f t="shared" si="38"/>
        <v>1</v>
      </c>
      <c r="O219">
        <f t="shared" si="39"/>
        <v>0</v>
      </c>
    </row>
    <row r="220" spans="3:15" x14ac:dyDescent="0.3">
      <c r="C220">
        <v>217</v>
      </c>
      <c r="D220" s="17">
        <f t="shared" si="32"/>
        <v>1</v>
      </c>
      <c r="E220" s="17">
        <f t="shared" si="40"/>
        <v>0</v>
      </c>
      <c r="F220" s="17">
        <f t="shared" si="33"/>
        <v>1</v>
      </c>
      <c r="G220" s="17">
        <f t="shared" si="34"/>
        <v>1</v>
      </c>
      <c r="H220">
        <f t="shared" si="35"/>
        <v>0</v>
      </c>
      <c r="J220">
        <v>217</v>
      </c>
      <c r="K220" s="17">
        <f t="shared" si="36"/>
        <v>1</v>
      </c>
      <c r="L220" s="17">
        <f t="shared" si="41"/>
        <v>0</v>
      </c>
      <c r="M220" s="17">
        <f t="shared" si="37"/>
        <v>1</v>
      </c>
      <c r="N220" s="17">
        <f t="shared" si="38"/>
        <v>1</v>
      </c>
      <c r="O220">
        <f t="shared" si="39"/>
        <v>0</v>
      </c>
    </row>
    <row r="221" spans="3:15" x14ac:dyDescent="0.3">
      <c r="C221">
        <v>218</v>
      </c>
      <c r="D221" s="17">
        <f t="shared" si="32"/>
        <v>1</v>
      </c>
      <c r="E221" s="17">
        <f t="shared" si="40"/>
        <v>0</v>
      </c>
      <c r="F221" s="17">
        <f t="shared" si="33"/>
        <v>1</v>
      </c>
      <c r="G221" s="17">
        <f t="shared" si="34"/>
        <v>1</v>
      </c>
      <c r="H221">
        <f t="shared" si="35"/>
        <v>0</v>
      </c>
      <c r="J221">
        <v>218</v>
      </c>
      <c r="K221" s="17">
        <f t="shared" si="36"/>
        <v>1</v>
      </c>
      <c r="L221" s="17">
        <f t="shared" si="41"/>
        <v>0</v>
      </c>
      <c r="M221" s="17">
        <f t="shared" si="37"/>
        <v>1</v>
      </c>
      <c r="N221" s="17">
        <f t="shared" si="38"/>
        <v>1</v>
      </c>
      <c r="O221">
        <f t="shared" si="39"/>
        <v>0</v>
      </c>
    </row>
    <row r="222" spans="3:15" x14ac:dyDescent="0.3">
      <c r="C222">
        <v>219</v>
      </c>
      <c r="D222" s="17">
        <f t="shared" si="32"/>
        <v>1</v>
      </c>
      <c r="E222" s="17">
        <f t="shared" si="40"/>
        <v>0</v>
      </c>
      <c r="F222" s="17">
        <f t="shared" si="33"/>
        <v>1</v>
      </c>
      <c r="G222" s="17">
        <f t="shared" si="34"/>
        <v>1</v>
      </c>
      <c r="H222">
        <f t="shared" si="35"/>
        <v>0</v>
      </c>
      <c r="J222">
        <v>219</v>
      </c>
      <c r="K222" s="17">
        <f t="shared" si="36"/>
        <v>1</v>
      </c>
      <c r="L222" s="17">
        <f t="shared" si="41"/>
        <v>0</v>
      </c>
      <c r="M222" s="17">
        <f t="shared" si="37"/>
        <v>1</v>
      </c>
      <c r="N222" s="17">
        <f t="shared" si="38"/>
        <v>1</v>
      </c>
      <c r="O222">
        <f t="shared" si="39"/>
        <v>0</v>
      </c>
    </row>
    <row r="223" spans="3:15" x14ac:dyDescent="0.3">
      <c r="C223">
        <v>220</v>
      </c>
      <c r="D223" s="17">
        <f t="shared" si="32"/>
        <v>1</v>
      </c>
      <c r="E223" s="17">
        <f t="shared" si="40"/>
        <v>0</v>
      </c>
      <c r="F223" s="17">
        <f t="shared" si="33"/>
        <v>1</v>
      </c>
      <c r="G223" s="17">
        <f t="shared" si="34"/>
        <v>1</v>
      </c>
      <c r="H223">
        <f t="shared" si="35"/>
        <v>0</v>
      </c>
      <c r="J223">
        <v>220</v>
      </c>
      <c r="K223" s="17">
        <f t="shared" si="36"/>
        <v>1</v>
      </c>
      <c r="L223" s="17">
        <f t="shared" si="41"/>
        <v>0</v>
      </c>
      <c r="M223" s="17">
        <f t="shared" si="37"/>
        <v>1</v>
      </c>
      <c r="N223" s="17">
        <f t="shared" si="38"/>
        <v>1</v>
      </c>
      <c r="O223">
        <f t="shared" si="39"/>
        <v>0</v>
      </c>
    </row>
    <row r="224" spans="3:15" x14ac:dyDescent="0.3">
      <c r="C224">
        <v>221</v>
      </c>
      <c r="D224" s="17">
        <f t="shared" si="32"/>
        <v>1</v>
      </c>
      <c r="E224" s="17">
        <f t="shared" si="40"/>
        <v>0</v>
      </c>
      <c r="F224" s="17">
        <f t="shared" si="33"/>
        <v>1</v>
      </c>
      <c r="G224" s="17">
        <f t="shared" si="34"/>
        <v>1</v>
      </c>
      <c r="H224">
        <f t="shared" si="35"/>
        <v>0</v>
      </c>
      <c r="J224">
        <v>221</v>
      </c>
      <c r="K224" s="17">
        <f t="shared" si="36"/>
        <v>1</v>
      </c>
      <c r="L224" s="17">
        <f t="shared" si="41"/>
        <v>0</v>
      </c>
      <c r="M224" s="17">
        <f t="shared" si="37"/>
        <v>1</v>
      </c>
      <c r="N224" s="17">
        <f t="shared" si="38"/>
        <v>1</v>
      </c>
      <c r="O224">
        <f t="shared" si="39"/>
        <v>0</v>
      </c>
    </row>
  </sheetData>
  <phoneticPr fontId="3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6.5" x14ac:dyDescent="0.3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jin gwon lee</cp:lastModifiedBy>
  <dcterms:created xsi:type="dcterms:W3CDTF">2021-08-06T04:38:52Z</dcterms:created>
  <dcterms:modified xsi:type="dcterms:W3CDTF">2021-08-12T00:10:15Z</dcterms:modified>
</cp:coreProperties>
</file>