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admin\Downloads\"/>
    </mc:Choice>
  </mc:AlternateContent>
  <xr:revisionPtr revIDLastSave="0" documentId="8_{8F1D48EA-1B75-436A-8BD2-33431C29A290}" xr6:coauthVersionLast="47" xr6:coauthVersionMax="47" xr10:uidLastSave="{00000000-0000-0000-0000-000000000000}"/>
  <bookViews>
    <workbookView xWindow="-120" yWindow="-120" windowWidth="38640" windowHeight="21240" xr2:uid="{00000000-000D-0000-FFFF-FFFF00000000}"/>
  </bookViews>
  <sheets>
    <sheet name="파티찾기" sheetId="6" r:id="rId1"/>
    <sheet name="개인현황" sheetId="1" r:id="rId2"/>
    <sheet name="파티찾기데이터2" sheetId="5" r:id="rId3"/>
    <sheet name="파티찾기데이터1" sheetId="4" r:id="rId4"/>
    <sheet name="개인데이터" sheetId="2" r:id="rId5"/>
    <sheet name="공통데이터" sheetId="3" r:id="rId6"/>
  </sheets>
  <definedNames>
    <definedName name="_xlnm._FilterDatabase" localSheetId="3" hidden="1">파티찾기데이터1!$E$1:$O$1202</definedName>
    <definedName name="던전">공통데이터!$D$3:$D$16</definedName>
    <definedName name="던전2">개인현황!$I$6:$I$12</definedName>
    <definedName name="보상">공통데이터!$G$3:$G$16</definedName>
    <definedName name="보상한계">공통데이터!$F$3:$F$16</definedName>
    <definedName name="이름2">개인현황!$L$6:$L$12</definedName>
    <definedName name="입장레벨">공통데이터!$E$3:$E$16</definedName>
    <definedName name="직업">공통데이터!$A$3:$A$22</definedName>
    <definedName name="체크2">개인현황!$J$6:$J$12</definedName>
    <definedName name="파티찾기던전">파티찾기데이터1!$E$3:$E$1203</definedName>
    <definedName name="파티찾기이름">파티찾기데이터1!$I$3:$I$1203</definedName>
    <definedName name="파티찾기체크">파티찾기데이터1!$F$3:$F$1203</definedName>
  </definedNames>
  <calcPr calcId="191029"/>
</workbook>
</file>

<file path=xl/calcChain.xml><?xml version="1.0" encoding="utf-8"?>
<calcChain xmlns="http://schemas.openxmlformats.org/spreadsheetml/2006/main">
  <c r="F1203" i="4" l="1"/>
  <c r="F1204" i="4"/>
  <c r="F1205" i="4"/>
  <c r="F1206" i="4"/>
  <c r="F1207" i="4"/>
  <c r="F1208" i="4"/>
  <c r="O1208" i="4" s="1"/>
  <c r="F1209" i="4"/>
  <c r="F1210" i="4"/>
  <c r="F1211" i="4"/>
  <c r="F1212" i="4"/>
  <c r="F1213" i="4"/>
  <c r="F1214" i="4"/>
  <c r="F1215" i="4"/>
  <c r="F1216" i="4"/>
  <c r="F1217" i="4"/>
  <c r="F1218" i="4"/>
  <c r="F1219" i="4"/>
  <c r="F1220" i="4"/>
  <c r="O1220" i="4" s="1"/>
  <c r="F1221" i="4"/>
  <c r="F1222" i="4"/>
  <c r="F1223" i="4"/>
  <c r="F1224" i="4"/>
  <c r="F1225" i="4"/>
  <c r="F1226" i="4"/>
  <c r="F1227" i="4"/>
  <c r="F1228" i="4"/>
  <c r="F1229" i="4"/>
  <c r="F1230" i="4"/>
  <c r="F1231" i="4"/>
  <c r="F1232" i="4"/>
  <c r="F1233" i="4"/>
  <c r="F1234" i="4"/>
  <c r="F1235" i="4"/>
  <c r="F1236" i="4"/>
  <c r="F1237" i="4"/>
  <c r="F1238" i="4"/>
  <c r="F1239" i="4"/>
  <c r="F1240" i="4"/>
  <c r="F1241" i="4"/>
  <c r="F1242" i="4"/>
  <c r="F1243" i="4"/>
  <c r="F1244" i="4"/>
  <c r="O1244" i="4" s="1"/>
  <c r="F1245" i="4"/>
  <c r="F1246" i="4"/>
  <c r="F1247" i="4"/>
  <c r="F1248" i="4"/>
  <c r="F1249" i="4"/>
  <c r="F1250" i="4"/>
  <c r="F1251" i="4"/>
  <c r="F1252" i="4"/>
  <c r="F1253" i="4"/>
  <c r="F1254" i="4"/>
  <c r="F1255" i="4"/>
  <c r="F1256" i="4"/>
  <c r="O1256" i="4" s="1"/>
  <c r="F1257" i="4"/>
  <c r="F1258" i="4"/>
  <c r="F1259" i="4"/>
  <c r="F1260" i="4"/>
  <c r="F1261" i="4"/>
  <c r="F1262" i="4"/>
  <c r="F1263" i="4"/>
  <c r="F1264" i="4"/>
  <c r="F1265" i="4"/>
  <c r="F1266" i="4"/>
  <c r="F1267" i="4"/>
  <c r="F1268" i="4"/>
  <c r="O1268" i="4" s="1"/>
  <c r="F1269" i="4"/>
  <c r="F1270" i="4"/>
  <c r="F1271" i="4"/>
  <c r="F1272" i="4"/>
  <c r="F1273" i="4"/>
  <c r="F1274" i="4"/>
  <c r="F1275" i="4"/>
  <c r="F1276" i="4"/>
  <c r="F1277" i="4"/>
  <c r="F1278" i="4"/>
  <c r="F1279" i="4"/>
  <c r="F1280" i="4"/>
  <c r="O1280" i="4" s="1"/>
  <c r="F1281" i="4"/>
  <c r="F1282" i="4"/>
  <c r="F1283" i="4"/>
  <c r="F1284" i="4"/>
  <c r="F1285" i="4"/>
  <c r="F1286" i="4"/>
  <c r="F1287" i="4"/>
  <c r="F1288" i="4"/>
  <c r="F1289" i="4"/>
  <c r="F1290" i="4"/>
  <c r="F1291" i="4"/>
  <c r="F1292" i="4"/>
  <c r="O1292" i="4" s="1"/>
  <c r="F1293" i="4"/>
  <c r="F1294" i="4"/>
  <c r="F1295" i="4"/>
  <c r="F1296" i="4"/>
  <c r="F1297" i="4"/>
  <c r="F1298" i="4"/>
  <c r="F1299" i="4"/>
  <c r="F1300" i="4"/>
  <c r="F1301" i="4"/>
  <c r="F1302" i="4"/>
  <c r="F1303" i="4"/>
  <c r="F1304" i="4"/>
  <c r="O1304" i="4" s="1"/>
  <c r="F1305" i="4"/>
  <c r="F1306" i="4"/>
  <c r="F1307" i="4"/>
  <c r="F1308" i="4"/>
  <c r="F1309" i="4"/>
  <c r="F1310" i="4"/>
  <c r="F1311" i="4"/>
  <c r="F1312" i="4"/>
  <c r="F1313" i="4"/>
  <c r="F1314" i="4"/>
  <c r="F1315" i="4"/>
  <c r="F1316" i="4"/>
  <c r="O1316" i="4" s="1"/>
  <c r="F1317" i="4"/>
  <c r="F1318" i="4"/>
  <c r="F1319" i="4"/>
  <c r="F1320" i="4"/>
  <c r="F1321" i="4"/>
  <c r="F1322" i="4"/>
  <c r="F1323" i="4"/>
  <c r="F1324" i="4"/>
  <c r="F1325" i="4"/>
  <c r="F1326" i="4"/>
  <c r="F1327" i="4"/>
  <c r="F1328" i="4"/>
  <c r="O1328" i="4" s="1"/>
  <c r="F1329" i="4"/>
  <c r="F1330" i="4"/>
  <c r="F1331" i="4"/>
  <c r="F1332" i="4"/>
  <c r="F1333" i="4"/>
  <c r="F1334" i="4"/>
  <c r="F1335" i="4"/>
  <c r="F1336" i="4"/>
  <c r="F1337" i="4"/>
  <c r="F1338" i="4"/>
  <c r="F1339" i="4"/>
  <c r="F1340" i="4"/>
  <c r="O1340" i="4" s="1"/>
  <c r="F1341" i="4"/>
  <c r="F1342" i="4"/>
  <c r="F1343" i="4"/>
  <c r="F1344" i="4"/>
  <c r="F1345" i="4"/>
  <c r="F1346" i="4"/>
  <c r="F1347" i="4"/>
  <c r="F1348" i="4"/>
  <c r="F1349" i="4"/>
  <c r="F1350" i="4"/>
  <c r="F1351" i="4"/>
  <c r="F1352" i="4"/>
  <c r="O1352" i="4" s="1"/>
  <c r="F1353" i="4"/>
  <c r="F1354" i="4"/>
  <c r="F1355" i="4"/>
  <c r="F1356" i="4"/>
  <c r="F1357" i="4"/>
  <c r="F1358" i="4"/>
  <c r="F1359" i="4"/>
  <c r="F1360" i="4"/>
  <c r="F1361" i="4"/>
  <c r="F1362" i="4"/>
  <c r="F1363" i="4"/>
  <c r="F1364" i="4"/>
  <c r="O1364" i="4" s="1"/>
  <c r="F1365" i="4"/>
  <c r="F1366" i="4"/>
  <c r="F1367" i="4"/>
  <c r="F1368" i="4"/>
  <c r="F1369" i="4"/>
  <c r="F1370" i="4"/>
  <c r="F1371" i="4"/>
  <c r="F1372" i="4"/>
  <c r="F1373" i="4"/>
  <c r="F1374" i="4"/>
  <c r="F1375" i="4"/>
  <c r="F1376" i="4"/>
  <c r="F1377" i="4"/>
  <c r="F1378" i="4"/>
  <c r="F1379" i="4"/>
  <c r="F1380" i="4"/>
  <c r="F1381" i="4"/>
  <c r="F1382" i="4"/>
  <c r="F1383" i="4"/>
  <c r="F1384" i="4"/>
  <c r="F1385" i="4"/>
  <c r="F1386" i="4"/>
  <c r="F1387" i="4"/>
  <c r="F1388" i="4"/>
  <c r="O1388" i="4" s="1"/>
  <c r="F1389" i="4"/>
  <c r="F1390" i="4"/>
  <c r="F1391" i="4"/>
  <c r="F1392" i="4"/>
  <c r="F1393" i="4"/>
  <c r="F1394" i="4"/>
  <c r="F1395" i="4"/>
  <c r="F1396" i="4"/>
  <c r="F1397" i="4"/>
  <c r="F1398" i="4"/>
  <c r="F1399" i="4"/>
  <c r="O1203" i="4"/>
  <c r="O1207" i="4"/>
  <c r="O1209" i="4"/>
  <c r="O1213" i="4"/>
  <c r="O1215" i="4"/>
  <c r="O1219" i="4"/>
  <c r="O1221" i="4"/>
  <c r="O1225" i="4"/>
  <c r="O1227" i="4"/>
  <c r="O1231" i="4"/>
  <c r="O1232" i="4"/>
  <c r="O1233" i="4"/>
  <c r="O1237" i="4"/>
  <c r="O1239" i="4"/>
  <c r="O1243" i="4"/>
  <c r="O1245" i="4"/>
  <c r="O1249" i="4"/>
  <c r="O1251" i="4"/>
  <c r="O1255" i="4"/>
  <c r="O1257" i="4"/>
  <c r="O1261" i="4"/>
  <c r="O1263" i="4"/>
  <c r="O1267" i="4"/>
  <c r="O1269" i="4"/>
  <c r="O1273" i="4"/>
  <c r="O1275" i="4"/>
  <c r="O1279" i="4"/>
  <c r="O1281" i="4"/>
  <c r="O1285" i="4"/>
  <c r="O1287" i="4"/>
  <c r="O1291" i="4"/>
  <c r="O1293" i="4"/>
  <c r="O1297" i="4"/>
  <c r="O1299" i="4"/>
  <c r="O1303" i="4"/>
  <c r="O1305" i="4"/>
  <c r="O1309" i="4"/>
  <c r="O1311" i="4"/>
  <c r="O1315" i="4"/>
  <c r="O1317" i="4"/>
  <c r="O1321" i="4"/>
  <c r="O1323" i="4"/>
  <c r="O1327" i="4"/>
  <c r="O1329" i="4"/>
  <c r="O1333" i="4"/>
  <c r="O1335" i="4"/>
  <c r="O1339" i="4"/>
  <c r="O1341" i="4"/>
  <c r="O1345" i="4"/>
  <c r="O1347" i="4"/>
  <c r="O1351" i="4"/>
  <c r="O1353" i="4"/>
  <c r="O1357" i="4"/>
  <c r="O1359" i="4"/>
  <c r="O1363" i="4"/>
  <c r="O1365" i="4"/>
  <c r="O1369" i="4"/>
  <c r="O1371" i="4"/>
  <c r="O1375" i="4"/>
  <c r="O1376" i="4"/>
  <c r="O1377" i="4"/>
  <c r="O1381" i="4"/>
  <c r="O1383" i="4"/>
  <c r="O1387" i="4"/>
  <c r="O1389" i="4"/>
  <c r="O1393" i="4"/>
  <c r="O1395" i="4"/>
  <c r="O1399" i="4"/>
  <c r="I1220" i="4"/>
  <c r="I1221" i="4"/>
  <c r="I1222" i="4"/>
  <c r="I1223" i="4"/>
  <c r="I1230" i="4"/>
  <c r="I1231" i="4"/>
  <c r="I1232" i="4"/>
  <c r="I1233" i="4"/>
  <c r="I1240" i="4"/>
  <c r="I1241" i="4"/>
  <c r="I1242" i="4"/>
  <c r="I1243" i="4"/>
  <c r="I1250" i="4"/>
  <c r="I1251" i="4"/>
  <c r="I1252" i="4"/>
  <c r="I1253" i="4"/>
  <c r="I1260" i="4"/>
  <c r="I1261" i="4"/>
  <c r="I1262" i="4"/>
  <c r="I1263" i="4"/>
  <c r="I1270" i="4"/>
  <c r="I1271" i="4"/>
  <c r="I1272" i="4"/>
  <c r="I1273" i="4"/>
  <c r="I1280" i="4"/>
  <c r="I1281" i="4"/>
  <c r="I1282" i="4"/>
  <c r="I1283" i="4"/>
  <c r="I1290" i="4"/>
  <c r="I1291" i="4"/>
  <c r="I1292" i="4"/>
  <c r="I1293" i="4"/>
  <c r="I1300" i="4"/>
  <c r="I1301" i="4"/>
  <c r="I1302" i="4"/>
  <c r="I1303" i="4"/>
  <c r="I1310" i="4"/>
  <c r="I1311" i="4"/>
  <c r="I1312" i="4"/>
  <c r="I1313" i="4"/>
  <c r="I1320" i="4"/>
  <c r="I1321" i="4"/>
  <c r="I1322" i="4"/>
  <c r="I1323" i="4"/>
  <c r="I1330" i="4"/>
  <c r="I1331" i="4"/>
  <c r="I1332" i="4"/>
  <c r="I1333" i="4"/>
  <c r="I1340" i="4"/>
  <c r="I1341" i="4"/>
  <c r="I1342" i="4"/>
  <c r="I1343" i="4"/>
  <c r="I1350" i="4"/>
  <c r="I1351" i="4"/>
  <c r="I1352" i="4"/>
  <c r="I1353" i="4"/>
  <c r="I1360" i="4"/>
  <c r="I1361" i="4"/>
  <c r="I1362" i="4"/>
  <c r="I1363" i="4"/>
  <c r="I1370" i="4"/>
  <c r="I1371" i="4"/>
  <c r="I1372" i="4"/>
  <c r="I1373" i="4"/>
  <c r="I1380" i="4"/>
  <c r="I1381" i="4"/>
  <c r="I1382" i="4"/>
  <c r="I1383" i="4"/>
  <c r="I1390" i="4"/>
  <c r="I1391" i="4"/>
  <c r="I1392" i="4"/>
  <c r="I1393" i="4"/>
  <c r="I1210" i="4"/>
  <c r="I1211" i="4"/>
  <c r="I1212" i="4"/>
  <c r="I1213" i="4"/>
  <c r="I1203" i="4"/>
  <c r="E1204" i="4"/>
  <c r="O1204" i="4" s="1"/>
  <c r="E1205" i="4"/>
  <c r="E1206" i="4"/>
  <c r="O1206" i="4" s="1"/>
  <c r="E1207" i="4"/>
  <c r="E1208" i="4"/>
  <c r="E1209" i="4"/>
  <c r="E1210" i="4"/>
  <c r="O1210" i="4" s="1"/>
  <c r="E1211" i="4"/>
  <c r="O1211" i="4" s="1"/>
  <c r="E1212" i="4"/>
  <c r="O1212" i="4" s="1"/>
  <c r="E1213" i="4"/>
  <c r="E1214" i="4"/>
  <c r="O1214" i="4" s="1"/>
  <c r="E1215" i="4"/>
  <c r="E1216" i="4"/>
  <c r="O1216" i="4" s="1"/>
  <c r="E1217" i="4"/>
  <c r="E1218" i="4"/>
  <c r="O1218" i="4" s="1"/>
  <c r="E1219" i="4"/>
  <c r="E1220" i="4"/>
  <c r="E1221" i="4"/>
  <c r="E1222" i="4"/>
  <c r="O1222" i="4" s="1"/>
  <c r="E1223" i="4"/>
  <c r="O1223" i="4" s="1"/>
  <c r="E1224" i="4"/>
  <c r="O1224" i="4" s="1"/>
  <c r="E1225" i="4"/>
  <c r="E1226" i="4"/>
  <c r="O1226" i="4" s="1"/>
  <c r="E1227" i="4"/>
  <c r="E1228" i="4"/>
  <c r="O1228" i="4" s="1"/>
  <c r="E1229" i="4"/>
  <c r="E1230" i="4"/>
  <c r="O1230" i="4" s="1"/>
  <c r="E1231" i="4"/>
  <c r="E1232" i="4"/>
  <c r="E1233" i="4"/>
  <c r="E1234" i="4"/>
  <c r="O1234" i="4" s="1"/>
  <c r="E1235" i="4"/>
  <c r="O1235" i="4" s="1"/>
  <c r="E1236" i="4"/>
  <c r="O1236" i="4" s="1"/>
  <c r="E1237" i="4"/>
  <c r="E1238" i="4"/>
  <c r="O1238" i="4" s="1"/>
  <c r="E1239" i="4"/>
  <c r="E1240" i="4"/>
  <c r="O1240" i="4" s="1"/>
  <c r="E1241" i="4"/>
  <c r="E1242" i="4"/>
  <c r="O1242" i="4" s="1"/>
  <c r="E1243" i="4"/>
  <c r="E1244" i="4"/>
  <c r="E1245" i="4"/>
  <c r="E1246" i="4"/>
  <c r="O1246" i="4" s="1"/>
  <c r="E1247" i="4"/>
  <c r="O1247" i="4" s="1"/>
  <c r="E1248" i="4"/>
  <c r="O1248" i="4" s="1"/>
  <c r="E1249" i="4"/>
  <c r="E1250" i="4"/>
  <c r="O1250" i="4" s="1"/>
  <c r="E1251" i="4"/>
  <c r="E1252" i="4"/>
  <c r="O1252" i="4" s="1"/>
  <c r="E1253" i="4"/>
  <c r="E1254" i="4"/>
  <c r="O1254" i="4" s="1"/>
  <c r="E1255" i="4"/>
  <c r="E1256" i="4"/>
  <c r="E1257" i="4"/>
  <c r="E1258" i="4"/>
  <c r="O1258" i="4" s="1"/>
  <c r="E1259" i="4"/>
  <c r="O1259" i="4" s="1"/>
  <c r="E1260" i="4"/>
  <c r="O1260" i="4" s="1"/>
  <c r="E1261" i="4"/>
  <c r="E1262" i="4"/>
  <c r="O1262" i="4" s="1"/>
  <c r="E1263" i="4"/>
  <c r="E1264" i="4"/>
  <c r="O1264" i="4" s="1"/>
  <c r="E1265" i="4"/>
  <c r="E1266" i="4"/>
  <c r="O1266" i="4" s="1"/>
  <c r="E1267" i="4"/>
  <c r="E1268" i="4"/>
  <c r="E1269" i="4"/>
  <c r="E1270" i="4"/>
  <c r="O1270" i="4" s="1"/>
  <c r="E1271" i="4"/>
  <c r="O1271" i="4" s="1"/>
  <c r="E1272" i="4"/>
  <c r="O1272" i="4" s="1"/>
  <c r="E1273" i="4"/>
  <c r="E1274" i="4"/>
  <c r="O1274" i="4" s="1"/>
  <c r="E1275" i="4"/>
  <c r="E1276" i="4"/>
  <c r="O1276" i="4" s="1"/>
  <c r="E1277" i="4"/>
  <c r="E1278" i="4"/>
  <c r="O1278" i="4" s="1"/>
  <c r="E1279" i="4"/>
  <c r="E1280" i="4"/>
  <c r="E1281" i="4"/>
  <c r="E1282" i="4"/>
  <c r="O1282" i="4" s="1"/>
  <c r="E1283" i="4"/>
  <c r="O1283" i="4" s="1"/>
  <c r="E1284" i="4"/>
  <c r="O1284" i="4" s="1"/>
  <c r="E1285" i="4"/>
  <c r="E1286" i="4"/>
  <c r="O1286" i="4" s="1"/>
  <c r="E1287" i="4"/>
  <c r="E1288" i="4"/>
  <c r="O1288" i="4" s="1"/>
  <c r="E1289" i="4"/>
  <c r="E1290" i="4"/>
  <c r="O1290" i="4" s="1"/>
  <c r="E1291" i="4"/>
  <c r="E1292" i="4"/>
  <c r="E1293" i="4"/>
  <c r="E1294" i="4"/>
  <c r="O1294" i="4" s="1"/>
  <c r="E1295" i="4"/>
  <c r="O1295" i="4" s="1"/>
  <c r="E1296" i="4"/>
  <c r="O1296" i="4" s="1"/>
  <c r="E1297" i="4"/>
  <c r="E1298" i="4"/>
  <c r="O1298" i="4" s="1"/>
  <c r="E1299" i="4"/>
  <c r="E1300" i="4"/>
  <c r="O1300" i="4" s="1"/>
  <c r="E1301" i="4"/>
  <c r="E1302" i="4"/>
  <c r="O1302" i="4" s="1"/>
  <c r="E1303" i="4"/>
  <c r="E1304" i="4"/>
  <c r="E1305" i="4"/>
  <c r="E1306" i="4"/>
  <c r="O1306" i="4" s="1"/>
  <c r="E1307" i="4"/>
  <c r="O1307" i="4" s="1"/>
  <c r="E1308" i="4"/>
  <c r="O1308" i="4" s="1"/>
  <c r="E1309" i="4"/>
  <c r="E1310" i="4"/>
  <c r="O1310" i="4" s="1"/>
  <c r="E1311" i="4"/>
  <c r="E1312" i="4"/>
  <c r="O1312" i="4" s="1"/>
  <c r="E1313" i="4"/>
  <c r="E1314" i="4"/>
  <c r="O1314" i="4" s="1"/>
  <c r="E1315" i="4"/>
  <c r="E1316" i="4"/>
  <c r="E1317" i="4"/>
  <c r="E1318" i="4"/>
  <c r="O1318" i="4" s="1"/>
  <c r="E1319" i="4"/>
  <c r="O1319" i="4" s="1"/>
  <c r="E1320" i="4"/>
  <c r="O1320" i="4" s="1"/>
  <c r="E1321" i="4"/>
  <c r="E1322" i="4"/>
  <c r="O1322" i="4" s="1"/>
  <c r="E1323" i="4"/>
  <c r="E1324" i="4"/>
  <c r="O1324" i="4" s="1"/>
  <c r="E1325" i="4"/>
  <c r="E1326" i="4"/>
  <c r="O1326" i="4" s="1"/>
  <c r="E1327" i="4"/>
  <c r="E1328" i="4"/>
  <c r="E1329" i="4"/>
  <c r="E1330" i="4"/>
  <c r="O1330" i="4" s="1"/>
  <c r="E1331" i="4"/>
  <c r="O1331" i="4" s="1"/>
  <c r="E1332" i="4"/>
  <c r="O1332" i="4" s="1"/>
  <c r="E1333" i="4"/>
  <c r="E1334" i="4"/>
  <c r="O1334" i="4" s="1"/>
  <c r="E1335" i="4"/>
  <c r="E1336" i="4"/>
  <c r="O1336" i="4" s="1"/>
  <c r="E1337" i="4"/>
  <c r="E1338" i="4"/>
  <c r="O1338" i="4" s="1"/>
  <c r="E1339" i="4"/>
  <c r="E1340" i="4"/>
  <c r="E1341" i="4"/>
  <c r="E1342" i="4"/>
  <c r="O1342" i="4" s="1"/>
  <c r="E1343" i="4"/>
  <c r="O1343" i="4" s="1"/>
  <c r="E1344" i="4"/>
  <c r="O1344" i="4" s="1"/>
  <c r="E1345" i="4"/>
  <c r="E1346" i="4"/>
  <c r="O1346" i="4" s="1"/>
  <c r="E1347" i="4"/>
  <c r="E1348" i="4"/>
  <c r="O1348" i="4" s="1"/>
  <c r="E1349" i="4"/>
  <c r="E1350" i="4"/>
  <c r="O1350" i="4" s="1"/>
  <c r="E1351" i="4"/>
  <c r="E1352" i="4"/>
  <c r="E1353" i="4"/>
  <c r="E1354" i="4"/>
  <c r="O1354" i="4" s="1"/>
  <c r="E1355" i="4"/>
  <c r="O1355" i="4" s="1"/>
  <c r="E1356" i="4"/>
  <c r="O1356" i="4" s="1"/>
  <c r="E1357" i="4"/>
  <c r="E1358" i="4"/>
  <c r="O1358" i="4" s="1"/>
  <c r="E1359" i="4"/>
  <c r="E1360" i="4"/>
  <c r="O1360" i="4" s="1"/>
  <c r="E1361" i="4"/>
  <c r="E1362" i="4"/>
  <c r="O1362" i="4" s="1"/>
  <c r="E1363" i="4"/>
  <c r="E1364" i="4"/>
  <c r="E1365" i="4"/>
  <c r="E1366" i="4"/>
  <c r="O1366" i="4" s="1"/>
  <c r="E1367" i="4"/>
  <c r="O1367" i="4" s="1"/>
  <c r="E1368" i="4"/>
  <c r="O1368" i="4" s="1"/>
  <c r="E1369" i="4"/>
  <c r="E1370" i="4"/>
  <c r="O1370" i="4" s="1"/>
  <c r="E1371" i="4"/>
  <c r="E1372" i="4"/>
  <c r="O1372" i="4" s="1"/>
  <c r="E1373" i="4"/>
  <c r="E1374" i="4"/>
  <c r="O1374" i="4" s="1"/>
  <c r="E1375" i="4"/>
  <c r="E1376" i="4"/>
  <c r="E1377" i="4"/>
  <c r="E1378" i="4"/>
  <c r="O1378" i="4" s="1"/>
  <c r="E1379" i="4"/>
  <c r="O1379" i="4" s="1"/>
  <c r="E1380" i="4"/>
  <c r="O1380" i="4" s="1"/>
  <c r="E1381" i="4"/>
  <c r="E1382" i="4"/>
  <c r="O1382" i="4" s="1"/>
  <c r="E1383" i="4"/>
  <c r="E1384" i="4"/>
  <c r="O1384" i="4" s="1"/>
  <c r="E1385" i="4"/>
  <c r="E1386" i="4"/>
  <c r="O1386" i="4" s="1"/>
  <c r="E1387" i="4"/>
  <c r="E1388" i="4"/>
  <c r="E1389" i="4"/>
  <c r="E1390" i="4"/>
  <c r="O1390" i="4" s="1"/>
  <c r="E1391" i="4"/>
  <c r="O1391" i="4" s="1"/>
  <c r="E1392" i="4"/>
  <c r="O1392" i="4" s="1"/>
  <c r="E1393" i="4"/>
  <c r="E1394" i="4"/>
  <c r="O1394" i="4" s="1"/>
  <c r="E1395" i="4"/>
  <c r="E1396" i="4"/>
  <c r="O1396" i="4" s="1"/>
  <c r="E1397" i="4"/>
  <c r="E1398" i="4"/>
  <c r="O1398" i="4" s="1"/>
  <c r="E1399" i="4"/>
  <c r="E1203" i="4"/>
  <c r="E166" i="1"/>
  <c r="AR16" i="1"/>
  <c r="AR26" i="1"/>
  <c r="AR36" i="1"/>
  <c r="AR46" i="1"/>
  <c r="AR56" i="1"/>
  <c r="AR66" i="1"/>
  <c r="AR76" i="1"/>
  <c r="AR86" i="1"/>
  <c r="AR96" i="1"/>
  <c r="AR106" i="1"/>
  <c r="AR116" i="1"/>
  <c r="AR126" i="1"/>
  <c r="AR136" i="1"/>
  <c r="AR146" i="1"/>
  <c r="AR156" i="1"/>
  <c r="AR166" i="1"/>
  <c r="AR176" i="1"/>
  <c r="AR186" i="1"/>
  <c r="AR196" i="1"/>
  <c r="AN196" i="1"/>
  <c r="AN186" i="1"/>
  <c r="AN176" i="1"/>
  <c r="AN166" i="1"/>
  <c r="AN156" i="1"/>
  <c r="AN146" i="1"/>
  <c r="AN136" i="1"/>
  <c r="AN126" i="1"/>
  <c r="AN116" i="1"/>
  <c r="AN106" i="1"/>
  <c r="AN96" i="1"/>
  <c r="AN86" i="1"/>
  <c r="AN76" i="1"/>
  <c r="AN66" i="1"/>
  <c r="AN56" i="1"/>
  <c r="AN46" i="1"/>
  <c r="AN36" i="1"/>
  <c r="AN26" i="1"/>
  <c r="AN16" i="1"/>
  <c r="AJ16" i="1"/>
  <c r="AJ26" i="1"/>
  <c r="AJ36" i="1"/>
  <c r="AJ46" i="1"/>
  <c r="AJ56" i="1"/>
  <c r="AJ66" i="1"/>
  <c r="AJ76" i="1"/>
  <c r="AJ86" i="1"/>
  <c r="AJ96" i="1"/>
  <c r="AJ106" i="1"/>
  <c r="AJ116" i="1"/>
  <c r="AJ126" i="1"/>
  <c r="AJ136" i="1"/>
  <c r="AJ146" i="1"/>
  <c r="AJ156" i="1"/>
  <c r="AJ166" i="1"/>
  <c r="AJ176" i="1"/>
  <c r="AJ186" i="1"/>
  <c r="AJ196" i="1"/>
  <c r="AF196" i="1"/>
  <c r="AF186" i="1"/>
  <c r="AF176" i="1"/>
  <c r="AF166" i="1"/>
  <c r="AF156" i="1"/>
  <c r="AF146" i="1"/>
  <c r="AF136" i="1"/>
  <c r="AF126" i="1"/>
  <c r="AF116" i="1"/>
  <c r="AF106" i="1"/>
  <c r="AF96" i="1"/>
  <c r="AF86" i="1"/>
  <c r="AF76" i="1"/>
  <c r="AF66" i="1"/>
  <c r="AF56" i="1"/>
  <c r="AF46" i="1"/>
  <c r="AF36" i="1"/>
  <c r="AF26" i="1"/>
  <c r="AF16" i="1"/>
  <c r="AB16" i="1"/>
  <c r="AB26" i="1"/>
  <c r="AB36" i="1"/>
  <c r="AB46" i="1"/>
  <c r="AB56" i="1"/>
  <c r="AB66" i="1"/>
  <c r="AB76" i="1"/>
  <c r="AB86" i="1"/>
  <c r="AB96" i="1"/>
  <c r="AB106" i="1"/>
  <c r="AB116" i="1"/>
  <c r="AB126" i="1"/>
  <c r="AB136" i="1"/>
  <c r="AB146" i="1"/>
  <c r="AB156" i="1"/>
  <c r="AB166" i="1"/>
  <c r="AB176" i="1"/>
  <c r="AB186" i="1"/>
  <c r="AB196" i="1"/>
  <c r="X196" i="1"/>
  <c r="X186" i="1"/>
  <c r="X176" i="1"/>
  <c r="X166" i="1"/>
  <c r="X156" i="1"/>
  <c r="X146" i="1"/>
  <c r="X136" i="1"/>
  <c r="X126" i="1"/>
  <c r="X116" i="1"/>
  <c r="X106" i="1"/>
  <c r="X96" i="1"/>
  <c r="X86" i="1"/>
  <c r="X76" i="1"/>
  <c r="X66" i="1"/>
  <c r="X56" i="1"/>
  <c r="X46" i="1"/>
  <c r="X36" i="1"/>
  <c r="X26" i="1"/>
  <c r="X16" i="1"/>
  <c r="T16" i="1"/>
  <c r="T26" i="1"/>
  <c r="T36" i="1"/>
  <c r="T46" i="1"/>
  <c r="T56" i="1"/>
  <c r="T66" i="1"/>
  <c r="T76" i="1"/>
  <c r="T86" i="1"/>
  <c r="T96" i="1"/>
  <c r="T106" i="1"/>
  <c r="T116" i="1"/>
  <c r="T126" i="1"/>
  <c r="T136" i="1"/>
  <c r="T146" i="1"/>
  <c r="T156" i="1"/>
  <c r="T166" i="1"/>
  <c r="T176" i="1"/>
  <c r="T186" i="1"/>
  <c r="T196" i="1"/>
  <c r="P196" i="1"/>
  <c r="P186" i="1"/>
  <c r="P176" i="1"/>
  <c r="P166" i="1"/>
  <c r="P156" i="1"/>
  <c r="P146" i="1"/>
  <c r="P136" i="1"/>
  <c r="P126" i="1"/>
  <c r="P116" i="1"/>
  <c r="P106" i="1"/>
  <c r="P96" i="1"/>
  <c r="P86" i="1"/>
  <c r="P76" i="1"/>
  <c r="P66" i="1"/>
  <c r="P56" i="1"/>
  <c r="P46" i="1"/>
  <c r="P36" i="1"/>
  <c r="P26" i="1"/>
  <c r="P16" i="1"/>
  <c r="L16" i="1"/>
  <c r="L26" i="1"/>
  <c r="L36" i="1"/>
  <c r="L46" i="1"/>
  <c r="L56" i="1"/>
  <c r="L66" i="1"/>
  <c r="L76" i="1"/>
  <c r="L86" i="1"/>
  <c r="L96" i="1"/>
  <c r="L106" i="1"/>
  <c r="L116" i="1"/>
  <c r="L126" i="1"/>
  <c r="L136" i="1"/>
  <c r="L146" i="1"/>
  <c r="L156" i="1"/>
  <c r="L166" i="1"/>
  <c r="L176" i="1"/>
  <c r="L186" i="1"/>
  <c r="L196" i="1"/>
  <c r="H196" i="1"/>
  <c r="H186" i="1"/>
  <c r="H176" i="1"/>
  <c r="H166" i="1"/>
  <c r="H156" i="1"/>
  <c r="H146" i="1"/>
  <c r="H136" i="1"/>
  <c r="H126" i="1"/>
  <c r="H116" i="1"/>
  <c r="H106" i="1"/>
  <c r="H96" i="1"/>
  <c r="H86" i="1"/>
  <c r="H76" i="1"/>
  <c r="H66" i="1"/>
  <c r="H56" i="1"/>
  <c r="H46" i="1"/>
  <c r="H36" i="1"/>
  <c r="H26" i="1"/>
  <c r="H16" i="1"/>
  <c r="AR6" i="1"/>
  <c r="AN6" i="1"/>
  <c r="AJ6" i="1"/>
  <c r="AF6" i="1"/>
  <c r="AB6" i="1"/>
  <c r="X6" i="1"/>
  <c r="T6" i="1"/>
  <c r="P6" i="1"/>
  <c r="L6" i="1"/>
  <c r="H6" i="1"/>
  <c r="B197" i="1"/>
  <c r="H197" i="1" s="1"/>
  <c r="I117" i="4" s="1"/>
  <c r="B187" i="1"/>
  <c r="X187" i="1" s="1"/>
  <c r="I591" i="4" s="1"/>
  <c r="B177" i="1"/>
  <c r="AR177" i="1" s="1"/>
  <c r="I1185" i="4" s="1"/>
  <c r="B167" i="1"/>
  <c r="AB167" i="1" s="1"/>
  <c r="B157" i="1"/>
  <c r="I1354" i="4" s="1"/>
  <c r="B147" i="1"/>
  <c r="T147" i="1" s="1"/>
  <c r="B137" i="1"/>
  <c r="I1334" i="4" s="1"/>
  <c r="B127" i="1"/>
  <c r="X127" i="1" s="1"/>
  <c r="I555" i="4" s="1"/>
  <c r="B117" i="1"/>
  <c r="T117" i="1" s="1"/>
  <c r="B107" i="1"/>
  <c r="AF107" i="1" s="1"/>
  <c r="I783" i="4" s="1"/>
  <c r="B97" i="1"/>
  <c r="P97" i="1" s="1"/>
  <c r="I297" i="4" s="1"/>
  <c r="B87" i="1"/>
  <c r="I1284" i="4" s="1"/>
  <c r="B77" i="1"/>
  <c r="AF77" i="1" s="1"/>
  <c r="I765" i="4" s="1"/>
  <c r="B67" i="1"/>
  <c r="X67" i="1" s="1"/>
  <c r="I519" i="4" s="1"/>
  <c r="B57" i="1"/>
  <c r="T57" i="1" s="1"/>
  <c r="I393" i="4" s="1"/>
  <c r="B47" i="1"/>
  <c r="AF47" i="1" s="1"/>
  <c r="I747" i="4" s="1"/>
  <c r="B37" i="1"/>
  <c r="I1234" i="4" s="1"/>
  <c r="B27" i="1"/>
  <c r="I1224" i="4" s="1"/>
  <c r="B17" i="1"/>
  <c r="I1214" i="4" s="1"/>
  <c r="B7" i="1"/>
  <c r="AF7" i="1" s="1"/>
  <c r="I723" i="4" s="1"/>
  <c r="F123" i="4"/>
  <c r="G123" i="4"/>
  <c r="F243" i="4"/>
  <c r="G243" i="4"/>
  <c r="F363" i="4"/>
  <c r="G363" i="4"/>
  <c r="F483" i="4"/>
  <c r="G483" i="4"/>
  <c r="F603" i="4"/>
  <c r="G603" i="4"/>
  <c r="F723" i="4"/>
  <c r="G723" i="4"/>
  <c r="F843" i="4"/>
  <c r="G843" i="4"/>
  <c r="F963" i="4"/>
  <c r="G963" i="4"/>
  <c r="F1083" i="4"/>
  <c r="G1083" i="4"/>
  <c r="F124" i="4"/>
  <c r="G124" i="4"/>
  <c r="F244" i="4"/>
  <c r="G244" i="4"/>
  <c r="F364" i="4"/>
  <c r="G364" i="4"/>
  <c r="F484" i="4"/>
  <c r="G484" i="4"/>
  <c r="F604" i="4"/>
  <c r="G604" i="4"/>
  <c r="F724" i="4"/>
  <c r="G724" i="4"/>
  <c r="F844" i="4"/>
  <c r="G844" i="4"/>
  <c r="F964" i="4"/>
  <c r="G964" i="4"/>
  <c r="F1084" i="4"/>
  <c r="G1084" i="4"/>
  <c r="F125" i="4"/>
  <c r="G125" i="4"/>
  <c r="F245" i="4"/>
  <c r="G245" i="4"/>
  <c r="F365" i="4"/>
  <c r="G365" i="4"/>
  <c r="F485" i="4"/>
  <c r="G485" i="4"/>
  <c r="F605" i="4"/>
  <c r="G605" i="4"/>
  <c r="F725" i="4"/>
  <c r="G725" i="4"/>
  <c r="F845" i="4"/>
  <c r="G845" i="4"/>
  <c r="F965" i="4"/>
  <c r="G965" i="4"/>
  <c r="F1085" i="4"/>
  <c r="G1085" i="4"/>
  <c r="F126" i="4"/>
  <c r="G126" i="4"/>
  <c r="F246" i="4"/>
  <c r="G246" i="4"/>
  <c r="F366" i="4"/>
  <c r="G366" i="4"/>
  <c r="F486" i="4"/>
  <c r="G486" i="4"/>
  <c r="F606" i="4"/>
  <c r="G606" i="4"/>
  <c r="F726" i="4"/>
  <c r="G726" i="4"/>
  <c r="F846" i="4"/>
  <c r="G846" i="4"/>
  <c r="F966" i="4"/>
  <c r="G966" i="4"/>
  <c r="F1086" i="4"/>
  <c r="G1086" i="4"/>
  <c r="F127" i="4"/>
  <c r="G127" i="4"/>
  <c r="F247" i="4"/>
  <c r="G247" i="4"/>
  <c r="F367" i="4"/>
  <c r="G367" i="4"/>
  <c r="F487" i="4"/>
  <c r="G487" i="4"/>
  <c r="F607" i="4"/>
  <c r="G607" i="4"/>
  <c r="F727" i="4"/>
  <c r="G727" i="4"/>
  <c r="F847" i="4"/>
  <c r="G847" i="4"/>
  <c r="F967" i="4"/>
  <c r="G967" i="4"/>
  <c r="F1087" i="4"/>
  <c r="G1087" i="4"/>
  <c r="F128" i="4"/>
  <c r="G128" i="4"/>
  <c r="F248" i="4"/>
  <c r="G248" i="4"/>
  <c r="F368" i="4"/>
  <c r="G368" i="4"/>
  <c r="F488" i="4"/>
  <c r="G488" i="4"/>
  <c r="F608" i="4"/>
  <c r="G608" i="4"/>
  <c r="F728" i="4"/>
  <c r="G728" i="4"/>
  <c r="F848" i="4"/>
  <c r="G848" i="4"/>
  <c r="F968" i="4"/>
  <c r="G968" i="4"/>
  <c r="F1088" i="4"/>
  <c r="G1088" i="4"/>
  <c r="F129" i="4"/>
  <c r="G129" i="4"/>
  <c r="F249" i="4"/>
  <c r="G249" i="4"/>
  <c r="F369" i="4"/>
  <c r="G369" i="4"/>
  <c r="F489" i="4"/>
  <c r="G489" i="4"/>
  <c r="F609" i="4"/>
  <c r="G609" i="4"/>
  <c r="F729" i="4"/>
  <c r="G729" i="4"/>
  <c r="F849" i="4"/>
  <c r="G849" i="4"/>
  <c r="F969" i="4"/>
  <c r="G969" i="4"/>
  <c r="F1089" i="4"/>
  <c r="G1089" i="4"/>
  <c r="F130" i="4"/>
  <c r="G130" i="4"/>
  <c r="F250" i="4"/>
  <c r="G250" i="4"/>
  <c r="F370" i="4"/>
  <c r="G370" i="4"/>
  <c r="F490" i="4"/>
  <c r="G490" i="4"/>
  <c r="F610" i="4"/>
  <c r="G610" i="4"/>
  <c r="F730" i="4"/>
  <c r="G730" i="4"/>
  <c r="F850" i="4"/>
  <c r="G850" i="4"/>
  <c r="F970" i="4"/>
  <c r="G970" i="4"/>
  <c r="F1090" i="4"/>
  <c r="G1090" i="4"/>
  <c r="F131" i="4"/>
  <c r="G131" i="4"/>
  <c r="F251" i="4"/>
  <c r="G251" i="4"/>
  <c r="F371" i="4"/>
  <c r="G371" i="4"/>
  <c r="F491" i="4"/>
  <c r="G491" i="4"/>
  <c r="F611" i="4"/>
  <c r="G611" i="4"/>
  <c r="F731" i="4"/>
  <c r="G731" i="4"/>
  <c r="F851" i="4"/>
  <c r="G851" i="4"/>
  <c r="F971" i="4"/>
  <c r="G971" i="4"/>
  <c r="F1091" i="4"/>
  <c r="G1091" i="4"/>
  <c r="F132" i="4"/>
  <c r="G132" i="4"/>
  <c r="F252" i="4"/>
  <c r="G252" i="4"/>
  <c r="F372" i="4"/>
  <c r="G372" i="4"/>
  <c r="F492" i="4"/>
  <c r="G492" i="4"/>
  <c r="F612" i="4"/>
  <c r="G612" i="4"/>
  <c r="F732" i="4"/>
  <c r="G732" i="4"/>
  <c r="F852" i="4"/>
  <c r="G852" i="4"/>
  <c r="F972" i="4"/>
  <c r="G972" i="4"/>
  <c r="F1092" i="4"/>
  <c r="G1092" i="4"/>
  <c r="F133" i="4"/>
  <c r="G133" i="4"/>
  <c r="F253" i="4"/>
  <c r="G253" i="4"/>
  <c r="F373" i="4"/>
  <c r="G373" i="4"/>
  <c r="F493" i="4"/>
  <c r="G493" i="4"/>
  <c r="F613" i="4"/>
  <c r="G613" i="4"/>
  <c r="F733" i="4"/>
  <c r="G733" i="4"/>
  <c r="F853" i="4"/>
  <c r="G853" i="4"/>
  <c r="F973" i="4"/>
  <c r="G973" i="4"/>
  <c r="F1093" i="4"/>
  <c r="G1093" i="4"/>
  <c r="F134" i="4"/>
  <c r="G134" i="4"/>
  <c r="F254" i="4"/>
  <c r="G254" i="4"/>
  <c r="F374" i="4"/>
  <c r="G374" i="4"/>
  <c r="F494" i="4"/>
  <c r="G494" i="4"/>
  <c r="F614" i="4"/>
  <c r="G614" i="4"/>
  <c r="F734" i="4"/>
  <c r="G734" i="4"/>
  <c r="F854" i="4"/>
  <c r="G854" i="4"/>
  <c r="F974" i="4"/>
  <c r="G974" i="4"/>
  <c r="F1094" i="4"/>
  <c r="G1094" i="4"/>
  <c r="F135" i="4"/>
  <c r="G135" i="4"/>
  <c r="F255" i="4"/>
  <c r="G255" i="4"/>
  <c r="F375" i="4"/>
  <c r="G375" i="4"/>
  <c r="F495" i="4"/>
  <c r="G495" i="4"/>
  <c r="F615" i="4"/>
  <c r="G615" i="4"/>
  <c r="F735" i="4"/>
  <c r="G735" i="4"/>
  <c r="F855" i="4"/>
  <c r="G855" i="4"/>
  <c r="F975" i="4"/>
  <c r="G975" i="4"/>
  <c r="F1095" i="4"/>
  <c r="G1095" i="4"/>
  <c r="F136" i="4"/>
  <c r="G136" i="4"/>
  <c r="F256" i="4"/>
  <c r="G256" i="4"/>
  <c r="F376" i="4"/>
  <c r="G376" i="4"/>
  <c r="F496" i="4"/>
  <c r="G496" i="4"/>
  <c r="F616" i="4"/>
  <c r="G616" i="4"/>
  <c r="F736" i="4"/>
  <c r="G736" i="4"/>
  <c r="F856" i="4"/>
  <c r="G856" i="4"/>
  <c r="F976" i="4"/>
  <c r="G976" i="4"/>
  <c r="F1096" i="4"/>
  <c r="G1096" i="4"/>
  <c r="F137" i="4"/>
  <c r="G137" i="4"/>
  <c r="F257" i="4"/>
  <c r="G257" i="4"/>
  <c r="F377" i="4"/>
  <c r="G377" i="4"/>
  <c r="F497" i="4"/>
  <c r="G497" i="4"/>
  <c r="F617" i="4"/>
  <c r="G617" i="4"/>
  <c r="F737" i="4"/>
  <c r="G737" i="4"/>
  <c r="F857" i="4"/>
  <c r="G857" i="4"/>
  <c r="F977" i="4"/>
  <c r="G977" i="4"/>
  <c r="F1097" i="4"/>
  <c r="G1097" i="4"/>
  <c r="F138" i="4"/>
  <c r="G138" i="4"/>
  <c r="F258" i="4"/>
  <c r="G258" i="4"/>
  <c r="F378" i="4"/>
  <c r="G378" i="4"/>
  <c r="F498" i="4"/>
  <c r="G498" i="4"/>
  <c r="F618" i="4"/>
  <c r="G618" i="4"/>
  <c r="F738" i="4"/>
  <c r="G738" i="4"/>
  <c r="F858" i="4"/>
  <c r="G858" i="4"/>
  <c r="F978" i="4"/>
  <c r="G978" i="4"/>
  <c r="F1098" i="4"/>
  <c r="G1098" i="4"/>
  <c r="F139" i="4"/>
  <c r="G139" i="4"/>
  <c r="F259" i="4"/>
  <c r="G259" i="4"/>
  <c r="F379" i="4"/>
  <c r="G379" i="4"/>
  <c r="F499" i="4"/>
  <c r="G499" i="4"/>
  <c r="F619" i="4"/>
  <c r="G619" i="4"/>
  <c r="F739" i="4"/>
  <c r="G739" i="4"/>
  <c r="F859" i="4"/>
  <c r="G859" i="4"/>
  <c r="F979" i="4"/>
  <c r="G979" i="4"/>
  <c r="F1099" i="4"/>
  <c r="G1099" i="4"/>
  <c r="F140" i="4"/>
  <c r="G140" i="4"/>
  <c r="F260" i="4"/>
  <c r="G260" i="4"/>
  <c r="F380" i="4"/>
  <c r="G380" i="4"/>
  <c r="F500" i="4"/>
  <c r="G500" i="4"/>
  <c r="F620" i="4"/>
  <c r="G620" i="4"/>
  <c r="F740" i="4"/>
  <c r="G740" i="4"/>
  <c r="F860" i="4"/>
  <c r="G860" i="4"/>
  <c r="F980" i="4"/>
  <c r="G980" i="4"/>
  <c r="F1100" i="4"/>
  <c r="G1100" i="4"/>
  <c r="F141" i="4"/>
  <c r="G141" i="4"/>
  <c r="F261" i="4"/>
  <c r="G261" i="4"/>
  <c r="F381" i="4"/>
  <c r="G381" i="4"/>
  <c r="F501" i="4"/>
  <c r="G501" i="4"/>
  <c r="F621" i="4"/>
  <c r="G621" i="4"/>
  <c r="F741" i="4"/>
  <c r="G741" i="4"/>
  <c r="F861" i="4"/>
  <c r="G861" i="4"/>
  <c r="F981" i="4"/>
  <c r="G981" i="4"/>
  <c r="F1101" i="4"/>
  <c r="G1101" i="4"/>
  <c r="F142" i="4"/>
  <c r="G142" i="4"/>
  <c r="F262" i="4"/>
  <c r="G262" i="4"/>
  <c r="F382" i="4"/>
  <c r="G382" i="4"/>
  <c r="F502" i="4"/>
  <c r="G502" i="4"/>
  <c r="F622" i="4"/>
  <c r="G622" i="4"/>
  <c r="F742" i="4"/>
  <c r="G742" i="4"/>
  <c r="F862" i="4"/>
  <c r="G862" i="4"/>
  <c r="F982" i="4"/>
  <c r="G982" i="4"/>
  <c r="F1102" i="4"/>
  <c r="G1102" i="4"/>
  <c r="F143" i="4"/>
  <c r="G143" i="4"/>
  <c r="F263" i="4"/>
  <c r="G263" i="4"/>
  <c r="F383" i="4"/>
  <c r="G383" i="4"/>
  <c r="F503" i="4"/>
  <c r="G503" i="4"/>
  <c r="F623" i="4"/>
  <c r="G623" i="4"/>
  <c r="F743" i="4"/>
  <c r="G743" i="4"/>
  <c r="F863" i="4"/>
  <c r="G863" i="4"/>
  <c r="F983" i="4"/>
  <c r="G983" i="4"/>
  <c r="F1103" i="4"/>
  <c r="G1103" i="4"/>
  <c r="F144" i="4"/>
  <c r="G144" i="4"/>
  <c r="F264" i="4"/>
  <c r="G264" i="4"/>
  <c r="F384" i="4"/>
  <c r="G384" i="4"/>
  <c r="F504" i="4"/>
  <c r="G504" i="4"/>
  <c r="F624" i="4"/>
  <c r="G624" i="4"/>
  <c r="F744" i="4"/>
  <c r="G744" i="4"/>
  <c r="F864" i="4"/>
  <c r="G864" i="4"/>
  <c r="F984" i="4"/>
  <c r="G984" i="4"/>
  <c r="F1104" i="4"/>
  <c r="G1104" i="4"/>
  <c r="F145" i="4"/>
  <c r="G145" i="4"/>
  <c r="F265" i="4"/>
  <c r="G265" i="4"/>
  <c r="F385" i="4"/>
  <c r="G385" i="4"/>
  <c r="F505" i="4"/>
  <c r="G505" i="4"/>
  <c r="F625" i="4"/>
  <c r="G625" i="4"/>
  <c r="F745" i="4"/>
  <c r="G745" i="4"/>
  <c r="F865" i="4"/>
  <c r="G865" i="4"/>
  <c r="F985" i="4"/>
  <c r="G985" i="4"/>
  <c r="F1105" i="4"/>
  <c r="G1105" i="4"/>
  <c r="F146" i="4"/>
  <c r="G146" i="4"/>
  <c r="F266" i="4"/>
  <c r="G266" i="4"/>
  <c r="F386" i="4"/>
  <c r="G386" i="4"/>
  <c r="F506" i="4"/>
  <c r="G506" i="4"/>
  <c r="F626" i="4"/>
  <c r="G626" i="4"/>
  <c r="F746" i="4"/>
  <c r="G746" i="4"/>
  <c r="F866" i="4"/>
  <c r="G866" i="4"/>
  <c r="F986" i="4"/>
  <c r="G986" i="4"/>
  <c r="F1106" i="4"/>
  <c r="G1106" i="4"/>
  <c r="F147" i="4"/>
  <c r="G147" i="4"/>
  <c r="F267" i="4"/>
  <c r="G267" i="4"/>
  <c r="F387" i="4"/>
  <c r="G387" i="4"/>
  <c r="F507" i="4"/>
  <c r="G507" i="4"/>
  <c r="F627" i="4"/>
  <c r="G627" i="4"/>
  <c r="F747" i="4"/>
  <c r="G747" i="4"/>
  <c r="F867" i="4"/>
  <c r="G867" i="4"/>
  <c r="F987" i="4"/>
  <c r="G987" i="4"/>
  <c r="F1107" i="4"/>
  <c r="G1107" i="4"/>
  <c r="F148" i="4"/>
  <c r="G148" i="4"/>
  <c r="F268" i="4"/>
  <c r="G268" i="4"/>
  <c r="F388" i="4"/>
  <c r="G388" i="4"/>
  <c r="F508" i="4"/>
  <c r="G508" i="4"/>
  <c r="F628" i="4"/>
  <c r="G628" i="4"/>
  <c r="F748" i="4"/>
  <c r="G748" i="4"/>
  <c r="F868" i="4"/>
  <c r="G868" i="4"/>
  <c r="F988" i="4"/>
  <c r="G988" i="4"/>
  <c r="F1108" i="4"/>
  <c r="G1108" i="4"/>
  <c r="F149" i="4"/>
  <c r="G149" i="4"/>
  <c r="F269" i="4"/>
  <c r="G269" i="4"/>
  <c r="F389" i="4"/>
  <c r="G389" i="4"/>
  <c r="F509" i="4"/>
  <c r="G509" i="4"/>
  <c r="F629" i="4"/>
  <c r="G629" i="4"/>
  <c r="F749" i="4"/>
  <c r="G749" i="4"/>
  <c r="F869" i="4"/>
  <c r="G869" i="4"/>
  <c r="F989" i="4"/>
  <c r="G989" i="4"/>
  <c r="F1109" i="4"/>
  <c r="G1109" i="4"/>
  <c r="F150" i="4"/>
  <c r="G150" i="4"/>
  <c r="F270" i="4"/>
  <c r="G270" i="4"/>
  <c r="F390" i="4"/>
  <c r="G390" i="4"/>
  <c r="F510" i="4"/>
  <c r="G510" i="4"/>
  <c r="F630" i="4"/>
  <c r="G630" i="4"/>
  <c r="F750" i="4"/>
  <c r="G750" i="4"/>
  <c r="F870" i="4"/>
  <c r="G870" i="4"/>
  <c r="F990" i="4"/>
  <c r="G990" i="4"/>
  <c r="F1110" i="4"/>
  <c r="G1110" i="4"/>
  <c r="F151" i="4"/>
  <c r="G151" i="4"/>
  <c r="F271" i="4"/>
  <c r="G271" i="4"/>
  <c r="F391" i="4"/>
  <c r="G391" i="4"/>
  <c r="F511" i="4"/>
  <c r="G511" i="4"/>
  <c r="F631" i="4"/>
  <c r="G631" i="4"/>
  <c r="F751" i="4"/>
  <c r="G751" i="4"/>
  <c r="F871" i="4"/>
  <c r="G871" i="4"/>
  <c r="F991" i="4"/>
  <c r="G991" i="4"/>
  <c r="F1111" i="4"/>
  <c r="G1111" i="4"/>
  <c r="F152" i="4"/>
  <c r="G152" i="4"/>
  <c r="F272" i="4"/>
  <c r="G272" i="4"/>
  <c r="F392" i="4"/>
  <c r="G392" i="4"/>
  <c r="F512" i="4"/>
  <c r="G512" i="4"/>
  <c r="F632" i="4"/>
  <c r="G632" i="4"/>
  <c r="F752" i="4"/>
  <c r="G752" i="4"/>
  <c r="F872" i="4"/>
  <c r="G872" i="4"/>
  <c r="F992" i="4"/>
  <c r="G992" i="4"/>
  <c r="F1112" i="4"/>
  <c r="G1112" i="4"/>
  <c r="F153" i="4"/>
  <c r="O153" i="4" s="1"/>
  <c r="G153" i="4"/>
  <c r="F273" i="4"/>
  <c r="O273" i="4" s="1"/>
  <c r="G273" i="4"/>
  <c r="F393" i="4"/>
  <c r="G393" i="4"/>
  <c r="F513" i="4"/>
  <c r="G513" i="4"/>
  <c r="F633" i="4"/>
  <c r="G633" i="4"/>
  <c r="F753" i="4"/>
  <c r="G753" i="4"/>
  <c r="F873" i="4"/>
  <c r="G873" i="4"/>
  <c r="F993" i="4"/>
  <c r="G993" i="4"/>
  <c r="F1113" i="4"/>
  <c r="G1113" i="4"/>
  <c r="F154" i="4"/>
  <c r="O154" i="4" s="1"/>
  <c r="G154" i="4"/>
  <c r="F274" i="4"/>
  <c r="O274" i="4" s="1"/>
  <c r="G274" i="4"/>
  <c r="F394" i="4"/>
  <c r="G394" i="4"/>
  <c r="F514" i="4"/>
  <c r="G514" i="4"/>
  <c r="F634" i="4"/>
  <c r="G634" i="4"/>
  <c r="F754" i="4"/>
  <c r="G754" i="4"/>
  <c r="F874" i="4"/>
  <c r="G874" i="4"/>
  <c r="F994" i="4"/>
  <c r="G994" i="4"/>
  <c r="F1114" i="4"/>
  <c r="G1114" i="4"/>
  <c r="F155" i="4"/>
  <c r="O155" i="4" s="1"/>
  <c r="G155" i="4"/>
  <c r="F275" i="4"/>
  <c r="G275" i="4"/>
  <c r="F395" i="4"/>
  <c r="G395" i="4"/>
  <c r="F515" i="4"/>
  <c r="G515" i="4"/>
  <c r="F635" i="4"/>
  <c r="G635" i="4"/>
  <c r="F755" i="4"/>
  <c r="G755" i="4"/>
  <c r="F875" i="4"/>
  <c r="G875" i="4"/>
  <c r="F995" i="4"/>
  <c r="G995" i="4"/>
  <c r="F1115" i="4"/>
  <c r="G1115" i="4"/>
  <c r="F156" i="4"/>
  <c r="O156" i="4" s="1"/>
  <c r="G156" i="4"/>
  <c r="F276" i="4"/>
  <c r="G276" i="4"/>
  <c r="F396" i="4"/>
  <c r="G396" i="4"/>
  <c r="F516" i="4"/>
  <c r="G516" i="4"/>
  <c r="F636" i="4"/>
  <c r="G636" i="4"/>
  <c r="F756" i="4"/>
  <c r="G756" i="4"/>
  <c r="F876" i="4"/>
  <c r="G876" i="4"/>
  <c r="F996" i="4"/>
  <c r="G996" i="4"/>
  <c r="F1116" i="4"/>
  <c r="G1116" i="4"/>
  <c r="F157" i="4"/>
  <c r="O157" i="4" s="1"/>
  <c r="G157" i="4"/>
  <c r="F277" i="4"/>
  <c r="G277" i="4"/>
  <c r="F397" i="4"/>
  <c r="G397" i="4"/>
  <c r="F517" i="4"/>
  <c r="G517" i="4"/>
  <c r="F637" i="4"/>
  <c r="G637" i="4"/>
  <c r="F757" i="4"/>
  <c r="G757" i="4"/>
  <c r="F877" i="4"/>
  <c r="G877" i="4"/>
  <c r="F997" i="4"/>
  <c r="G997" i="4"/>
  <c r="F1117" i="4"/>
  <c r="G1117" i="4"/>
  <c r="F158" i="4"/>
  <c r="G158" i="4"/>
  <c r="F278" i="4"/>
  <c r="G278" i="4"/>
  <c r="F398" i="4"/>
  <c r="G398" i="4"/>
  <c r="F518" i="4"/>
  <c r="G518" i="4"/>
  <c r="F638" i="4"/>
  <c r="G638" i="4"/>
  <c r="F758" i="4"/>
  <c r="G758" i="4"/>
  <c r="F878" i="4"/>
  <c r="G878" i="4"/>
  <c r="F998" i="4"/>
  <c r="G998" i="4"/>
  <c r="F1118" i="4"/>
  <c r="G1118" i="4"/>
  <c r="F159" i="4"/>
  <c r="G159" i="4"/>
  <c r="F279" i="4"/>
  <c r="G279" i="4"/>
  <c r="F399" i="4"/>
  <c r="G399" i="4"/>
  <c r="F519" i="4"/>
  <c r="G519" i="4"/>
  <c r="F639" i="4"/>
  <c r="G639" i="4"/>
  <c r="F759" i="4"/>
  <c r="G759" i="4"/>
  <c r="F879" i="4"/>
  <c r="G879" i="4"/>
  <c r="F999" i="4"/>
  <c r="G999" i="4"/>
  <c r="F1119" i="4"/>
  <c r="G1119" i="4"/>
  <c r="F160" i="4"/>
  <c r="G160" i="4"/>
  <c r="F280" i="4"/>
  <c r="G280" i="4"/>
  <c r="F400" i="4"/>
  <c r="G400" i="4"/>
  <c r="F520" i="4"/>
  <c r="G520" i="4"/>
  <c r="F640" i="4"/>
  <c r="G640" i="4"/>
  <c r="F760" i="4"/>
  <c r="G760" i="4"/>
  <c r="F880" i="4"/>
  <c r="G880" i="4"/>
  <c r="F1000" i="4"/>
  <c r="G1000" i="4"/>
  <c r="F1120" i="4"/>
  <c r="G1120" i="4"/>
  <c r="F161" i="4"/>
  <c r="G161" i="4"/>
  <c r="F281" i="4"/>
  <c r="G281" i="4"/>
  <c r="F401" i="4"/>
  <c r="G401" i="4"/>
  <c r="F521" i="4"/>
  <c r="G521" i="4"/>
  <c r="F641" i="4"/>
  <c r="G641" i="4"/>
  <c r="F761" i="4"/>
  <c r="G761" i="4"/>
  <c r="F881" i="4"/>
  <c r="G881" i="4"/>
  <c r="F1001" i="4"/>
  <c r="G1001" i="4"/>
  <c r="F1121" i="4"/>
  <c r="G1121" i="4"/>
  <c r="F162" i="4"/>
  <c r="G162" i="4"/>
  <c r="F282" i="4"/>
  <c r="G282" i="4"/>
  <c r="F402" i="4"/>
  <c r="G402" i="4"/>
  <c r="F522" i="4"/>
  <c r="G522" i="4"/>
  <c r="F642" i="4"/>
  <c r="G642" i="4"/>
  <c r="F762" i="4"/>
  <c r="G762" i="4"/>
  <c r="F882" i="4"/>
  <c r="G882" i="4"/>
  <c r="F1002" i="4"/>
  <c r="G1002" i="4"/>
  <c r="F1122" i="4"/>
  <c r="G1122" i="4"/>
  <c r="F163" i="4"/>
  <c r="G163" i="4"/>
  <c r="F283" i="4"/>
  <c r="G283" i="4"/>
  <c r="F403" i="4"/>
  <c r="G403" i="4"/>
  <c r="F523" i="4"/>
  <c r="G523" i="4"/>
  <c r="F643" i="4"/>
  <c r="G643" i="4"/>
  <c r="F763" i="4"/>
  <c r="G763" i="4"/>
  <c r="F883" i="4"/>
  <c r="G883" i="4"/>
  <c r="F1003" i="4"/>
  <c r="G1003" i="4"/>
  <c r="F1123" i="4"/>
  <c r="G1123" i="4"/>
  <c r="F164" i="4"/>
  <c r="G164" i="4"/>
  <c r="F284" i="4"/>
  <c r="G284" i="4"/>
  <c r="F404" i="4"/>
  <c r="G404" i="4"/>
  <c r="F524" i="4"/>
  <c r="G524" i="4"/>
  <c r="F644" i="4"/>
  <c r="G644" i="4"/>
  <c r="F764" i="4"/>
  <c r="G764" i="4"/>
  <c r="F884" i="4"/>
  <c r="G884" i="4"/>
  <c r="F1004" i="4"/>
  <c r="G1004" i="4"/>
  <c r="F1124" i="4"/>
  <c r="G1124" i="4"/>
  <c r="F165" i="4"/>
  <c r="G165" i="4"/>
  <c r="F285" i="4"/>
  <c r="G285" i="4"/>
  <c r="F405" i="4"/>
  <c r="G405" i="4"/>
  <c r="F525" i="4"/>
  <c r="G525" i="4"/>
  <c r="F645" i="4"/>
  <c r="G645" i="4"/>
  <c r="F765" i="4"/>
  <c r="G765" i="4"/>
  <c r="F885" i="4"/>
  <c r="G885" i="4"/>
  <c r="F1005" i="4"/>
  <c r="G1005" i="4"/>
  <c r="F1125" i="4"/>
  <c r="G1125" i="4"/>
  <c r="F166" i="4"/>
  <c r="G166" i="4"/>
  <c r="F286" i="4"/>
  <c r="G286" i="4"/>
  <c r="F406" i="4"/>
  <c r="G406" i="4"/>
  <c r="F526" i="4"/>
  <c r="G526" i="4"/>
  <c r="F646" i="4"/>
  <c r="G646" i="4"/>
  <c r="F766" i="4"/>
  <c r="G766" i="4"/>
  <c r="F886" i="4"/>
  <c r="G886" i="4"/>
  <c r="F1006" i="4"/>
  <c r="G1006" i="4"/>
  <c r="F1126" i="4"/>
  <c r="G1126" i="4"/>
  <c r="F167" i="4"/>
  <c r="G167" i="4"/>
  <c r="F287" i="4"/>
  <c r="G287" i="4"/>
  <c r="F407" i="4"/>
  <c r="G407" i="4"/>
  <c r="F527" i="4"/>
  <c r="G527" i="4"/>
  <c r="F647" i="4"/>
  <c r="G647" i="4"/>
  <c r="F767" i="4"/>
  <c r="G767" i="4"/>
  <c r="F887" i="4"/>
  <c r="G887" i="4"/>
  <c r="F1007" i="4"/>
  <c r="G1007" i="4"/>
  <c r="F1127" i="4"/>
  <c r="G1127" i="4"/>
  <c r="F168" i="4"/>
  <c r="G168" i="4"/>
  <c r="F288" i="4"/>
  <c r="G288" i="4"/>
  <c r="F408" i="4"/>
  <c r="G408" i="4"/>
  <c r="F528" i="4"/>
  <c r="G528" i="4"/>
  <c r="F648" i="4"/>
  <c r="G648" i="4"/>
  <c r="F768" i="4"/>
  <c r="G768" i="4"/>
  <c r="F888" i="4"/>
  <c r="G888" i="4"/>
  <c r="F1008" i="4"/>
  <c r="G1008" i="4"/>
  <c r="F1128" i="4"/>
  <c r="G1128" i="4"/>
  <c r="F169" i="4"/>
  <c r="G169" i="4"/>
  <c r="F289" i="4"/>
  <c r="G289" i="4"/>
  <c r="F409" i="4"/>
  <c r="G409" i="4"/>
  <c r="F529" i="4"/>
  <c r="G529" i="4"/>
  <c r="F649" i="4"/>
  <c r="G649" i="4"/>
  <c r="F769" i="4"/>
  <c r="G769" i="4"/>
  <c r="F889" i="4"/>
  <c r="G889" i="4"/>
  <c r="F1009" i="4"/>
  <c r="G1009" i="4"/>
  <c r="F1129" i="4"/>
  <c r="G1129" i="4"/>
  <c r="F170" i="4"/>
  <c r="G170" i="4"/>
  <c r="F290" i="4"/>
  <c r="G290" i="4"/>
  <c r="F410" i="4"/>
  <c r="G410" i="4"/>
  <c r="F530" i="4"/>
  <c r="G530" i="4"/>
  <c r="F650" i="4"/>
  <c r="G650" i="4"/>
  <c r="F770" i="4"/>
  <c r="G770" i="4"/>
  <c r="F890" i="4"/>
  <c r="G890" i="4"/>
  <c r="F1010" i="4"/>
  <c r="G1010" i="4"/>
  <c r="F1130" i="4"/>
  <c r="G1130" i="4"/>
  <c r="F171" i="4"/>
  <c r="G171" i="4"/>
  <c r="F291" i="4"/>
  <c r="G291" i="4"/>
  <c r="F411" i="4"/>
  <c r="G411" i="4"/>
  <c r="F531" i="4"/>
  <c r="G531" i="4"/>
  <c r="F651" i="4"/>
  <c r="G651" i="4"/>
  <c r="F771" i="4"/>
  <c r="G771" i="4"/>
  <c r="F891" i="4"/>
  <c r="G891" i="4"/>
  <c r="F1011" i="4"/>
  <c r="G1011" i="4"/>
  <c r="F1131" i="4"/>
  <c r="G1131" i="4"/>
  <c r="F172" i="4"/>
  <c r="G172" i="4"/>
  <c r="F292" i="4"/>
  <c r="G292" i="4"/>
  <c r="F412" i="4"/>
  <c r="G412" i="4"/>
  <c r="F532" i="4"/>
  <c r="G532" i="4"/>
  <c r="F652" i="4"/>
  <c r="G652" i="4"/>
  <c r="F772" i="4"/>
  <c r="G772" i="4"/>
  <c r="F892" i="4"/>
  <c r="G892" i="4"/>
  <c r="F1012" i="4"/>
  <c r="G1012" i="4"/>
  <c r="F1132" i="4"/>
  <c r="G1132" i="4"/>
  <c r="F173" i="4"/>
  <c r="G173" i="4"/>
  <c r="F293" i="4"/>
  <c r="G293" i="4"/>
  <c r="F413" i="4"/>
  <c r="G413" i="4"/>
  <c r="F533" i="4"/>
  <c r="G533" i="4"/>
  <c r="F653" i="4"/>
  <c r="G653" i="4"/>
  <c r="F773" i="4"/>
  <c r="G773" i="4"/>
  <c r="F893" i="4"/>
  <c r="G893" i="4"/>
  <c r="F1013" i="4"/>
  <c r="G1013" i="4"/>
  <c r="F1133" i="4"/>
  <c r="G1133" i="4"/>
  <c r="F174" i="4"/>
  <c r="G174" i="4"/>
  <c r="F294" i="4"/>
  <c r="G294" i="4"/>
  <c r="F414" i="4"/>
  <c r="G414" i="4"/>
  <c r="F534" i="4"/>
  <c r="G534" i="4"/>
  <c r="F654" i="4"/>
  <c r="G654" i="4"/>
  <c r="F774" i="4"/>
  <c r="G774" i="4"/>
  <c r="F894" i="4"/>
  <c r="G894" i="4"/>
  <c r="F1014" i="4"/>
  <c r="G1014" i="4"/>
  <c r="F1134" i="4"/>
  <c r="G1134" i="4"/>
  <c r="F175" i="4"/>
  <c r="G175" i="4"/>
  <c r="F295" i="4"/>
  <c r="G295" i="4"/>
  <c r="F415" i="4"/>
  <c r="G415" i="4"/>
  <c r="F535" i="4"/>
  <c r="G535" i="4"/>
  <c r="F655" i="4"/>
  <c r="G655" i="4"/>
  <c r="F775" i="4"/>
  <c r="G775" i="4"/>
  <c r="F895" i="4"/>
  <c r="G895" i="4"/>
  <c r="F1015" i="4"/>
  <c r="G1015" i="4"/>
  <c r="F1135" i="4"/>
  <c r="G1135" i="4"/>
  <c r="F176" i="4"/>
  <c r="G176" i="4"/>
  <c r="F296" i="4"/>
  <c r="G296" i="4"/>
  <c r="F416" i="4"/>
  <c r="G416" i="4"/>
  <c r="F536" i="4"/>
  <c r="G536" i="4"/>
  <c r="F656" i="4"/>
  <c r="G656" i="4"/>
  <c r="F776" i="4"/>
  <c r="G776" i="4"/>
  <c r="F896" i="4"/>
  <c r="G896" i="4"/>
  <c r="F1016" i="4"/>
  <c r="G1016" i="4"/>
  <c r="F1136" i="4"/>
  <c r="G1136" i="4"/>
  <c r="F177" i="4"/>
  <c r="G177" i="4"/>
  <c r="F297" i="4"/>
  <c r="G297" i="4"/>
  <c r="F417" i="4"/>
  <c r="G417" i="4"/>
  <c r="F537" i="4"/>
  <c r="G537" i="4"/>
  <c r="F657" i="4"/>
  <c r="G657" i="4"/>
  <c r="F777" i="4"/>
  <c r="G777" i="4"/>
  <c r="F897" i="4"/>
  <c r="G897" i="4"/>
  <c r="F1017" i="4"/>
  <c r="G1017" i="4"/>
  <c r="F1137" i="4"/>
  <c r="G1137" i="4"/>
  <c r="F178" i="4"/>
  <c r="G178" i="4"/>
  <c r="F298" i="4"/>
  <c r="G298" i="4"/>
  <c r="F418" i="4"/>
  <c r="G418" i="4"/>
  <c r="F538" i="4"/>
  <c r="G538" i="4"/>
  <c r="F658" i="4"/>
  <c r="G658" i="4"/>
  <c r="F778" i="4"/>
  <c r="G778" i="4"/>
  <c r="F898" i="4"/>
  <c r="G898" i="4"/>
  <c r="F1018" i="4"/>
  <c r="G1018" i="4"/>
  <c r="F1138" i="4"/>
  <c r="G1138" i="4"/>
  <c r="F179" i="4"/>
  <c r="G179" i="4"/>
  <c r="F299" i="4"/>
  <c r="G299" i="4"/>
  <c r="F419" i="4"/>
  <c r="G419" i="4"/>
  <c r="F539" i="4"/>
  <c r="G539" i="4"/>
  <c r="F659" i="4"/>
  <c r="G659" i="4"/>
  <c r="F779" i="4"/>
  <c r="G779" i="4"/>
  <c r="F899" i="4"/>
  <c r="G899" i="4"/>
  <c r="F1019" i="4"/>
  <c r="G1019" i="4"/>
  <c r="F1139" i="4"/>
  <c r="G1139" i="4"/>
  <c r="F180" i="4"/>
  <c r="G180" i="4"/>
  <c r="F300" i="4"/>
  <c r="G300" i="4"/>
  <c r="F420" i="4"/>
  <c r="G420" i="4"/>
  <c r="F540" i="4"/>
  <c r="G540" i="4"/>
  <c r="F660" i="4"/>
  <c r="G660" i="4"/>
  <c r="F780" i="4"/>
  <c r="G780" i="4"/>
  <c r="F900" i="4"/>
  <c r="G900" i="4"/>
  <c r="F1020" i="4"/>
  <c r="G1020" i="4"/>
  <c r="F1140" i="4"/>
  <c r="G1140" i="4"/>
  <c r="F181" i="4"/>
  <c r="G181" i="4"/>
  <c r="F301" i="4"/>
  <c r="G301" i="4"/>
  <c r="F421" i="4"/>
  <c r="G421" i="4"/>
  <c r="F541" i="4"/>
  <c r="G541" i="4"/>
  <c r="F661" i="4"/>
  <c r="G661" i="4"/>
  <c r="F781" i="4"/>
  <c r="G781" i="4"/>
  <c r="F901" i="4"/>
  <c r="G901" i="4"/>
  <c r="F1021" i="4"/>
  <c r="G1021" i="4"/>
  <c r="F1141" i="4"/>
  <c r="G1141" i="4"/>
  <c r="F182" i="4"/>
  <c r="G182" i="4"/>
  <c r="F302" i="4"/>
  <c r="G302" i="4"/>
  <c r="F422" i="4"/>
  <c r="G422" i="4"/>
  <c r="F542" i="4"/>
  <c r="G542" i="4"/>
  <c r="F662" i="4"/>
  <c r="G662" i="4"/>
  <c r="F782" i="4"/>
  <c r="G782" i="4"/>
  <c r="F902" i="4"/>
  <c r="G902" i="4"/>
  <c r="F1022" i="4"/>
  <c r="G1022" i="4"/>
  <c r="F1142" i="4"/>
  <c r="G1142" i="4"/>
  <c r="F183" i="4"/>
  <c r="G183" i="4"/>
  <c r="F303" i="4"/>
  <c r="G303" i="4"/>
  <c r="F423" i="4"/>
  <c r="G423" i="4"/>
  <c r="F543" i="4"/>
  <c r="G543" i="4"/>
  <c r="F663" i="4"/>
  <c r="G663" i="4"/>
  <c r="F783" i="4"/>
  <c r="G783" i="4"/>
  <c r="F903" i="4"/>
  <c r="G903" i="4"/>
  <c r="F1023" i="4"/>
  <c r="G1023" i="4"/>
  <c r="F1143" i="4"/>
  <c r="G1143" i="4"/>
  <c r="F184" i="4"/>
  <c r="G184" i="4"/>
  <c r="F304" i="4"/>
  <c r="G304" i="4"/>
  <c r="F424" i="4"/>
  <c r="G424" i="4"/>
  <c r="F544" i="4"/>
  <c r="G544" i="4"/>
  <c r="F664" i="4"/>
  <c r="G664" i="4"/>
  <c r="F784" i="4"/>
  <c r="G784" i="4"/>
  <c r="F904" i="4"/>
  <c r="G904" i="4"/>
  <c r="F1024" i="4"/>
  <c r="G1024" i="4"/>
  <c r="F1144" i="4"/>
  <c r="G1144" i="4"/>
  <c r="F185" i="4"/>
  <c r="G185" i="4"/>
  <c r="F305" i="4"/>
  <c r="G305" i="4"/>
  <c r="F425" i="4"/>
  <c r="G425" i="4"/>
  <c r="F545" i="4"/>
  <c r="G545" i="4"/>
  <c r="F665" i="4"/>
  <c r="G665" i="4"/>
  <c r="F785" i="4"/>
  <c r="G785" i="4"/>
  <c r="F905" i="4"/>
  <c r="G905" i="4"/>
  <c r="F1025" i="4"/>
  <c r="G1025" i="4"/>
  <c r="F1145" i="4"/>
  <c r="G1145" i="4"/>
  <c r="F186" i="4"/>
  <c r="G186" i="4"/>
  <c r="F306" i="4"/>
  <c r="G306" i="4"/>
  <c r="F426" i="4"/>
  <c r="G426" i="4"/>
  <c r="F546" i="4"/>
  <c r="G546" i="4"/>
  <c r="F666" i="4"/>
  <c r="G666" i="4"/>
  <c r="F786" i="4"/>
  <c r="G786" i="4"/>
  <c r="F906" i="4"/>
  <c r="G906" i="4"/>
  <c r="F1026" i="4"/>
  <c r="G1026" i="4"/>
  <c r="F1146" i="4"/>
  <c r="G1146" i="4"/>
  <c r="F187" i="4"/>
  <c r="G187" i="4"/>
  <c r="F307" i="4"/>
  <c r="G307" i="4"/>
  <c r="F427" i="4"/>
  <c r="G427" i="4"/>
  <c r="F547" i="4"/>
  <c r="G547" i="4"/>
  <c r="F667" i="4"/>
  <c r="G667" i="4"/>
  <c r="F787" i="4"/>
  <c r="G787" i="4"/>
  <c r="F907" i="4"/>
  <c r="G907" i="4"/>
  <c r="F1027" i="4"/>
  <c r="G1027" i="4"/>
  <c r="F1147" i="4"/>
  <c r="G1147" i="4"/>
  <c r="F188" i="4"/>
  <c r="G188" i="4"/>
  <c r="F308" i="4"/>
  <c r="G308" i="4"/>
  <c r="F428" i="4"/>
  <c r="G428" i="4"/>
  <c r="F548" i="4"/>
  <c r="G548" i="4"/>
  <c r="F668" i="4"/>
  <c r="G668" i="4"/>
  <c r="F788" i="4"/>
  <c r="G788" i="4"/>
  <c r="F908" i="4"/>
  <c r="G908" i="4"/>
  <c r="F1028" i="4"/>
  <c r="G1028" i="4"/>
  <c r="F1148" i="4"/>
  <c r="G1148" i="4"/>
  <c r="F189" i="4"/>
  <c r="O189" i="4" s="1"/>
  <c r="G189" i="4"/>
  <c r="F309" i="4"/>
  <c r="G309" i="4"/>
  <c r="F429" i="4"/>
  <c r="G429" i="4"/>
  <c r="I429" i="4"/>
  <c r="F549" i="4"/>
  <c r="G549" i="4"/>
  <c r="F669" i="4"/>
  <c r="G669" i="4"/>
  <c r="F789" i="4"/>
  <c r="G789" i="4"/>
  <c r="F909" i="4"/>
  <c r="G909" i="4"/>
  <c r="F1029" i="4"/>
  <c r="G1029" i="4"/>
  <c r="F1149" i="4"/>
  <c r="G1149" i="4"/>
  <c r="F190" i="4"/>
  <c r="O190" i="4" s="1"/>
  <c r="G190" i="4"/>
  <c r="F310" i="4"/>
  <c r="G310" i="4"/>
  <c r="F430" i="4"/>
  <c r="G430" i="4"/>
  <c r="F550" i="4"/>
  <c r="G550" i="4"/>
  <c r="F670" i="4"/>
  <c r="G670" i="4"/>
  <c r="F790" i="4"/>
  <c r="G790" i="4"/>
  <c r="F910" i="4"/>
  <c r="G910" i="4"/>
  <c r="F1030" i="4"/>
  <c r="G1030" i="4"/>
  <c r="F1150" i="4"/>
  <c r="G1150" i="4"/>
  <c r="F191" i="4"/>
  <c r="G191" i="4"/>
  <c r="F311" i="4"/>
  <c r="G311" i="4"/>
  <c r="F431" i="4"/>
  <c r="G431" i="4"/>
  <c r="F551" i="4"/>
  <c r="G551" i="4"/>
  <c r="F671" i="4"/>
  <c r="G671" i="4"/>
  <c r="F791" i="4"/>
  <c r="G791" i="4"/>
  <c r="F911" i="4"/>
  <c r="G911" i="4"/>
  <c r="F1031" i="4"/>
  <c r="G1031" i="4"/>
  <c r="F1151" i="4"/>
  <c r="G1151" i="4"/>
  <c r="F192" i="4"/>
  <c r="G192" i="4"/>
  <c r="F312" i="4"/>
  <c r="G312" i="4"/>
  <c r="F432" i="4"/>
  <c r="G432" i="4"/>
  <c r="F552" i="4"/>
  <c r="G552" i="4"/>
  <c r="F672" i="4"/>
  <c r="G672" i="4"/>
  <c r="F792" i="4"/>
  <c r="G792" i="4"/>
  <c r="F912" i="4"/>
  <c r="G912" i="4"/>
  <c r="F1032" i="4"/>
  <c r="G1032" i="4"/>
  <c r="F1152" i="4"/>
  <c r="G1152" i="4"/>
  <c r="F193" i="4"/>
  <c r="G193" i="4"/>
  <c r="F313" i="4"/>
  <c r="G313" i="4"/>
  <c r="F433" i="4"/>
  <c r="G433" i="4"/>
  <c r="F553" i="4"/>
  <c r="G553" i="4"/>
  <c r="F673" i="4"/>
  <c r="G673" i="4"/>
  <c r="F793" i="4"/>
  <c r="G793" i="4"/>
  <c r="F913" i="4"/>
  <c r="G913" i="4"/>
  <c r="F1033" i="4"/>
  <c r="G1033" i="4"/>
  <c r="F1153" i="4"/>
  <c r="G1153" i="4"/>
  <c r="F194" i="4"/>
  <c r="G194" i="4"/>
  <c r="F314" i="4"/>
  <c r="G314" i="4"/>
  <c r="F434" i="4"/>
  <c r="G434" i="4"/>
  <c r="F554" i="4"/>
  <c r="G554" i="4"/>
  <c r="F674" i="4"/>
  <c r="G674" i="4"/>
  <c r="F794" i="4"/>
  <c r="G794" i="4"/>
  <c r="F914" i="4"/>
  <c r="G914" i="4"/>
  <c r="F1034" i="4"/>
  <c r="G1034" i="4"/>
  <c r="F1154" i="4"/>
  <c r="G1154" i="4"/>
  <c r="F195" i="4"/>
  <c r="G195" i="4"/>
  <c r="F315" i="4"/>
  <c r="G315" i="4"/>
  <c r="F435" i="4"/>
  <c r="G435" i="4"/>
  <c r="F555" i="4"/>
  <c r="G555" i="4"/>
  <c r="F675" i="4"/>
  <c r="G675" i="4"/>
  <c r="F795" i="4"/>
  <c r="G795" i="4"/>
  <c r="F915" i="4"/>
  <c r="G915" i="4"/>
  <c r="F1035" i="4"/>
  <c r="G1035" i="4"/>
  <c r="F1155" i="4"/>
  <c r="G1155" i="4"/>
  <c r="F196" i="4"/>
  <c r="G196" i="4"/>
  <c r="F316" i="4"/>
  <c r="G316" i="4"/>
  <c r="F436" i="4"/>
  <c r="G436" i="4"/>
  <c r="F556" i="4"/>
  <c r="G556" i="4"/>
  <c r="F676" i="4"/>
  <c r="G676" i="4"/>
  <c r="F796" i="4"/>
  <c r="G796" i="4"/>
  <c r="F916" i="4"/>
  <c r="G916" i="4"/>
  <c r="F1036" i="4"/>
  <c r="G1036" i="4"/>
  <c r="F1156" i="4"/>
  <c r="G1156" i="4"/>
  <c r="F197" i="4"/>
  <c r="G197" i="4"/>
  <c r="F317" i="4"/>
  <c r="G317" i="4"/>
  <c r="F437" i="4"/>
  <c r="G437" i="4"/>
  <c r="F557" i="4"/>
  <c r="G557" i="4"/>
  <c r="F677" i="4"/>
  <c r="G677" i="4"/>
  <c r="F797" i="4"/>
  <c r="G797" i="4"/>
  <c r="F917" i="4"/>
  <c r="G917" i="4"/>
  <c r="F1037" i="4"/>
  <c r="G1037" i="4"/>
  <c r="F1157" i="4"/>
  <c r="G1157" i="4"/>
  <c r="F198" i="4"/>
  <c r="G198" i="4"/>
  <c r="F318" i="4"/>
  <c r="G318" i="4"/>
  <c r="F438" i="4"/>
  <c r="G438" i="4"/>
  <c r="F558" i="4"/>
  <c r="G558" i="4"/>
  <c r="F678" i="4"/>
  <c r="G678" i="4"/>
  <c r="F798" i="4"/>
  <c r="G798" i="4"/>
  <c r="F918" i="4"/>
  <c r="G918" i="4"/>
  <c r="F1038" i="4"/>
  <c r="G1038" i="4"/>
  <c r="F1158" i="4"/>
  <c r="G1158" i="4"/>
  <c r="F199" i="4"/>
  <c r="G199" i="4"/>
  <c r="F319" i="4"/>
  <c r="G319" i="4"/>
  <c r="F439" i="4"/>
  <c r="G439" i="4"/>
  <c r="F559" i="4"/>
  <c r="G559" i="4"/>
  <c r="F679" i="4"/>
  <c r="G679" i="4"/>
  <c r="F799" i="4"/>
  <c r="G799" i="4"/>
  <c r="F919" i="4"/>
  <c r="G919" i="4"/>
  <c r="F1039" i="4"/>
  <c r="G1039" i="4"/>
  <c r="F1159" i="4"/>
  <c r="G1159" i="4"/>
  <c r="F200" i="4"/>
  <c r="G200" i="4"/>
  <c r="F320" i="4"/>
  <c r="G320" i="4"/>
  <c r="F440" i="4"/>
  <c r="G440" i="4"/>
  <c r="F560" i="4"/>
  <c r="G560" i="4"/>
  <c r="F680" i="4"/>
  <c r="G680" i="4"/>
  <c r="F800" i="4"/>
  <c r="G800" i="4"/>
  <c r="F920" i="4"/>
  <c r="G920" i="4"/>
  <c r="F1040" i="4"/>
  <c r="G1040" i="4"/>
  <c r="F1160" i="4"/>
  <c r="G1160" i="4"/>
  <c r="F201" i="4"/>
  <c r="G201" i="4"/>
  <c r="F321" i="4"/>
  <c r="G321" i="4"/>
  <c r="F441" i="4"/>
  <c r="G441" i="4"/>
  <c r="F561" i="4"/>
  <c r="G561" i="4"/>
  <c r="F681" i="4"/>
  <c r="G681" i="4"/>
  <c r="F801" i="4"/>
  <c r="G801" i="4"/>
  <c r="F921" i="4"/>
  <c r="G921" i="4"/>
  <c r="F1041" i="4"/>
  <c r="G1041" i="4"/>
  <c r="F1161" i="4"/>
  <c r="G1161" i="4"/>
  <c r="F202" i="4"/>
  <c r="G202" i="4"/>
  <c r="F322" i="4"/>
  <c r="G322" i="4"/>
  <c r="F442" i="4"/>
  <c r="G442" i="4"/>
  <c r="F562" i="4"/>
  <c r="G562" i="4"/>
  <c r="F682" i="4"/>
  <c r="G682" i="4"/>
  <c r="F802" i="4"/>
  <c r="G802" i="4"/>
  <c r="F922" i="4"/>
  <c r="G922" i="4"/>
  <c r="F1042" i="4"/>
  <c r="G1042" i="4"/>
  <c r="F1162" i="4"/>
  <c r="G1162" i="4"/>
  <c r="F203" i="4"/>
  <c r="G203" i="4"/>
  <c r="F323" i="4"/>
  <c r="G323" i="4"/>
  <c r="F443" i="4"/>
  <c r="G443" i="4"/>
  <c r="F563" i="4"/>
  <c r="G563" i="4"/>
  <c r="F683" i="4"/>
  <c r="G683" i="4"/>
  <c r="F803" i="4"/>
  <c r="G803" i="4"/>
  <c r="F923" i="4"/>
  <c r="G923" i="4"/>
  <c r="F1043" i="4"/>
  <c r="G1043" i="4"/>
  <c r="F1163" i="4"/>
  <c r="G1163" i="4"/>
  <c r="F204" i="4"/>
  <c r="G204" i="4"/>
  <c r="F324" i="4"/>
  <c r="G324" i="4"/>
  <c r="F444" i="4"/>
  <c r="G444" i="4"/>
  <c r="F564" i="4"/>
  <c r="G564" i="4"/>
  <c r="F684" i="4"/>
  <c r="G684" i="4"/>
  <c r="F804" i="4"/>
  <c r="G804" i="4"/>
  <c r="F924" i="4"/>
  <c r="G924" i="4"/>
  <c r="F1044" i="4"/>
  <c r="G1044" i="4"/>
  <c r="F1164" i="4"/>
  <c r="G1164" i="4"/>
  <c r="F205" i="4"/>
  <c r="G205" i="4"/>
  <c r="F325" i="4"/>
  <c r="G325" i="4"/>
  <c r="F445" i="4"/>
  <c r="G445" i="4"/>
  <c r="F565" i="4"/>
  <c r="G565" i="4"/>
  <c r="F685" i="4"/>
  <c r="G685" i="4"/>
  <c r="F805" i="4"/>
  <c r="G805" i="4"/>
  <c r="F925" i="4"/>
  <c r="G925" i="4"/>
  <c r="F1045" i="4"/>
  <c r="G1045" i="4"/>
  <c r="F1165" i="4"/>
  <c r="G1165" i="4"/>
  <c r="F206" i="4"/>
  <c r="G206" i="4"/>
  <c r="F326" i="4"/>
  <c r="G326" i="4"/>
  <c r="F446" i="4"/>
  <c r="G446" i="4"/>
  <c r="F566" i="4"/>
  <c r="G566" i="4"/>
  <c r="F686" i="4"/>
  <c r="G686" i="4"/>
  <c r="F806" i="4"/>
  <c r="G806" i="4"/>
  <c r="F926" i="4"/>
  <c r="G926" i="4"/>
  <c r="F1046" i="4"/>
  <c r="G1046" i="4"/>
  <c r="F1166" i="4"/>
  <c r="G1166" i="4"/>
  <c r="F207" i="4"/>
  <c r="G207" i="4"/>
  <c r="F327" i="4"/>
  <c r="G327" i="4"/>
  <c r="F447" i="4"/>
  <c r="G447" i="4"/>
  <c r="I447" i="4"/>
  <c r="F567" i="4"/>
  <c r="G567" i="4"/>
  <c r="F687" i="4"/>
  <c r="G687" i="4"/>
  <c r="F807" i="4"/>
  <c r="G807" i="4"/>
  <c r="F927" i="4"/>
  <c r="G927" i="4"/>
  <c r="F1047" i="4"/>
  <c r="G1047" i="4"/>
  <c r="F1167" i="4"/>
  <c r="G1167" i="4"/>
  <c r="F208" i="4"/>
  <c r="G208" i="4"/>
  <c r="F328" i="4"/>
  <c r="G328" i="4"/>
  <c r="F448" i="4"/>
  <c r="G448" i="4"/>
  <c r="F568" i="4"/>
  <c r="G568" i="4"/>
  <c r="F688" i="4"/>
  <c r="G688" i="4"/>
  <c r="F808" i="4"/>
  <c r="G808" i="4"/>
  <c r="F928" i="4"/>
  <c r="G928" i="4"/>
  <c r="F1048" i="4"/>
  <c r="G1048" i="4"/>
  <c r="F1168" i="4"/>
  <c r="G1168" i="4"/>
  <c r="F209" i="4"/>
  <c r="G209" i="4"/>
  <c r="F329" i="4"/>
  <c r="G329" i="4"/>
  <c r="F449" i="4"/>
  <c r="G449" i="4"/>
  <c r="F569" i="4"/>
  <c r="G569" i="4"/>
  <c r="F689" i="4"/>
  <c r="G689" i="4"/>
  <c r="F809" i="4"/>
  <c r="G809" i="4"/>
  <c r="F929" i="4"/>
  <c r="G929" i="4"/>
  <c r="F1049" i="4"/>
  <c r="G1049" i="4"/>
  <c r="F1169" i="4"/>
  <c r="G1169" i="4"/>
  <c r="F210" i="4"/>
  <c r="G210" i="4"/>
  <c r="F330" i="4"/>
  <c r="G330" i="4"/>
  <c r="F450" i="4"/>
  <c r="G450" i="4"/>
  <c r="F570" i="4"/>
  <c r="G570" i="4"/>
  <c r="F690" i="4"/>
  <c r="G690" i="4"/>
  <c r="F810" i="4"/>
  <c r="G810" i="4"/>
  <c r="F930" i="4"/>
  <c r="G930" i="4"/>
  <c r="F1050" i="4"/>
  <c r="G1050" i="4"/>
  <c r="F1170" i="4"/>
  <c r="G1170" i="4"/>
  <c r="F211" i="4"/>
  <c r="G211" i="4"/>
  <c r="F331" i="4"/>
  <c r="G331" i="4"/>
  <c r="F451" i="4"/>
  <c r="G451" i="4"/>
  <c r="F571" i="4"/>
  <c r="G571" i="4"/>
  <c r="F691" i="4"/>
  <c r="G691" i="4"/>
  <c r="F811" i="4"/>
  <c r="G811" i="4"/>
  <c r="F931" i="4"/>
  <c r="G931" i="4"/>
  <c r="F1051" i="4"/>
  <c r="G1051" i="4"/>
  <c r="F1171" i="4"/>
  <c r="G1171" i="4"/>
  <c r="F212" i="4"/>
  <c r="G212" i="4"/>
  <c r="F332" i="4"/>
  <c r="G332" i="4"/>
  <c r="F452" i="4"/>
  <c r="G452" i="4"/>
  <c r="F572" i="4"/>
  <c r="G572" i="4"/>
  <c r="F692" i="4"/>
  <c r="G692" i="4"/>
  <c r="F812" i="4"/>
  <c r="G812" i="4"/>
  <c r="F932" i="4"/>
  <c r="G932" i="4"/>
  <c r="F1052" i="4"/>
  <c r="G1052" i="4"/>
  <c r="F1172" i="4"/>
  <c r="G1172" i="4"/>
  <c r="F213" i="4"/>
  <c r="G213" i="4"/>
  <c r="F333" i="4"/>
  <c r="G333" i="4"/>
  <c r="F453" i="4"/>
  <c r="G453" i="4"/>
  <c r="F573" i="4"/>
  <c r="G573" i="4"/>
  <c r="F693" i="4"/>
  <c r="G693" i="4"/>
  <c r="F813" i="4"/>
  <c r="G813" i="4"/>
  <c r="F933" i="4"/>
  <c r="G933" i="4"/>
  <c r="F1053" i="4"/>
  <c r="G1053" i="4"/>
  <c r="F1173" i="4"/>
  <c r="G1173" i="4"/>
  <c r="F214" i="4"/>
  <c r="G214" i="4"/>
  <c r="F334" i="4"/>
  <c r="G334" i="4"/>
  <c r="F454" i="4"/>
  <c r="G454" i="4"/>
  <c r="F574" i="4"/>
  <c r="G574" i="4"/>
  <c r="F694" i="4"/>
  <c r="G694" i="4"/>
  <c r="F814" i="4"/>
  <c r="G814" i="4"/>
  <c r="F934" i="4"/>
  <c r="G934" i="4"/>
  <c r="F1054" i="4"/>
  <c r="G1054" i="4"/>
  <c r="F1174" i="4"/>
  <c r="G1174" i="4"/>
  <c r="F215" i="4"/>
  <c r="G215" i="4"/>
  <c r="F335" i="4"/>
  <c r="G335" i="4"/>
  <c r="F455" i="4"/>
  <c r="G455" i="4"/>
  <c r="F575" i="4"/>
  <c r="G575" i="4"/>
  <c r="F695" i="4"/>
  <c r="G695" i="4"/>
  <c r="F815" i="4"/>
  <c r="G815" i="4"/>
  <c r="F935" i="4"/>
  <c r="G935" i="4"/>
  <c r="F1055" i="4"/>
  <c r="G1055" i="4"/>
  <c r="F1175" i="4"/>
  <c r="G1175" i="4"/>
  <c r="F216" i="4"/>
  <c r="G216" i="4"/>
  <c r="F336" i="4"/>
  <c r="G336" i="4"/>
  <c r="F456" i="4"/>
  <c r="G456" i="4"/>
  <c r="F576" i="4"/>
  <c r="G576" i="4"/>
  <c r="F696" i="4"/>
  <c r="G696" i="4"/>
  <c r="F816" i="4"/>
  <c r="G816" i="4"/>
  <c r="F936" i="4"/>
  <c r="G936" i="4"/>
  <c r="F1056" i="4"/>
  <c r="G1056" i="4"/>
  <c r="F1176" i="4"/>
  <c r="G1176" i="4"/>
  <c r="F217" i="4"/>
  <c r="G217" i="4"/>
  <c r="F337" i="4"/>
  <c r="G337" i="4"/>
  <c r="F457" i="4"/>
  <c r="G457" i="4"/>
  <c r="F577" i="4"/>
  <c r="G577" i="4"/>
  <c r="F697" i="4"/>
  <c r="G697" i="4"/>
  <c r="F817" i="4"/>
  <c r="G817" i="4"/>
  <c r="F937" i="4"/>
  <c r="G937" i="4"/>
  <c r="F1057" i="4"/>
  <c r="G1057" i="4"/>
  <c r="F1177" i="4"/>
  <c r="G1177" i="4"/>
  <c r="F218" i="4"/>
  <c r="G218" i="4"/>
  <c r="F338" i="4"/>
  <c r="G338" i="4"/>
  <c r="F458" i="4"/>
  <c r="G458" i="4"/>
  <c r="F578" i="4"/>
  <c r="G578" i="4"/>
  <c r="F698" i="4"/>
  <c r="G698" i="4"/>
  <c r="F818" i="4"/>
  <c r="G818" i="4"/>
  <c r="F938" i="4"/>
  <c r="G938" i="4"/>
  <c r="F1058" i="4"/>
  <c r="G1058" i="4"/>
  <c r="F1178" i="4"/>
  <c r="G1178" i="4"/>
  <c r="F219" i="4"/>
  <c r="G219" i="4"/>
  <c r="F339" i="4"/>
  <c r="G339" i="4"/>
  <c r="F459" i="4"/>
  <c r="G459" i="4"/>
  <c r="F579" i="4"/>
  <c r="G579" i="4"/>
  <c r="F699" i="4"/>
  <c r="G699" i="4"/>
  <c r="I699" i="4"/>
  <c r="F819" i="4"/>
  <c r="G819" i="4"/>
  <c r="F939" i="4"/>
  <c r="G939" i="4"/>
  <c r="F1059" i="4"/>
  <c r="G1059" i="4"/>
  <c r="F1179" i="4"/>
  <c r="G1179" i="4"/>
  <c r="F220" i="4"/>
  <c r="G220" i="4"/>
  <c r="F340" i="4"/>
  <c r="G340" i="4"/>
  <c r="F460" i="4"/>
  <c r="G460" i="4"/>
  <c r="F580" i="4"/>
  <c r="G580" i="4"/>
  <c r="F700" i="4"/>
  <c r="G700" i="4"/>
  <c r="F820" i="4"/>
  <c r="G820" i="4"/>
  <c r="F940" i="4"/>
  <c r="G940" i="4"/>
  <c r="F1060" i="4"/>
  <c r="G1060" i="4"/>
  <c r="F1180" i="4"/>
  <c r="G1180" i="4"/>
  <c r="F221" i="4"/>
  <c r="G221" i="4"/>
  <c r="F341" i="4"/>
  <c r="G341" i="4"/>
  <c r="F461" i="4"/>
  <c r="G461" i="4"/>
  <c r="F581" i="4"/>
  <c r="G581" i="4"/>
  <c r="F701" i="4"/>
  <c r="G701" i="4"/>
  <c r="F821" i="4"/>
  <c r="G821" i="4"/>
  <c r="F941" i="4"/>
  <c r="G941" i="4"/>
  <c r="F1061" i="4"/>
  <c r="G1061" i="4"/>
  <c r="F1181" i="4"/>
  <c r="G1181" i="4"/>
  <c r="F222" i="4"/>
  <c r="G222" i="4"/>
  <c r="F342" i="4"/>
  <c r="G342" i="4"/>
  <c r="F462" i="4"/>
  <c r="G462" i="4"/>
  <c r="F582" i="4"/>
  <c r="G582" i="4"/>
  <c r="F702" i="4"/>
  <c r="G702" i="4"/>
  <c r="F822" i="4"/>
  <c r="G822" i="4"/>
  <c r="F942" i="4"/>
  <c r="G942" i="4"/>
  <c r="F1062" i="4"/>
  <c r="G1062" i="4"/>
  <c r="F1182" i="4"/>
  <c r="G1182" i="4"/>
  <c r="F223" i="4"/>
  <c r="G223" i="4"/>
  <c r="F343" i="4"/>
  <c r="G343" i="4"/>
  <c r="F463" i="4"/>
  <c r="G463" i="4"/>
  <c r="F583" i="4"/>
  <c r="G583" i="4"/>
  <c r="F703" i="4"/>
  <c r="G703" i="4"/>
  <c r="F823" i="4"/>
  <c r="G823" i="4"/>
  <c r="F943" i="4"/>
  <c r="G943" i="4"/>
  <c r="F1063" i="4"/>
  <c r="G1063" i="4"/>
  <c r="F1183" i="4"/>
  <c r="G1183" i="4"/>
  <c r="F224" i="4"/>
  <c r="G224" i="4"/>
  <c r="F344" i="4"/>
  <c r="G344" i="4"/>
  <c r="F464" i="4"/>
  <c r="G464" i="4"/>
  <c r="F584" i="4"/>
  <c r="G584" i="4"/>
  <c r="F704" i="4"/>
  <c r="G704" i="4"/>
  <c r="F824" i="4"/>
  <c r="G824" i="4"/>
  <c r="F944" i="4"/>
  <c r="G944" i="4"/>
  <c r="F1064" i="4"/>
  <c r="G1064" i="4"/>
  <c r="F1184" i="4"/>
  <c r="G1184" i="4"/>
  <c r="F225" i="4"/>
  <c r="G225" i="4"/>
  <c r="F345" i="4"/>
  <c r="G345" i="4"/>
  <c r="F465" i="4"/>
  <c r="G465" i="4"/>
  <c r="F585" i="4"/>
  <c r="G585" i="4"/>
  <c r="F705" i="4"/>
  <c r="G705" i="4"/>
  <c r="F825" i="4"/>
  <c r="G825" i="4"/>
  <c r="F945" i="4"/>
  <c r="G945" i="4"/>
  <c r="F1065" i="4"/>
  <c r="G1065" i="4"/>
  <c r="F1185" i="4"/>
  <c r="G1185" i="4"/>
  <c r="F226" i="4"/>
  <c r="G226" i="4"/>
  <c r="F346" i="4"/>
  <c r="G346" i="4"/>
  <c r="F466" i="4"/>
  <c r="G466" i="4"/>
  <c r="F586" i="4"/>
  <c r="G586" i="4"/>
  <c r="F706" i="4"/>
  <c r="G706" i="4"/>
  <c r="F826" i="4"/>
  <c r="G826" i="4"/>
  <c r="F946" i="4"/>
  <c r="G946" i="4"/>
  <c r="F1066" i="4"/>
  <c r="G1066" i="4"/>
  <c r="F1186" i="4"/>
  <c r="G1186" i="4"/>
  <c r="F227" i="4"/>
  <c r="G227" i="4"/>
  <c r="F347" i="4"/>
  <c r="G347" i="4"/>
  <c r="F467" i="4"/>
  <c r="G467" i="4"/>
  <c r="F587" i="4"/>
  <c r="G587" i="4"/>
  <c r="F707" i="4"/>
  <c r="G707" i="4"/>
  <c r="F827" i="4"/>
  <c r="G827" i="4"/>
  <c r="F947" i="4"/>
  <c r="G947" i="4"/>
  <c r="F1067" i="4"/>
  <c r="G1067" i="4"/>
  <c r="F1187" i="4"/>
  <c r="G1187" i="4"/>
  <c r="F228" i="4"/>
  <c r="G228" i="4"/>
  <c r="F348" i="4"/>
  <c r="G348" i="4"/>
  <c r="F468" i="4"/>
  <c r="G468" i="4"/>
  <c r="F588" i="4"/>
  <c r="G588" i="4"/>
  <c r="F708" i="4"/>
  <c r="G708" i="4"/>
  <c r="F828" i="4"/>
  <c r="G828" i="4"/>
  <c r="F948" i="4"/>
  <c r="G948" i="4"/>
  <c r="F1068" i="4"/>
  <c r="G1068" i="4"/>
  <c r="F1188" i="4"/>
  <c r="G1188" i="4"/>
  <c r="F229" i="4"/>
  <c r="G229" i="4"/>
  <c r="F349" i="4"/>
  <c r="G349" i="4"/>
  <c r="F469" i="4"/>
  <c r="G469" i="4"/>
  <c r="F589" i="4"/>
  <c r="G589" i="4"/>
  <c r="F709" i="4"/>
  <c r="G709" i="4"/>
  <c r="F829" i="4"/>
  <c r="G829" i="4"/>
  <c r="F949" i="4"/>
  <c r="G949" i="4"/>
  <c r="F1069" i="4"/>
  <c r="G1069" i="4"/>
  <c r="F1189" i="4"/>
  <c r="G1189" i="4"/>
  <c r="F230" i="4"/>
  <c r="G230" i="4"/>
  <c r="F350" i="4"/>
  <c r="G350" i="4"/>
  <c r="F470" i="4"/>
  <c r="G470" i="4"/>
  <c r="F590" i="4"/>
  <c r="G590" i="4"/>
  <c r="F710" i="4"/>
  <c r="G710" i="4"/>
  <c r="F830" i="4"/>
  <c r="G830" i="4"/>
  <c r="F950" i="4"/>
  <c r="G950" i="4"/>
  <c r="F1070" i="4"/>
  <c r="G1070" i="4"/>
  <c r="F1190" i="4"/>
  <c r="G1190" i="4"/>
  <c r="F231" i="4"/>
  <c r="G231" i="4"/>
  <c r="F351" i="4"/>
  <c r="G351" i="4"/>
  <c r="F471" i="4"/>
  <c r="G471" i="4"/>
  <c r="F591" i="4"/>
  <c r="G591" i="4"/>
  <c r="F711" i="4"/>
  <c r="G711" i="4"/>
  <c r="F831" i="4"/>
  <c r="G831" i="4"/>
  <c r="F951" i="4"/>
  <c r="G951" i="4"/>
  <c r="F1071" i="4"/>
  <c r="G1071" i="4"/>
  <c r="F1191" i="4"/>
  <c r="G1191" i="4"/>
  <c r="F232" i="4"/>
  <c r="G232" i="4"/>
  <c r="F352" i="4"/>
  <c r="G352" i="4"/>
  <c r="F472" i="4"/>
  <c r="G472" i="4"/>
  <c r="F592" i="4"/>
  <c r="G592" i="4"/>
  <c r="F712" i="4"/>
  <c r="G712" i="4"/>
  <c r="F832" i="4"/>
  <c r="G832" i="4"/>
  <c r="F952" i="4"/>
  <c r="G952" i="4"/>
  <c r="F1072" i="4"/>
  <c r="G1072" i="4"/>
  <c r="F1192" i="4"/>
  <c r="G1192" i="4"/>
  <c r="F233" i="4"/>
  <c r="G233" i="4"/>
  <c r="F353" i="4"/>
  <c r="G353" i="4"/>
  <c r="F473" i="4"/>
  <c r="G473" i="4"/>
  <c r="F593" i="4"/>
  <c r="G593" i="4"/>
  <c r="F713" i="4"/>
  <c r="G713" i="4"/>
  <c r="F833" i="4"/>
  <c r="G833" i="4"/>
  <c r="F953" i="4"/>
  <c r="G953" i="4"/>
  <c r="F1073" i="4"/>
  <c r="G1073" i="4"/>
  <c r="F1193" i="4"/>
  <c r="G1193" i="4"/>
  <c r="F234" i="4"/>
  <c r="G234" i="4"/>
  <c r="F354" i="4"/>
  <c r="G354" i="4"/>
  <c r="F474" i="4"/>
  <c r="G474" i="4"/>
  <c r="F594" i="4"/>
  <c r="G594" i="4"/>
  <c r="F714" i="4"/>
  <c r="G714" i="4"/>
  <c r="F834" i="4"/>
  <c r="G834" i="4"/>
  <c r="F954" i="4"/>
  <c r="G954" i="4"/>
  <c r="F1074" i="4"/>
  <c r="G1074" i="4"/>
  <c r="F1194" i="4"/>
  <c r="G1194" i="4"/>
  <c r="F235" i="4"/>
  <c r="G235" i="4"/>
  <c r="F355" i="4"/>
  <c r="G355" i="4"/>
  <c r="F475" i="4"/>
  <c r="G475" i="4"/>
  <c r="F595" i="4"/>
  <c r="G595" i="4"/>
  <c r="F715" i="4"/>
  <c r="G715" i="4"/>
  <c r="F835" i="4"/>
  <c r="G835" i="4"/>
  <c r="F955" i="4"/>
  <c r="G955" i="4"/>
  <c r="F1075" i="4"/>
  <c r="G1075" i="4"/>
  <c r="F1195" i="4"/>
  <c r="G1195" i="4"/>
  <c r="F236" i="4"/>
  <c r="G236" i="4"/>
  <c r="F356" i="4"/>
  <c r="G356" i="4"/>
  <c r="F476" i="4"/>
  <c r="G476" i="4"/>
  <c r="F596" i="4"/>
  <c r="G596" i="4"/>
  <c r="F716" i="4"/>
  <c r="G716" i="4"/>
  <c r="F836" i="4"/>
  <c r="G836" i="4"/>
  <c r="F956" i="4"/>
  <c r="G956" i="4"/>
  <c r="F1076" i="4"/>
  <c r="G1076" i="4"/>
  <c r="F1196" i="4"/>
  <c r="G1196" i="4"/>
  <c r="F237" i="4"/>
  <c r="G237" i="4"/>
  <c r="F357" i="4"/>
  <c r="G357" i="4"/>
  <c r="F477" i="4"/>
  <c r="G477" i="4"/>
  <c r="F597" i="4"/>
  <c r="G597" i="4"/>
  <c r="F717" i="4"/>
  <c r="G717" i="4"/>
  <c r="F837" i="4"/>
  <c r="G837" i="4"/>
  <c r="F957" i="4"/>
  <c r="G957" i="4"/>
  <c r="F1077" i="4"/>
  <c r="G1077" i="4"/>
  <c r="F1197" i="4"/>
  <c r="G1197" i="4"/>
  <c r="F238" i="4"/>
  <c r="G238" i="4"/>
  <c r="F358" i="4"/>
  <c r="G358" i="4"/>
  <c r="F478" i="4"/>
  <c r="G478" i="4"/>
  <c r="F598" i="4"/>
  <c r="G598" i="4"/>
  <c r="F718" i="4"/>
  <c r="G718" i="4"/>
  <c r="F838" i="4"/>
  <c r="G838" i="4"/>
  <c r="F958" i="4"/>
  <c r="G958" i="4"/>
  <c r="F1078" i="4"/>
  <c r="G1078" i="4"/>
  <c r="F1198" i="4"/>
  <c r="G1198" i="4"/>
  <c r="F239" i="4"/>
  <c r="G239" i="4"/>
  <c r="F359" i="4"/>
  <c r="G359" i="4"/>
  <c r="F479" i="4"/>
  <c r="G479" i="4"/>
  <c r="F599" i="4"/>
  <c r="G599" i="4"/>
  <c r="F719" i="4"/>
  <c r="G719" i="4"/>
  <c r="F839" i="4"/>
  <c r="G839" i="4"/>
  <c r="F959" i="4"/>
  <c r="G959" i="4"/>
  <c r="F1079" i="4"/>
  <c r="G1079" i="4"/>
  <c r="F1199" i="4"/>
  <c r="G1199" i="4"/>
  <c r="F240" i="4"/>
  <c r="G240" i="4"/>
  <c r="F360" i="4"/>
  <c r="G360" i="4"/>
  <c r="F480" i="4"/>
  <c r="G480" i="4"/>
  <c r="F600" i="4"/>
  <c r="G600" i="4"/>
  <c r="F720" i="4"/>
  <c r="G720" i="4"/>
  <c r="F840" i="4"/>
  <c r="G840" i="4"/>
  <c r="F960" i="4"/>
  <c r="G960" i="4"/>
  <c r="F1080" i="4"/>
  <c r="G1080" i="4"/>
  <c r="F1200" i="4"/>
  <c r="G1200" i="4"/>
  <c r="F241" i="4"/>
  <c r="G241" i="4"/>
  <c r="F361" i="4"/>
  <c r="G361" i="4"/>
  <c r="F481" i="4"/>
  <c r="G481" i="4"/>
  <c r="F601" i="4"/>
  <c r="G601" i="4"/>
  <c r="F721" i="4"/>
  <c r="G721" i="4"/>
  <c r="F841" i="4"/>
  <c r="G841" i="4"/>
  <c r="F961" i="4"/>
  <c r="G961" i="4"/>
  <c r="F1081" i="4"/>
  <c r="G1081" i="4"/>
  <c r="F1201" i="4"/>
  <c r="G1201" i="4"/>
  <c r="F242" i="4"/>
  <c r="G242" i="4"/>
  <c r="F362" i="4"/>
  <c r="G362" i="4"/>
  <c r="F482" i="4"/>
  <c r="G482" i="4"/>
  <c r="F602" i="4"/>
  <c r="G602" i="4"/>
  <c r="F722" i="4"/>
  <c r="G722" i="4"/>
  <c r="F842" i="4"/>
  <c r="G842" i="4"/>
  <c r="F962" i="4"/>
  <c r="G962" i="4"/>
  <c r="F1082" i="4"/>
  <c r="G1082" i="4"/>
  <c r="F1202" i="4"/>
  <c r="G1202" i="4"/>
  <c r="F3" i="4"/>
  <c r="G3" i="4"/>
  <c r="F4" i="4"/>
  <c r="G4" i="4"/>
  <c r="F5" i="4"/>
  <c r="G5" i="4"/>
  <c r="F6" i="4"/>
  <c r="G6" i="4"/>
  <c r="F7" i="4"/>
  <c r="G7" i="4"/>
  <c r="F8" i="4"/>
  <c r="G8" i="4"/>
  <c r="F9" i="4"/>
  <c r="G9" i="4"/>
  <c r="F10" i="4"/>
  <c r="G10" i="4"/>
  <c r="F11" i="4"/>
  <c r="G11" i="4"/>
  <c r="F12" i="4"/>
  <c r="G12" i="4"/>
  <c r="F13" i="4"/>
  <c r="G13" i="4"/>
  <c r="F14" i="4"/>
  <c r="G14" i="4"/>
  <c r="F15" i="4"/>
  <c r="G15" i="4"/>
  <c r="F16" i="4"/>
  <c r="G16" i="4"/>
  <c r="F17" i="4"/>
  <c r="G17" i="4"/>
  <c r="F18" i="4"/>
  <c r="G18" i="4"/>
  <c r="F19" i="4"/>
  <c r="G19" i="4"/>
  <c r="F20" i="4"/>
  <c r="G20" i="4"/>
  <c r="F21" i="4"/>
  <c r="G21" i="4"/>
  <c r="F22" i="4"/>
  <c r="G22" i="4"/>
  <c r="F23" i="4"/>
  <c r="G23" i="4"/>
  <c r="F24" i="4"/>
  <c r="G24" i="4"/>
  <c r="F25" i="4"/>
  <c r="G25" i="4"/>
  <c r="F26" i="4"/>
  <c r="G26" i="4"/>
  <c r="F27" i="4"/>
  <c r="G27" i="4"/>
  <c r="F28" i="4"/>
  <c r="G28" i="4"/>
  <c r="F29" i="4"/>
  <c r="G29" i="4"/>
  <c r="F30" i="4"/>
  <c r="G30" i="4"/>
  <c r="F31" i="4"/>
  <c r="G31" i="4"/>
  <c r="F32" i="4"/>
  <c r="G32" i="4"/>
  <c r="F33" i="4"/>
  <c r="O33" i="4" s="1"/>
  <c r="G33" i="4"/>
  <c r="F34" i="4"/>
  <c r="O34" i="4" s="1"/>
  <c r="G34" i="4"/>
  <c r="F35" i="4"/>
  <c r="O35" i="4" s="1"/>
  <c r="G35" i="4"/>
  <c r="F36" i="4"/>
  <c r="G36" i="4"/>
  <c r="F37" i="4"/>
  <c r="G37" i="4"/>
  <c r="F38" i="4"/>
  <c r="G38" i="4"/>
  <c r="F39" i="4"/>
  <c r="G39" i="4"/>
  <c r="F40" i="4"/>
  <c r="G40" i="4"/>
  <c r="F41" i="4"/>
  <c r="G41" i="4"/>
  <c r="F42" i="4"/>
  <c r="G42" i="4"/>
  <c r="F43" i="4"/>
  <c r="G43" i="4"/>
  <c r="F44" i="4"/>
  <c r="G44" i="4"/>
  <c r="F45" i="4"/>
  <c r="G45" i="4"/>
  <c r="F46" i="4"/>
  <c r="G46" i="4"/>
  <c r="F47" i="4"/>
  <c r="G47" i="4"/>
  <c r="F48" i="4"/>
  <c r="G48" i="4"/>
  <c r="F49" i="4"/>
  <c r="G49" i="4"/>
  <c r="F50" i="4"/>
  <c r="G50" i="4"/>
  <c r="F51" i="4"/>
  <c r="G51" i="4"/>
  <c r="F52" i="4"/>
  <c r="G52" i="4"/>
  <c r="F53" i="4"/>
  <c r="G53" i="4"/>
  <c r="F54" i="4"/>
  <c r="G54" i="4"/>
  <c r="F55" i="4"/>
  <c r="G55" i="4"/>
  <c r="F56" i="4"/>
  <c r="G56" i="4"/>
  <c r="F57" i="4"/>
  <c r="G57" i="4"/>
  <c r="F58" i="4"/>
  <c r="G58" i="4"/>
  <c r="F59" i="4"/>
  <c r="G59" i="4"/>
  <c r="F60" i="4"/>
  <c r="G60" i="4"/>
  <c r="F61" i="4"/>
  <c r="G61" i="4"/>
  <c r="F62" i="4"/>
  <c r="G62" i="4"/>
  <c r="F63" i="4"/>
  <c r="G63" i="4"/>
  <c r="F64" i="4"/>
  <c r="G64" i="4"/>
  <c r="F65" i="4"/>
  <c r="G65" i="4"/>
  <c r="F66" i="4"/>
  <c r="G66" i="4"/>
  <c r="F67" i="4"/>
  <c r="G67" i="4"/>
  <c r="F68" i="4"/>
  <c r="G68" i="4"/>
  <c r="F69" i="4"/>
  <c r="G69" i="4"/>
  <c r="F70" i="4"/>
  <c r="G70" i="4"/>
  <c r="F71" i="4"/>
  <c r="G71" i="4"/>
  <c r="F72" i="4"/>
  <c r="O72" i="4" s="1"/>
  <c r="G72" i="4"/>
  <c r="F73" i="4"/>
  <c r="O73" i="4" s="1"/>
  <c r="G73" i="4"/>
  <c r="F74" i="4"/>
  <c r="G74" i="4"/>
  <c r="F75" i="4"/>
  <c r="G75" i="4"/>
  <c r="F76" i="4"/>
  <c r="G76" i="4"/>
  <c r="F77" i="4"/>
  <c r="G77" i="4"/>
  <c r="F78" i="4"/>
  <c r="G78" i="4"/>
  <c r="F79" i="4"/>
  <c r="G79" i="4"/>
  <c r="F80" i="4"/>
  <c r="G80" i="4"/>
  <c r="F81" i="4"/>
  <c r="G81" i="4"/>
  <c r="F82" i="4"/>
  <c r="G82" i="4"/>
  <c r="F83" i="4"/>
  <c r="G83" i="4"/>
  <c r="F84" i="4"/>
  <c r="G84" i="4"/>
  <c r="F85" i="4"/>
  <c r="G85" i="4"/>
  <c r="F86" i="4"/>
  <c r="G86" i="4"/>
  <c r="F87" i="4"/>
  <c r="G87" i="4"/>
  <c r="F88" i="4"/>
  <c r="G88" i="4"/>
  <c r="F89" i="4"/>
  <c r="G89" i="4"/>
  <c r="F90" i="4"/>
  <c r="G90" i="4"/>
  <c r="F91" i="4"/>
  <c r="G91" i="4"/>
  <c r="F92" i="4"/>
  <c r="G92" i="4"/>
  <c r="F93" i="4"/>
  <c r="G93" i="4"/>
  <c r="F94" i="4"/>
  <c r="G94" i="4"/>
  <c r="F95" i="4"/>
  <c r="G95" i="4"/>
  <c r="F96" i="4"/>
  <c r="G96" i="4"/>
  <c r="F97" i="4"/>
  <c r="G97" i="4"/>
  <c r="F98" i="4"/>
  <c r="G98" i="4"/>
  <c r="F99" i="4"/>
  <c r="G99" i="4"/>
  <c r="F100" i="4"/>
  <c r="G100" i="4"/>
  <c r="F101" i="4"/>
  <c r="G101" i="4"/>
  <c r="F102" i="4"/>
  <c r="G102" i="4"/>
  <c r="F103" i="4"/>
  <c r="G103" i="4"/>
  <c r="F104" i="4"/>
  <c r="G104" i="4"/>
  <c r="F105" i="4"/>
  <c r="G105" i="4"/>
  <c r="F106" i="4"/>
  <c r="G106" i="4"/>
  <c r="F107" i="4"/>
  <c r="G107" i="4"/>
  <c r="F108" i="4"/>
  <c r="G108" i="4"/>
  <c r="F109" i="4"/>
  <c r="G109" i="4"/>
  <c r="F110" i="4"/>
  <c r="G110" i="4"/>
  <c r="F111" i="4"/>
  <c r="G111" i="4"/>
  <c r="F112" i="4"/>
  <c r="G112" i="4"/>
  <c r="F113" i="4"/>
  <c r="G113" i="4"/>
  <c r="F114" i="4"/>
  <c r="G114" i="4"/>
  <c r="F115" i="4"/>
  <c r="G115" i="4"/>
  <c r="F116" i="4"/>
  <c r="G116" i="4"/>
  <c r="F117" i="4"/>
  <c r="G117" i="4"/>
  <c r="F118" i="4"/>
  <c r="G118" i="4"/>
  <c r="F119" i="4"/>
  <c r="G119" i="4"/>
  <c r="F120" i="4"/>
  <c r="G120" i="4"/>
  <c r="F121" i="4"/>
  <c r="G121" i="4"/>
  <c r="F122" i="4"/>
  <c r="G122" i="4"/>
  <c r="E6" i="1"/>
  <c r="B186" i="2"/>
  <c r="AX185" i="2"/>
  <c r="AX188" i="2" s="1" a="1"/>
  <c r="AX188" i="2" s="1"/>
  <c r="AO188" i="1" s="1"/>
  <c r="E1192" i="4" s="1"/>
  <c r="AS185" i="2"/>
  <c r="AS190" i="2" s="1" a="1"/>
  <c r="AS190" i="2" s="1"/>
  <c r="AN185" i="2"/>
  <c r="AN188" i="2" s="1" a="1"/>
  <c r="AN188" i="2" s="1"/>
  <c r="AI185" i="2"/>
  <c r="AI188" i="2" s="1" a="1"/>
  <c r="AI188" i="2" s="1"/>
  <c r="AL188" i="2" s="1"/>
  <c r="AE188" i="1" s="1"/>
  <c r="H832" i="4" s="1"/>
  <c r="AD185" i="2"/>
  <c r="AD191" i="2" s="1" a="1"/>
  <c r="AD191" i="2" s="1"/>
  <c r="AG191" i="2" s="1"/>
  <c r="Y185" i="2"/>
  <c r="Y189" i="2" s="1" a="1"/>
  <c r="Y189" i="2" s="1"/>
  <c r="AB189" i="2" s="1"/>
  <c r="W189" i="1" s="1"/>
  <c r="H593" i="4" s="1"/>
  <c r="T185" i="2"/>
  <c r="T189" i="2" s="1" a="1"/>
  <c r="T189" i="2" s="1"/>
  <c r="O185" i="2"/>
  <c r="O190" i="2" s="1" a="1"/>
  <c r="O190" i="2" s="1"/>
  <c r="R190" i="2" s="1"/>
  <c r="O190" i="1" s="1"/>
  <c r="H354" i="4" s="1"/>
  <c r="J185" i="2"/>
  <c r="E185" i="2"/>
  <c r="E187" i="2" s="1" a="1"/>
  <c r="E187" i="2" s="1"/>
  <c r="H187" i="2" s="1"/>
  <c r="G187" i="1" s="1"/>
  <c r="H111" i="4" s="1"/>
  <c r="AX184" i="2"/>
  <c r="AS184" i="2"/>
  <c r="AN184" i="2"/>
  <c r="AI184" i="2"/>
  <c r="AD184" i="2"/>
  <c r="Y184" i="2"/>
  <c r="T184" i="2"/>
  <c r="O184" i="2"/>
  <c r="J184" i="2"/>
  <c r="E184" i="2"/>
  <c r="B176" i="2"/>
  <c r="AX175" i="2"/>
  <c r="AX181" i="2" s="1" a="1"/>
  <c r="AX181" i="2" s="1"/>
  <c r="AO181" i="1" s="1"/>
  <c r="E1189" i="4" s="1"/>
  <c r="AS175" i="2"/>
  <c r="AS182" i="2" s="1" a="1"/>
  <c r="AS182" i="2" s="1"/>
  <c r="AN175" i="2"/>
  <c r="AN181" i="2" s="1" a="1"/>
  <c r="AN181" i="2" s="1"/>
  <c r="AQ181" i="2" s="1"/>
  <c r="AI175" i="2"/>
  <c r="AI182" i="2" s="1" a="1"/>
  <c r="AI182" i="2" s="1"/>
  <c r="AL182" i="2" s="1"/>
  <c r="AE182" i="1" s="1"/>
  <c r="H830" i="4" s="1"/>
  <c r="AD175" i="2"/>
  <c r="Y175" i="2"/>
  <c r="Y182" i="2" s="1" a="1"/>
  <c r="Y182" i="2" s="1"/>
  <c r="AB182" i="2" s="1"/>
  <c r="W182" i="1" s="1"/>
  <c r="H590" i="4" s="1"/>
  <c r="T175" i="2"/>
  <c r="T177" i="2" s="1" a="1"/>
  <c r="T177" i="2" s="1"/>
  <c r="W177" i="2" s="1"/>
  <c r="S177" i="1" s="1"/>
  <c r="H465" i="4" s="1"/>
  <c r="O175" i="2"/>
  <c r="O179" i="2" s="1" a="1"/>
  <c r="O179" i="2" s="1"/>
  <c r="R179" i="2" s="1"/>
  <c r="O179" i="1" s="1"/>
  <c r="H347" i="4" s="1"/>
  <c r="J175" i="2"/>
  <c r="J178" i="2" s="1" a="1"/>
  <c r="J178" i="2" s="1"/>
  <c r="M178" i="2" s="1"/>
  <c r="K178" i="1" s="1"/>
  <c r="H226" i="4" s="1"/>
  <c r="E175" i="2"/>
  <c r="E181" i="2" s="1" a="1"/>
  <c r="E181" i="2" s="1"/>
  <c r="H181" i="2" s="1"/>
  <c r="AX174" i="2"/>
  <c r="AS174" i="2"/>
  <c r="AN174" i="2"/>
  <c r="AI174" i="2"/>
  <c r="AD174" i="2"/>
  <c r="Y174" i="2"/>
  <c r="T174" i="2"/>
  <c r="O174" i="2"/>
  <c r="J174" i="2"/>
  <c r="E174" i="2"/>
  <c r="B166" i="2"/>
  <c r="AX165" i="2"/>
  <c r="AX171" i="2" s="1" a="1"/>
  <c r="AX171" i="2" s="1"/>
  <c r="AS165" i="2"/>
  <c r="AS171" i="2" s="1" a="1"/>
  <c r="AS171" i="2" s="1"/>
  <c r="AN165" i="2"/>
  <c r="AN171" i="2" s="1" a="1"/>
  <c r="AN171" i="2" s="1"/>
  <c r="AI165" i="2"/>
  <c r="AI167" i="2" s="1" a="1"/>
  <c r="AI167" i="2" s="1"/>
  <c r="AL167" i="2" s="1"/>
  <c r="AE167" i="1" s="1"/>
  <c r="H819" i="4" s="1"/>
  <c r="AD165" i="2"/>
  <c r="AD171" i="2" s="1" a="1"/>
  <c r="AD171" i="2" s="1"/>
  <c r="AG171" i="2" s="1"/>
  <c r="Y165" i="2"/>
  <c r="Y171" i="2" s="1" a="1"/>
  <c r="Y171" i="2" s="1"/>
  <c r="AB171" i="2" s="1"/>
  <c r="W171" i="1" s="1"/>
  <c r="H583" i="4" s="1"/>
  <c r="T165" i="2"/>
  <c r="T171" i="2" s="1" a="1"/>
  <c r="T171" i="2" s="1"/>
  <c r="W171" i="2" s="1"/>
  <c r="S171" i="1" s="1"/>
  <c r="H463" i="4" s="1"/>
  <c r="O165" i="2"/>
  <c r="O170" i="2" s="1" a="1"/>
  <c r="O170" i="2" s="1"/>
  <c r="R170" i="2" s="1"/>
  <c r="J165" i="2"/>
  <c r="J171" i="2" s="1" a="1"/>
  <c r="J171" i="2" s="1"/>
  <c r="E165" i="2"/>
  <c r="E170" i="2" s="1" a="1"/>
  <c r="E170" i="2" s="1"/>
  <c r="H170" i="2" s="1"/>
  <c r="G170" i="1" s="1"/>
  <c r="H102" i="4" s="1"/>
  <c r="AX164" i="2"/>
  <c r="AS164" i="2"/>
  <c r="AN164" i="2"/>
  <c r="AI164" i="2"/>
  <c r="AD164" i="2"/>
  <c r="Y164" i="2"/>
  <c r="T164" i="2"/>
  <c r="O164" i="2"/>
  <c r="J164" i="2"/>
  <c r="E164" i="2"/>
  <c r="B156" i="2"/>
  <c r="AX155" i="2"/>
  <c r="AX158" i="2" s="1" a="1"/>
  <c r="AX158" i="2" s="1"/>
  <c r="AO158" i="1" s="1"/>
  <c r="E1174" i="4" s="1"/>
  <c r="AS155" i="2"/>
  <c r="AN155" i="2"/>
  <c r="AN161" i="2" s="1" a="1"/>
  <c r="AN161" i="2" s="1"/>
  <c r="AQ161" i="2" s="1"/>
  <c r="AI155" i="2"/>
  <c r="AI162" i="2" s="1" a="1"/>
  <c r="AI162" i="2" s="1"/>
  <c r="AD155" i="2"/>
  <c r="AD160" i="2" s="1" a="1"/>
  <c r="AD160" i="2" s="1"/>
  <c r="AG160" i="2" s="1"/>
  <c r="AA160" i="1" s="1"/>
  <c r="H696" i="4" s="1"/>
  <c r="Y155" i="2"/>
  <c r="Y161" i="2" s="1" a="1"/>
  <c r="Y161" i="2" s="1"/>
  <c r="T155" i="2"/>
  <c r="T157" i="2" s="1" a="1"/>
  <c r="T157" i="2" s="1"/>
  <c r="W157" i="2" s="1"/>
  <c r="S157" i="1" s="1"/>
  <c r="H453" i="4" s="1"/>
  <c r="O155" i="2"/>
  <c r="O162" i="2" s="1" a="1"/>
  <c r="O162" i="2" s="1"/>
  <c r="R162" i="2" s="1"/>
  <c r="O162" i="1" s="1"/>
  <c r="H338" i="4" s="1"/>
  <c r="J155" i="2"/>
  <c r="J159" i="2" s="1" a="1"/>
  <c r="J159" i="2" s="1"/>
  <c r="M159" i="2" s="1"/>
  <c r="K159" i="1" s="1"/>
  <c r="H215" i="4" s="1"/>
  <c r="E155" i="2"/>
  <c r="E161" i="2" s="1" a="1"/>
  <c r="E161" i="2" s="1"/>
  <c r="AX154" i="2"/>
  <c r="AS154" i="2"/>
  <c r="AN154" i="2"/>
  <c r="AI154" i="2"/>
  <c r="AD154" i="2"/>
  <c r="Y154" i="2"/>
  <c r="T154" i="2"/>
  <c r="O154" i="2"/>
  <c r="J154" i="2"/>
  <c r="E154" i="2"/>
  <c r="B146" i="2"/>
  <c r="AX145" i="2"/>
  <c r="AX152" i="2" s="1" a="1"/>
  <c r="AX152" i="2" s="1"/>
  <c r="AO152" i="1" s="1"/>
  <c r="E1172" i="4" s="1"/>
  <c r="AS145" i="2"/>
  <c r="AS152" i="2" s="1" a="1"/>
  <c r="AS152" i="2" s="1"/>
  <c r="AV152" i="2" s="1"/>
  <c r="AM152" i="1" s="1"/>
  <c r="H1052" i="4" s="1"/>
  <c r="AN145" i="2"/>
  <c r="AN148" i="2" s="1" a="1"/>
  <c r="AN148" i="2" s="1"/>
  <c r="AQ148" i="2" s="1"/>
  <c r="AI145" i="2"/>
  <c r="AI147" i="2" s="1" a="1"/>
  <c r="AI147" i="2" s="1"/>
  <c r="AD145" i="2"/>
  <c r="Y145" i="2"/>
  <c r="Y150" i="2" s="1" a="1"/>
  <c r="Y150" i="2" s="1"/>
  <c r="T145" i="2"/>
  <c r="T150" i="2" s="1" a="1"/>
  <c r="T150" i="2" s="1"/>
  <c r="W150" i="2" s="1"/>
  <c r="S150" i="1" s="1"/>
  <c r="H450" i="4" s="1"/>
  <c r="O145" i="2"/>
  <c r="O150" i="2" s="1" a="1"/>
  <c r="O150" i="2" s="1"/>
  <c r="R150" i="2" s="1"/>
  <c r="O150" i="1" s="1"/>
  <c r="H330" i="4" s="1"/>
  <c r="J145" i="2"/>
  <c r="J152" i="2" s="1" a="1"/>
  <c r="J152" i="2" s="1"/>
  <c r="M152" i="2" s="1"/>
  <c r="K152" i="1" s="1"/>
  <c r="H212" i="4" s="1"/>
  <c r="E145" i="2"/>
  <c r="E151" i="2" s="1" a="1"/>
  <c r="E151" i="2" s="1"/>
  <c r="AX144" i="2"/>
  <c r="AS144" i="2"/>
  <c r="AN144" i="2"/>
  <c r="AI144" i="2"/>
  <c r="AD144" i="2"/>
  <c r="Y144" i="2"/>
  <c r="T144" i="2"/>
  <c r="O144" i="2"/>
  <c r="J144" i="2"/>
  <c r="E144" i="2"/>
  <c r="B136" i="2"/>
  <c r="AX135" i="2"/>
  <c r="AX140" i="2" s="1" a="1"/>
  <c r="AX140" i="2" s="1"/>
  <c r="AO140" i="1" s="1"/>
  <c r="E1164" i="4" s="1"/>
  <c r="AS135" i="2"/>
  <c r="AS142" i="2" s="1" a="1"/>
  <c r="AS142" i="2" s="1"/>
  <c r="AV142" i="2" s="1"/>
  <c r="AM142" i="1" s="1"/>
  <c r="H1046" i="4" s="1"/>
  <c r="AN135" i="2"/>
  <c r="AN139" i="2" s="1" a="1"/>
  <c r="AN139" i="2" s="1"/>
  <c r="AQ139" i="2" s="1"/>
  <c r="AI139" i="1" s="1"/>
  <c r="H923" i="4" s="1"/>
  <c r="AI135" i="2"/>
  <c r="AI140" i="2" s="1" a="1"/>
  <c r="AI140" i="2" s="1"/>
  <c r="AD135" i="2"/>
  <c r="AD142" i="2" s="1" a="1"/>
  <c r="AD142" i="2" s="1"/>
  <c r="Y135" i="2"/>
  <c r="Y138" i="2" s="1" a="1"/>
  <c r="Y138" i="2" s="1"/>
  <c r="AB138" i="2" s="1"/>
  <c r="W138" i="1" s="1"/>
  <c r="H562" i="4" s="1"/>
  <c r="T135" i="2"/>
  <c r="T142" i="2" s="1" a="1"/>
  <c r="T142" i="2" s="1"/>
  <c r="W142" i="2" s="1"/>
  <c r="S142" i="1" s="1"/>
  <c r="H446" i="4" s="1"/>
  <c r="O135" i="2"/>
  <c r="O138" i="2" s="1" a="1"/>
  <c r="O138" i="2" s="1"/>
  <c r="R138" i="2" s="1"/>
  <c r="O138" i="1" s="1"/>
  <c r="H322" i="4" s="1"/>
  <c r="J135" i="2"/>
  <c r="J140" i="2" s="1" a="1"/>
  <c r="J140" i="2" s="1"/>
  <c r="M140" i="2" s="1"/>
  <c r="K140" i="1" s="1"/>
  <c r="H204" i="4" s="1"/>
  <c r="E135" i="2"/>
  <c r="AX134" i="2"/>
  <c r="AS134" i="2"/>
  <c r="AN134" i="2"/>
  <c r="AI134" i="2"/>
  <c r="AD134" i="2"/>
  <c r="Y134" i="2"/>
  <c r="T134" i="2"/>
  <c r="O134" i="2"/>
  <c r="J134" i="2"/>
  <c r="E134" i="2"/>
  <c r="B126" i="2"/>
  <c r="AX125" i="2"/>
  <c r="AX128" i="2" s="1" a="1"/>
  <c r="AX128" i="2" s="1"/>
  <c r="AO128" i="1" s="1"/>
  <c r="E1156" i="4" s="1"/>
  <c r="AS125" i="2"/>
  <c r="AN125" i="2"/>
  <c r="AN127" i="2" s="1" a="1"/>
  <c r="AN127" i="2" s="1"/>
  <c r="AI125" i="2"/>
  <c r="AI127" i="2" s="1" a="1"/>
  <c r="AI127" i="2" s="1"/>
  <c r="AL127" i="2" s="1"/>
  <c r="AE127" i="1" s="1"/>
  <c r="H795" i="4" s="1"/>
  <c r="AD125" i="2"/>
  <c r="AD127" i="2" s="1" a="1"/>
  <c r="AD127" i="2" s="1"/>
  <c r="Y125" i="2"/>
  <c r="Y129" i="2" s="1" a="1"/>
  <c r="Y129" i="2" s="1"/>
  <c r="T125" i="2"/>
  <c r="T130" i="2" s="1" a="1"/>
  <c r="T130" i="2" s="1"/>
  <c r="W130" i="2" s="1"/>
  <c r="S130" i="1" s="1"/>
  <c r="H438" i="4" s="1"/>
  <c r="O125" i="2"/>
  <c r="O130" i="2" s="1" a="1"/>
  <c r="O130" i="2" s="1"/>
  <c r="J125" i="2"/>
  <c r="E125" i="2"/>
  <c r="E131" i="2" s="1" a="1"/>
  <c r="E131" i="2" s="1"/>
  <c r="AX124" i="2"/>
  <c r="AS124" i="2"/>
  <c r="AN124" i="2"/>
  <c r="AI124" i="2"/>
  <c r="AD124" i="2"/>
  <c r="Y124" i="2"/>
  <c r="T124" i="2"/>
  <c r="O124" i="2"/>
  <c r="J124" i="2"/>
  <c r="E124" i="2"/>
  <c r="B116" i="2"/>
  <c r="AX115" i="2"/>
  <c r="AX117" i="2" s="1" a="1"/>
  <c r="AX117" i="2" s="1"/>
  <c r="AO117" i="1" s="1"/>
  <c r="E1149" i="4" s="1"/>
  <c r="AS115" i="2"/>
  <c r="AS119" i="2" s="1" a="1"/>
  <c r="AS119" i="2" s="1"/>
  <c r="AV119" i="2" s="1"/>
  <c r="AM119" i="1" s="1"/>
  <c r="H1031" i="4" s="1"/>
  <c r="AN115" i="2"/>
  <c r="AI115" i="2"/>
  <c r="AI119" i="2" s="1" a="1"/>
  <c r="AI119" i="2" s="1"/>
  <c r="AD115" i="2"/>
  <c r="Y115" i="2"/>
  <c r="Y117" i="2" s="1" a="1"/>
  <c r="Y117" i="2" s="1"/>
  <c r="T115" i="2"/>
  <c r="T117" i="2" s="1" a="1"/>
  <c r="T117" i="2" s="1"/>
  <c r="O115" i="2"/>
  <c r="O121" i="2" s="1" a="1"/>
  <c r="O121" i="2" s="1"/>
  <c r="R121" i="2" s="1"/>
  <c r="O121" i="1" s="1"/>
  <c r="H313" i="4" s="1"/>
  <c r="J115" i="2"/>
  <c r="J120" i="2" s="1" a="1"/>
  <c r="J120" i="2" s="1"/>
  <c r="E115" i="2"/>
  <c r="AX114" i="2"/>
  <c r="AS114" i="2"/>
  <c r="AN114" i="2"/>
  <c r="AI114" i="2"/>
  <c r="AD114" i="2"/>
  <c r="Y114" i="2"/>
  <c r="T114" i="2"/>
  <c r="O114" i="2"/>
  <c r="J114" i="2"/>
  <c r="E114" i="2"/>
  <c r="B106" i="2"/>
  <c r="AX105" i="2"/>
  <c r="AX107" i="2" s="1" a="1"/>
  <c r="AX107" i="2" s="1"/>
  <c r="AS105" i="2"/>
  <c r="AN105" i="2"/>
  <c r="AN111" i="2" s="1" a="1"/>
  <c r="AN111" i="2" s="1"/>
  <c r="AQ111" i="2" s="1"/>
  <c r="AI111" i="1" s="1"/>
  <c r="H907" i="4" s="1"/>
  <c r="AI105" i="2"/>
  <c r="AI107" i="2" s="1" a="1"/>
  <c r="AI107" i="2" s="1"/>
  <c r="AL107" i="2" s="1"/>
  <c r="AE107" i="1" s="1"/>
  <c r="H783" i="4" s="1"/>
  <c r="AD105" i="2"/>
  <c r="Y105" i="2"/>
  <c r="Y111" i="2" s="1" a="1"/>
  <c r="Y111" i="2" s="1"/>
  <c r="AB111" i="2" s="1"/>
  <c r="W111" i="1" s="1"/>
  <c r="H547" i="4" s="1"/>
  <c r="T105" i="2"/>
  <c r="O105" i="2"/>
  <c r="O109" i="2" s="1" a="1"/>
  <c r="O109" i="2" s="1"/>
  <c r="R109" i="2" s="1"/>
  <c r="O109" i="1" s="1"/>
  <c r="H305" i="4" s="1"/>
  <c r="J105" i="2"/>
  <c r="J111" i="2" s="1" a="1"/>
  <c r="J111" i="2" s="1"/>
  <c r="E105" i="2"/>
  <c r="AX104" i="2"/>
  <c r="AS104" i="2"/>
  <c r="AN104" i="2"/>
  <c r="AI104" i="2"/>
  <c r="AD104" i="2"/>
  <c r="Y104" i="2"/>
  <c r="T104" i="2"/>
  <c r="O104" i="2"/>
  <c r="J104" i="2"/>
  <c r="E104" i="2"/>
  <c r="B96" i="2"/>
  <c r="AX95" i="2"/>
  <c r="AX97" i="2" s="1" a="1"/>
  <c r="AX97" i="2" s="1"/>
  <c r="AO97" i="1" s="1"/>
  <c r="E1137" i="4" s="1"/>
  <c r="AS95" i="2"/>
  <c r="AS99" i="2" s="1" a="1"/>
  <c r="AS99" i="2" s="1"/>
  <c r="AN95" i="2"/>
  <c r="AN100" i="2" s="1" a="1"/>
  <c r="AN100" i="2" s="1"/>
  <c r="AI95" i="2"/>
  <c r="AI98" i="2" s="1" a="1"/>
  <c r="AI98" i="2" s="1"/>
  <c r="AL98" i="2" s="1"/>
  <c r="AE98" i="1" s="1"/>
  <c r="H778" i="4" s="1"/>
  <c r="AD95" i="2"/>
  <c r="AD98" i="2" s="1" a="1"/>
  <c r="AD98" i="2" s="1"/>
  <c r="AG98" i="2" s="1"/>
  <c r="AA98" i="1" s="1"/>
  <c r="H658" i="4" s="1"/>
  <c r="Y95" i="2"/>
  <c r="Y101" i="2" s="1" a="1"/>
  <c r="Y101" i="2" s="1"/>
  <c r="T95" i="2"/>
  <c r="O95" i="2"/>
  <c r="O102" i="2" s="1" a="1"/>
  <c r="O102" i="2" s="1"/>
  <c r="R102" i="2" s="1"/>
  <c r="O102" i="1" s="1"/>
  <c r="H302" i="4" s="1"/>
  <c r="J95" i="2"/>
  <c r="J97" i="2" s="1" a="1"/>
  <c r="J97" i="2" s="1"/>
  <c r="E95" i="2"/>
  <c r="E102" i="2" s="1" a="1"/>
  <c r="E102" i="2" s="1"/>
  <c r="AX94" i="2"/>
  <c r="AS94" i="2"/>
  <c r="AN94" i="2"/>
  <c r="AI94" i="2"/>
  <c r="AD94" i="2"/>
  <c r="Y94" i="2"/>
  <c r="T94" i="2"/>
  <c r="O94" i="2"/>
  <c r="J94" i="2"/>
  <c r="E94" i="2"/>
  <c r="B86" i="2"/>
  <c r="AX85" i="2"/>
  <c r="AX91" i="2" s="1" a="1"/>
  <c r="AX91" i="2" s="1"/>
  <c r="AO91" i="1" s="1"/>
  <c r="E1135" i="4" s="1"/>
  <c r="AS85" i="2"/>
  <c r="AS90" i="2" s="1" a="1"/>
  <c r="AS90" i="2" s="1"/>
  <c r="AV90" i="2" s="1"/>
  <c r="AM90" i="1" s="1"/>
  <c r="H1014" i="4" s="1"/>
  <c r="AN85" i="2"/>
  <c r="AN92" i="2" s="1" a="1"/>
  <c r="AN92" i="2" s="1"/>
  <c r="AQ92" i="2" s="1"/>
  <c r="AI92" i="1" s="1"/>
  <c r="H896" i="4" s="1"/>
  <c r="AI85" i="2"/>
  <c r="AI92" i="2" s="1" a="1"/>
  <c r="AI92" i="2" s="1"/>
  <c r="AD85" i="2"/>
  <c r="AD92" i="2" s="1" a="1"/>
  <c r="AD92" i="2" s="1"/>
  <c r="Y85" i="2"/>
  <c r="Y87" i="2" s="1" a="1"/>
  <c r="Y87" i="2" s="1"/>
  <c r="AB87" i="2" s="1"/>
  <c r="W87" i="1" s="1"/>
  <c r="H531" i="4" s="1"/>
  <c r="T85" i="2"/>
  <c r="T89" i="2" s="1" a="1"/>
  <c r="T89" i="2" s="1"/>
  <c r="W89" i="2" s="1"/>
  <c r="S89" i="1" s="1"/>
  <c r="H413" i="4" s="1"/>
  <c r="O85" i="2"/>
  <c r="O91" i="2" s="1" a="1"/>
  <c r="O91" i="2" s="1"/>
  <c r="J85" i="2"/>
  <c r="E85" i="2"/>
  <c r="E90" i="2" s="1" a="1"/>
  <c r="E90" i="2" s="1"/>
  <c r="AX84" i="2"/>
  <c r="AS84" i="2"/>
  <c r="AN84" i="2"/>
  <c r="AI84" i="2"/>
  <c r="AD84" i="2"/>
  <c r="Y84" i="2"/>
  <c r="T84" i="2"/>
  <c r="O84" i="2"/>
  <c r="J84" i="2"/>
  <c r="E84" i="2"/>
  <c r="B76" i="2"/>
  <c r="AX75" i="2"/>
  <c r="AX77" i="2" s="1" a="1"/>
  <c r="AX77" i="2" s="1"/>
  <c r="AO77" i="1" s="1"/>
  <c r="E1125" i="4" s="1"/>
  <c r="AS75" i="2"/>
  <c r="AN75" i="2"/>
  <c r="AI75" i="2"/>
  <c r="AI79" i="2" s="1" a="1"/>
  <c r="AI79" i="2" s="1"/>
  <c r="AL79" i="2" s="1"/>
  <c r="AE79" i="1" s="1"/>
  <c r="H767" i="4" s="1"/>
  <c r="AD75" i="2"/>
  <c r="AD79" i="2" s="1" a="1"/>
  <c r="AD79" i="2" s="1"/>
  <c r="AG79" i="2" s="1"/>
  <c r="AA79" i="1" s="1"/>
  <c r="H647" i="4" s="1"/>
  <c r="Y75" i="2"/>
  <c r="Y82" i="2" s="1" a="1"/>
  <c r="Y82" i="2" s="1"/>
  <c r="AB82" i="2" s="1"/>
  <c r="W82" i="1" s="1"/>
  <c r="H530" i="4" s="1"/>
  <c r="T75" i="2"/>
  <c r="T77" i="2" s="1" a="1"/>
  <c r="T77" i="2" s="1"/>
  <c r="Q77" i="1" s="1"/>
  <c r="E405" i="4" s="1"/>
  <c r="O75" i="2"/>
  <c r="O78" i="2" s="1" a="1"/>
  <c r="O78" i="2" s="1"/>
  <c r="J75" i="2"/>
  <c r="E75" i="2"/>
  <c r="E80" i="2" s="1" a="1"/>
  <c r="E80" i="2" s="1"/>
  <c r="AX74" i="2"/>
  <c r="AS74" i="2"/>
  <c r="AN74" i="2"/>
  <c r="AI74" i="2"/>
  <c r="AD74" i="2"/>
  <c r="Y74" i="2"/>
  <c r="T74" i="2"/>
  <c r="O74" i="2"/>
  <c r="J74" i="2"/>
  <c r="E74" i="2"/>
  <c r="B66" i="2"/>
  <c r="AX65" i="2"/>
  <c r="AX72" i="2" s="1" a="1"/>
  <c r="AX72" i="2" s="1"/>
  <c r="AO72" i="1" s="1"/>
  <c r="E1124" i="4" s="1"/>
  <c r="AS65" i="2"/>
  <c r="AS69" i="2" s="1" a="1"/>
  <c r="AS69" i="2" s="1"/>
  <c r="AV69" i="2" s="1"/>
  <c r="AM69" i="1" s="1"/>
  <c r="H1001" i="4" s="1"/>
  <c r="AN65" i="2"/>
  <c r="AN71" i="2" s="1" a="1"/>
  <c r="AN71" i="2" s="1"/>
  <c r="AQ71" i="2" s="1"/>
  <c r="AI71" i="1" s="1"/>
  <c r="H883" i="4" s="1"/>
  <c r="AI65" i="2"/>
  <c r="AI70" i="2" s="1" a="1"/>
  <c r="AI70" i="2" s="1"/>
  <c r="AL70" i="2" s="1"/>
  <c r="AE70" i="1" s="1"/>
  <c r="H762" i="4" s="1"/>
  <c r="AD65" i="2"/>
  <c r="AD68" i="2" s="1" a="1"/>
  <c r="AD68" i="2" s="1"/>
  <c r="AG68" i="2" s="1"/>
  <c r="AA68" i="1" s="1"/>
  <c r="H640" i="4" s="1"/>
  <c r="Y65" i="2"/>
  <c r="Y71" i="2" s="1" a="1"/>
  <c r="Y71" i="2" s="1"/>
  <c r="T65" i="2"/>
  <c r="O65" i="2"/>
  <c r="O69" i="2" s="1" a="1"/>
  <c r="O69" i="2" s="1"/>
  <c r="R69" i="2" s="1"/>
  <c r="O69" i="1" s="1"/>
  <c r="H281" i="4" s="1"/>
  <c r="J65" i="2"/>
  <c r="J71" i="2" s="1" a="1"/>
  <c r="J71" i="2" s="1"/>
  <c r="E65" i="2"/>
  <c r="E72" i="2" s="1" a="1"/>
  <c r="E72" i="2" s="1"/>
  <c r="H72" i="2" s="1"/>
  <c r="G72" i="1" s="1"/>
  <c r="H44" i="4" s="1"/>
  <c r="AX64" i="2"/>
  <c r="AS64" i="2"/>
  <c r="AN64" i="2"/>
  <c r="AI64" i="2"/>
  <c r="AD64" i="2"/>
  <c r="Y64" i="2"/>
  <c r="T64" i="2"/>
  <c r="O64" i="2"/>
  <c r="J64" i="2"/>
  <c r="E64" i="2"/>
  <c r="B56" i="2"/>
  <c r="AX55" i="2"/>
  <c r="AX61" i="2" s="1" a="1"/>
  <c r="AX61" i="2" s="1"/>
  <c r="AO61" i="1" s="1"/>
  <c r="E1117" i="4" s="1"/>
  <c r="AS55" i="2"/>
  <c r="AS58" i="2" s="1" a="1"/>
  <c r="AS58" i="2" s="1"/>
  <c r="AV58" i="2" s="1"/>
  <c r="AM58" i="1" s="1"/>
  <c r="H994" i="4" s="1"/>
  <c r="AN55" i="2"/>
  <c r="AN57" i="2" s="1" a="1"/>
  <c r="AN57" i="2" s="1"/>
  <c r="AQ57" i="2" s="1"/>
  <c r="AI57" i="1" s="1"/>
  <c r="H873" i="4" s="1"/>
  <c r="AI55" i="2"/>
  <c r="AI58" i="2" s="1" a="1"/>
  <c r="AI58" i="2" s="1"/>
  <c r="AL58" i="2" s="1"/>
  <c r="AE58" i="1" s="1"/>
  <c r="H754" i="4" s="1"/>
  <c r="AD55" i="2"/>
  <c r="AD57" i="2" s="1" a="1"/>
  <c r="AD57" i="2" s="1"/>
  <c r="AG57" i="2" s="1"/>
  <c r="AA57" i="1" s="1"/>
  <c r="H633" i="4" s="1"/>
  <c r="Y55" i="2"/>
  <c r="Y57" i="2" s="1" a="1"/>
  <c r="Y57" i="2" s="1"/>
  <c r="AB57" i="2" s="1"/>
  <c r="W57" i="1" s="1"/>
  <c r="H513" i="4" s="1"/>
  <c r="T55" i="2"/>
  <c r="T61" i="2" s="1" a="1"/>
  <c r="T61" i="2" s="1"/>
  <c r="O55" i="2"/>
  <c r="O62" i="2" s="1" a="1"/>
  <c r="O62" i="2" s="1"/>
  <c r="R62" i="2" s="1"/>
  <c r="O62" i="1" s="1"/>
  <c r="H278" i="4" s="1"/>
  <c r="J55" i="2"/>
  <c r="J62" i="2" s="1" a="1"/>
  <c r="J62" i="2" s="1"/>
  <c r="M62" i="2" s="1"/>
  <c r="K62" i="1" s="1"/>
  <c r="H158" i="4" s="1"/>
  <c r="E55" i="2"/>
  <c r="E60" i="2" s="1" a="1"/>
  <c r="E60" i="2" s="1"/>
  <c r="AX54" i="2"/>
  <c r="AS54" i="2"/>
  <c r="AN54" i="2"/>
  <c r="AI54" i="2"/>
  <c r="AD54" i="2"/>
  <c r="Y54" i="2"/>
  <c r="T54" i="2"/>
  <c r="O54" i="2"/>
  <c r="J54" i="2"/>
  <c r="E54" i="2"/>
  <c r="B46" i="2"/>
  <c r="AX45" i="2"/>
  <c r="AS45" i="2"/>
  <c r="AS52" i="2" s="1" a="1"/>
  <c r="AS52" i="2" s="1"/>
  <c r="AV52" i="2" s="1"/>
  <c r="AM52" i="1" s="1"/>
  <c r="H992" i="4" s="1"/>
  <c r="AN45" i="2"/>
  <c r="AN48" i="2" s="1" a="1"/>
  <c r="AN48" i="2" s="1"/>
  <c r="AI45" i="2"/>
  <c r="AI50" i="2" s="1" a="1"/>
  <c r="AI50" i="2" s="1"/>
  <c r="AL50" i="2" s="1"/>
  <c r="AE50" i="1" s="1"/>
  <c r="H750" i="4" s="1"/>
  <c r="AD45" i="2"/>
  <c r="AD50" i="2" s="1" a="1"/>
  <c r="AD50" i="2" s="1"/>
  <c r="AG50" i="2" s="1"/>
  <c r="AA50" i="1" s="1"/>
  <c r="H630" i="4" s="1"/>
  <c r="Y45" i="2"/>
  <c r="Y52" i="2" s="1" a="1"/>
  <c r="Y52" i="2" s="1"/>
  <c r="AB52" i="2" s="1"/>
  <c r="W52" i="1" s="1"/>
  <c r="H512" i="4" s="1"/>
  <c r="T45" i="2"/>
  <c r="T52" i="2" s="1" a="1"/>
  <c r="T52" i="2" s="1"/>
  <c r="W52" i="2" s="1"/>
  <c r="S52" i="1" s="1"/>
  <c r="H392" i="4" s="1"/>
  <c r="O45" i="2"/>
  <c r="O47" i="2" s="1" a="1"/>
  <c r="O47" i="2" s="1"/>
  <c r="R47" i="2" s="1"/>
  <c r="O47" i="1" s="1"/>
  <c r="H267" i="4" s="1"/>
  <c r="J45" i="2"/>
  <c r="J47" i="2" s="1" a="1"/>
  <c r="J47" i="2" s="1"/>
  <c r="E45" i="2"/>
  <c r="E52" i="2" s="1" a="1"/>
  <c r="E52" i="2" s="1"/>
  <c r="AX44" i="2"/>
  <c r="AS44" i="2"/>
  <c r="AN44" i="2"/>
  <c r="AI44" i="2"/>
  <c r="AD44" i="2"/>
  <c r="Y44" i="2"/>
  <c r="T44" i="2"/>
  <c r="O44" i="2"/>
  <c r="J44" i="2"/>
  <c r="E44" i="2"/>
  <c r="B36" i="2"/>
  <c r="AX35" i="2"/>
  <c r="AX39" i="2" s="1" a="1"/>
  <c r="AX39" i="2" s="1"/>
  <c r="AO39" i="1" s="1"/>
  <c r="E1103" i="4" s="1"/>
  <c r="AS35" i="2"/>
  <c r="AS37" i="2" s="1" a="1"/>
  <c r="AS37" i="2" s="1"/>
  <c r="AN35" i="2"/>
  <c r="AI35" i="2"/>
  <c r="AI40" i="2" s="1" a="1"/>
  <c r="AI40" i="2" s="1"/>
  <c r="AL40" i="2" s="1"/>
  <c r="AE40" i="1" s="1"/>
  <c r="H744" i="4" s="1"/>
  <c r="AD35" i="2"/>
  <c r="AD38" i="2" s="1" a="1"/>
  <c r="AD38" i="2" s="1"/>
  <c r="AG38" i="2" s="1"/>
  <c r="AA38" i="1" s="1"/>
  <c r="H622" i="4" s="1"/>
  <c r="Y35" i="2"/>
  <c r="Y37" i="2" s="1" a="1"/>
  <c r="Y37" i="2" s="1"/>
  <c r="T35" i="2"/>
  <c r="T41" i="2" s="1" a="1"/>
  <c r="T41" i="2" s="1"/>
  <c r="W41" i="2" s="1"/>
  <c r="S41" i="1" s="1"/>
  <c r="H385" i="4" s="1"/>
  <c r="O35" i="2"/>
  <c r="O39" i="2" s="1" a="1"/>
  <c r="O39" i="2" s="1"/>
  <c r="R39" i="2" s="1"/>
  <c r="O39" i="1" s="1"/>
  <c r="H263" i="4" s="1"/>
  <c r="J35" i="2"/>
  <c r="J41" i="2" s="1" a="1"/>
  <c r="J41" i="2" s="1"/>
  <c r="E35" i="2"/>
  <c r="E40" i="2" s="1" a="1"/>
  <c r="E40" i="2" s="1"/>
  <c r="H40" i="2" s="1"/>
  <c r="G40" i="1" s="1"/>
  <c r="H24" i="4" s="1"/>
  <c r="AX34" i="2"/>
  <c r="AS34" i="2"/>
  <c r="AN34" i="2"/>
  <c r="AI34" i="2"/>
  <c r="AD34" i="2"/>
  <c r="Y34" i="2"/>
  <c r="T34" i="2"/>
  <c r="O34" i="2"/>
  <c r="J34" i="2"/>
  <c r="E34" i="2"/>
  <c r="B26" i="2"/>
  <c r="AX25" i="2"/>
  <c r="AX30" i="2" s="1" a="1"/>
  <c r="AX30" i="2" s="1"/>
  <c r="AO30" i="1" s="1"/>
  <c r="E1098" i="4" s="1"/>
  <c r="AS25" i="2"/>
  <c r="AS28" i="2" s="1" a="1"/>
  <c r="AS28" i="2" s="1"/>
  <c r="AN25" i="2"/>
  <c r="AN30" i="2" s="1" a="1"/>
  <c r="AN30" i="2" s="1"/>
  <c r="AQ30" i="2" s="1"/>
  <c r="AI30" i="1" s="1"/>
  <c r="H858" i="4" s="1"/>
  <c r="AI25" i="2"/>
  <c r="AI32" i="2" s="1" a="1"/>
  <c r="AI32" i="2" s="1"/>
  <c r="AL32" i="2" s="1"/>
  <c r="AE32" i="1" s="1"/>
  <c r="H740" i="4" s="1"/>
  <c r="AD25" i="2"/>
  <c r="AD28" i="2" s="1" a="1"/>
  <c r="AD28" i="2" s="1"/>
  <c r="Y25" i="2"/>
  <c r="Y28" i="2" s="1" a="1"/>
  <c r="Y28" i="2" s="1"/>
  <c r="T25" i="2"/>
  <c r="T32" i="2" s="1" a="1"/>
  <c r="T32" i="2" s="1"/>
  <c r="W32" i="2" s="1"/>
  <c r="S32" i="1" s="1"/>
  <c r="H380" i="4" s="1"/>
  <c r="O25" i="2"/>
  <c r="O32" i="2" s="1" a="1"/>
  <c r="O32" i="2" s="1"/>
  <c r="J25" i="2"/>
  <c r="J30" i="2" s="1" a="1"/>
  <c r="J30" i="2" s="1"/>
  <c r="E25" i="2"/>
  <c r="E30" i="2" s="1" a="1"/>
  <c r="E30" i="2" s="1"/>
  <c r="AX24" i="2"/>
  <c r="AS24" i="2"/>
  <c r="AN24" i="2"/>
  <c r="AI24" i="2"/>
  <c r="AD24" i="2"/>
  <c r="Y24" i="2"/>
  <c r="T24" i="2"/>
  <c r="O24" i="2"/>
  <c r="J24" i="2"/>
  <c r="E24" i="2"/>
  <c r="B16" i="2"/>
  <c r="AX15" i="2"/>
  <c r="AX21" i="2" s="1" a="1"/>
  <c r="AX21" i="2" s="1"/>
  <c r="AS15" i="2"/>
  <c r="AS21" i="2" s="1" a="1"/>
  <c r="AS21" i="2" s="1"/>
  <c r="AV21" i="2" s="1"/>
  <c r="AM21" i="1" s="1"/>
  <c r="H973" i="4" s="1"/>
  <c r="AN15" i="2"/>
  <c r="AN19" i="2" s="1" a="1"/>
  <c r="AN19" i="2" s="1"/>
  <c r="AI15" i="2"/>
  <c r="AI19" i="2" s="1" a="1"/>
  <c r="AI19" i="2" s="1"/>
  <c r="AL19" i="2" s="1"/>
  <c r="AE19" i="1" s="1"/>
  <c r="H731" i="4" s="1"/>
  <c r="AD15" i="2"/>
  <c r="Y15" i="2"/>
  <c r="Y17" i="2" s="1" a="1"/>
  <c r="Y17" i="2" s="1"/>
  <c r="T15" i="2"/>
  <c r="O15" i="2"/>
  <c r="O20" i="2" s="1" a="1"/>
  <c r="O20" i="2" s="1"/>
  <c r="J15" i="2"/>
  <c r="J17" i="2" s="1" a="1"/>
  <c r="J17" i="2" s="1"/>
  <c r="E15" i="2"/>
  <c r="E17" i="2" s="1" a="1"/>
  <c r="E17" i="2" s="1"/>
  <c r="AX14" i="2"/>
  <c r="AS14" i="2"/>
  <c r="AN14" i="2"/>
  <c r="AI14" i="2"/>
  <c r="AD14" i="2"/>
  <c r="Y14" i="2"/>
  <c r="T14" i="2"/>
  <c r="O14" i="2"/>
  <c r="J14" i="2"/>
  <c r="E14" i="2"/>
  <c r="B6" i="2"/>
  <c r="AX5" i="2"/>
  <c r="AX7" i="2" s="1" a="1"/>
  <c r="AX7" i="2" s="1"/>
  <c r="BA7" i="2" s="1"/>
  <c r="AQ7" i="1" s="1"/>
  <c r="H1083" i="4" s="1"/>
  <c r="AS5" i="2"/>
  <c r="AN5" i="2"/>
  <c r="AN9" i="2" s="1" a="1"/>
  <c r="AN9" i="2" s="1"/>
  <c r="AI5" i="2"/>
  <c r="AD5" i="2"/>
  <c r="Y5" i="2"/>
  <c r="Y11" i="2" s="1" a="1"/>
  <c r="Y11" i="2" s="1"/>
  <c r="T5" i="2"/>
  <c r="T8" i="2" s="1" a="1"/>
  <c r="T8" i="2" s="1"/>
  <c r="W8" i="2" s="1"/>
  <c r="S8" i="1" s="1"/>
  <c r="H364" i="4" s="1"/>
  <c r="O5" i="2"/>
  <c r="O10" i="2" s="1" a="1"/>
  <c r="O10" i="2" s="1"/>
  <c r="R10" i="2" s="1"/>
  <c r="O10" i="1" s="1"/>
  <c r="H246" i="4" s="1"/>
  <c r="J5" i="2"/>
  <c r="J7" i="2" s="1" a="1"/>
  <c r="J7" i="2" s="1"/>
  <c r="M7" i="2" s="1"/>
  <c r="K7" i="1" s="1"/>
  <c r="H123" i="4" s="1"/>
  <c r="E5" i="2"/>
  <c r="E10" i="2" s="1" a="1"/>
  <c r="E10" i="2" s="1"/>
  <c r="AX4" i="2"/>
  <c r="AS4" i="2"/>
  <c r="AN4" i="2"/>
  <c r="AI4" i="2"/>
  <c r="AD4" i="2"/>
  <c r="Y4" i="2"/>
  <c r="T4" i="2"/>
  <c r="O4" i="2"/>
  <c r="J4" i="2"/>
  <c r="E4" i="2"/>
  <c r="AQ202" i="1"/>
  <c r="H1202" i="4" s="1"/>
  <c r="AO202" i="1"/>
  <c r="E1202" i="4" s="1"/>
  <c r="AM202" i="1"/>
  <c r="H1082" i="4" s="1"/>
  <c r="AK202" i="1"/>
  <c r="E1082" i="4" s="1"/>
  <c r="AI202" i="1"/>
  <c r="H962" i="4" s="1"/>
  <c r="AG202" i="1"/>
  <c r="E962" i="4" s="1"/>
  <c r="AE202" i="1"/>
  <c r="H842" i="4" s="1"/>
  <c r="AC202" i="1"/>
  <c r="E842" i="4" s="1"/>
  <c r="AA202" i="1"/>
  <c r="H722" i="4" s="1"/>
  <c r="Y202" i="1"/>
  <c r="E722" i="4" s="1"/>
  <c r="W202" i="1"/>
  <c r="H602" i="4" s="1"/>
  <c r="U202" i="1"/>
  <c r="E602" i="4" s="1"/>
  <c r="S202" i="1"/>
  <c r="H482" i="4" s="1"/>
  <c r="Q202" i="1"/>
  <c r="E482" i="4" s="1"/>
  <c r="O202" i="1"/>
  <c r="H362" i="4" s="1"/>
  <c r="M202" i="1"/>
  <c r="E362" i="4" s="1"/>
  <c r="K202" i="1"/>
  <c r="H242" i="4" s="1"/>
  <c r="I202" i="1"/>
  <c r="E242" i="4" s="1"/>
  <c r="G202" i="1"/>
  <c r="H122" i="4" s="1"/>
  <c r="E202" i="1"/>
  <c r="E122" i="4" s="1"/>
  <c r="AQ201" i="1"/>
  <c r="H1201" i="4" s="1"/>
  <c r="AO201" i="1"/>
  <c r="E1201" i="4" s="1"/>
  <c r="AM201" i="1"/>
  <c r="H1081" i="4" s="1"/>
  <c r="AK201" i="1"/>
  <c r="E1081" i="4" s="1"/>
  <c r="AI201" i="1"/>
  <c r="H961" i="4" s="1"/>
  <c r="AG201" i="1"/>
  <c r="E961" i="4" s="1"/>
  <c r="AE201" i="1"/>
  <c r="H841" i="4" s="1"/>
  <c r="AC201" i="1"/>
  <c r="E841" i="4" s="1"/>
  <c r="AA201" i="1"/>
  <c r="H721" i="4" s="1"/>
  <c r="Y201" i="1"/>
  <c r="E721" i="4" s="1"/>
  <c r="W201" i="1"/>
  <c r="H601" i="4" s="1"/>
  <c r="U201" i="1"/>
  <c r="E601" i="4" s="1"/>
  <c r="S201" i="1"/>
  <c r="H481" i="4" s="1"/>
  <c r="Q201" i="1"/>
  <c r="E481" i="4" s="1"/>
  <c r="O201" i="1"/>
  <c r="H361" i="4" s="1"/>
  <c r="M201" i="1"/>
  <c r="E361" i="4" s="1"/>
  <c r="K201" i="1"/>
  <c r="H241" i="4" s="1"/>
  <c r="I201" i="1"/>
  <c r="E241" i="4" s="1"/>
  <c r="G201" i="1"/>
  <c r="H121" i="4" s="1"/>
  <c r="E201" i="1"/>
  <c r="E121" i="4" s="1"/>
  <c r="AQ200" i="1"/>
  <c r="H1200" i="4" s="1"/>
  <c r="AO200" i="1"/>
  <c r="E1200" i="4" s="1"/>
  <c r="AM200" i="1"/>
  <c r="H1080" i="4" s="1"/>
  <c r="AK200" i="1"/>
  <c r="E1080" i="4" s="1"/>
  <c r="AI200" i="1"/>
  <c r="H960" i="4" s="1"/>
  <c r="AG200" i="1"/>
  <c r="E960" i="4" s="1"/>
  <c r="AE200" i="1"/>
  <c r="H840" i="4" s="1"/>
  <c r="AC200" i="1"/>
  <c r="E840" i="4" s="1"/>
  <c r="AA200" i="1"/>
  <c r="H720" i="4" s="1"/>
  <c r="Y200" i="1"/>
  <c r="E720" i="4" s="1"/>
  <c r="W200" i="1"/>
  <c r="H600" i="4" s="1"/>
  <c r="U200" i="1"/>
  <c r="E600" i="4" s="1"/>
  <c r="S200" i="1"/>
  <c r="H480" i="4" s="1"/>
  <c r="Q200" i="1"/>
  <c r="E480" i="4" s="1"/>
  <c r="O200" i="1"/>
  <c r="H360" i="4" s="1"/>
  <c r="M200" i="1"/>
  <c r="E360" i="4" s="1"/>
  <c r="K200" i="1"/>
  <c r="H240" i="4" s="1"/>
  <c r="I200" i="1"/>
  <c r="E240" i="4" s="1"/>
  <c r="G200" i="1"/>
  <c r="H120" i="4" s="1"/>
  <c r="E200" i="1"/>
  <c r="E120" i="4" s="1"/>
  <c r="AQ199" i="1"/>
  <c r="H1199" i="4" s="1"/>
  <c r="AO199" i="1"/>
  <c r="E1199" i="4" s="1"/>
  <c r="AM199" i="1"/>
  <c r="H1079" i="4" s="1"/>
  <c r="AK199" i="1"/>
  <c r="E1079" i="4" s="1"/>
  <c r="AI199" i="1"/>
  <c r="H959" i="4" s="1"/>
  <c r="AG199" i="1"/>
  <c r="E959" i="4" s="1"/>
  <c r="AE199" i="1"/>
  <c r="H839" i="4" s="1"/>
  <c r="AC199" i="1"/>
  <c r="E839" i="4" s="1"/>
  <c r="AA199" i="1"/>
  <c r="H719" i="4" s="1"/>
  <c r="Y199" i="1"/>
  <c r="E719" i="4" s="1"/>
  <c r="W199" i="1"/>
  <c r="H599" i="4" s="1"/>
  <c r="U199" i="1"/>
  <c r="E599" i="4" s="1"/>
  <c r="S199" i="1"/>
  <c r="H479" i="4" s="1"/>
  <c r="Q199" i="1"/>
  <c r="E479" i="4" s="1"/>
  <c r="O199" i="1"/>
  <c r="H359" i="4" s="1"/>
  <c r="M199" i="1"/>
  <c r="E359" i="4" s="1"/>
  <c r="K199" i="1"/>
  <c r="H239" i="4" s="1"/>
  <c r="I199" i="1"/>
  <c r="E239" i="4" s="1"/>
  <c r="G199" i="1"/>
  <c r="H119" i="4" s="1"/>
  <c r="E199" i="1"/>
  <c r="E119" i="4" s="1"/>
  <c r="AQ198" i="1"/>
  <c r="H1198" i="4" s="1"/>
  <c r="AO198" i="1"/>
  <c r="E1198" i="4" s="1"/>
  <c r="AM198" i="1"/>
  <c r="H1078" i="4" s="1"/>
  <c r="AK198" i="1"/>
  <c r="E1078" i="4" s="1"/>
  <c r="AI198" i="1"/>
  <c r="H958" i="4" s="1"/>
  <c r="AG198" i="1"/>
  <c r="E958" i="4" s="1"/>
  <c r="AE198" i="1"/>
  <c r="H838" i="4" s="1"/>
  <c r="AC198" i="1"/>
  <c r="E838" i="4" s="1"/>
  <c r="AA198" i="1"/>
  <c r="H718" i="4" s="1"/>
  <c r="Y198" i="1"/>
  <c r="E718" i="4" s="1"/>
  <c r="W198" i="1"/>
  <c r="H598" i="4" s="1"/>
  <c r="U198" i="1"/>
  <c r="E598" i="4" s="1"/>
  <c r="S198" i="1"/>
  <c r="H478" i="4" s="1"/>
  <c r="Q198" i="1"/>
  <c r="E478" i="4" s="1"/>
  <c r="O198" i="1"/>
  <c r="H358" i="4" s="1"/>
  <c r="M198" i="1"/>
  <c r="E358" i="4" s="1"/>
  <c r="K198" i="1"/>
  <c r="H238" i="4" s="1"/>
  <c r="I198" i="1"/>
  <c r="E238" i="4" s="1"/>
  <c r="G198" i="1"/>
  <c r="H118" i="4" s="1"/>
  <c r="E198" i="1"/>
  <c r="E118" i="4" s="1"/>
  <c r="AQ197" i="1"/>
  <c r="H1197" i="4" s="1"/>
  <c r="AO197" i="1"/>
  <c r="E1197" i="4" s="1"/>
  <c r="AM197" i="1"/>
  <c r="H1077" i="4" s="1"/>
  <c r="AK197" i="1"/>
  <c r="E1077" i="4" s="1"/>
  <c r="AI197" i="1"/>
  <c r="H957" i="4" s="1"/>
  <c r="AG197" i="1"/>
  <c r="E957" i="4" s="1"/>
  <c r="AE197" i="1"/>
  <c r="H837" i="4" s="1"/>
  <c r="AC197" i="1"/>
  <c r="E837" i="4" s="1"/>
  <c r="AA197" i="1"/>
  <c r="H717" i="4" s="1"/>
  <c r="Y197" i="1"/>
  <c r="E717" i="4" s="1"/>
  <c r="W197" i="1"/>
  <c r="H597" i="4" s="1"/>
  <c r="U197" i="1"/>
  <c r="E597" i="4" s="1"/>
  <c r="S197" i="1"/>
  <c r="H477" i="4" s="1"/>
  <c r="Q197" i="1"/>
  <c r="E477" i="4" s="1"/>
  <c r="O197" i="1"/>
  <c r="H357" i="4" s="1"/>
  <c r="M197" i="1"/>
  <c r="E357" i="4" s="1"/>
  <c r="K197" i="1"/>
  <c r="H237" i="4" s="1"/>
  <c r="I197" i="1"/>
  <c r="E237" i="4" s="1"/>
  <c r="G197" i="1"/>
  <c r="H117" i="4" s="1"/>
  <c r="E197" i="1"/>
  <c r="E117" i="4" s="1"/>
  <c r="AO196" i="1"/>
  <c r="AK196" i="1"/>
  <c r="AG196" i="1"/>
  <c r="AC196" i="1"/>
  <c r="Y196" i="1"/>
  <c r="U196" i="1"/>
  <c r="Q196" i="1"/>
  <c r="M196" i="1"/>
  <c r="I196" i="1"/>
  <c r="E196" i="1"/>
  <c r="AQ192" i="1"/>
  <c r="H1196" i="4" s="1"/>
  <c r="AQ191" i="1"/>
  <c r="H1195" i="4" s="1"/>
  <c r="AA191" i="1"/>
  <c r="H715" i="4" s="1"/>
  <c r="Y191" i="1"/>
  <c r="E715" i="4" s="1"/>
  <c r="AQ190" i="1"/>
  <c r="H1194" i="4" s="1"/>
  <c r="AQ189" i="1"/>
  <c r="H1193" i="4" s="1"/>
  <c r="AQ188" i="1"/>
  <c r="H1192" i="4" s="1"/>
  <c r="AQ187" i="1"/>
  <c r="H1191" i="4" s="1"/>
  <c r="AO186" i="1"/>
  <c r="AK186" i="1"/>
  <c r="AG186" i="1"/>
  <c r="AC186" i="1"/>
  <c r="Y186" i="1"/>
  <c r="U186" i="1"/>
  <c r="Q186" i="1"/>
  <c r="M186" i="1"/>
  <c r="I186" i="1"/>
  <c r="E186" i="1"/>
  <c r="AQ182" i="1"/>
  <c r="H1190" i="4" s="1"/>
  <c r="AC182" i="1"/>
  <c r="E830" i="4" s="1"/>
  <c r="AQ181" i="1"/>
  <c r="H1189" i="4" s="1"/>
  <c r="AI181" i="1"/>
  <c r="H949" i="4" s="1"/>
  <c r="G181" i="1"/>
  <c r="H109" i="4" s="1"/>
  <c r="E181" i="1"/>
  <c r="E109" i="4" s="1"/>
  <c r="AQ180" i="1"/>
  <c r="H1188" i="4" s="1"/>
  <c r="AQ179" i="1"/>
  <c r="H1187" i="4" s="1"/>
  <c r="AQ178" i="1"/>
  <c r="H1186" i="4" s="1"/>
  <c r="AQ177" i="1"/>
  <c r="H1185" i="4" s="1"/>
  <c r="Q177" i="1"/>
  <c r="E465" i="4" s="1"/>
  <c r="AO176" i="1"/>
  <c r="AK176" i="1"/>
  <c r="AG176" i="1"/>
  <c r="AC176" i="1"/>
  <c r="Y176" i="1"/>
  <c r="U176" i="1"/>
  <c r="Q176" i="1"/>
  <c r="M176" i="1"/>
  <c r="I176" i="1"/>
  <c r="E176" i="1"/>
  <c r="AQ172" i="1"/>
  <c r="H1184" i="4" s="1"/>
  <c r="AQ171" i="1"/>
  <c r="H1183" i="4" s="1"/>
  <c r="AO171" i="1"/>
  <c r="E1183" i="4" s="1"/>
  <c r="AA171" i="1"/>
  <c r="H703" i="4" s="1"/>
  <c r="AQ170" i="1"/>
  <c r="H1182" i="4" s="1"/>
  <c r="O170" i="1"/>
  <c r="H342" i="4" s="1"/>
  <c r="AQ169" i="1"/>
  <c r="H1181" i="4" s="1"/>
  <c r="AQ168" i="1"/>
  <c r="H1180" i="4" s="1"/>
  <c r="AQ167" i="1"/>
  <c r="H1179" i="4" s="1"/>
  <c r="AO166" i="1"/>
  <c r="AK166" i="1"/>
  <c r="AG166" i="1"/>
  <c r="AC166" i="1"/>
  <c r="Y166" i="1"/>
  <c r="U166" i="1"/>
  <c r="Q166" i="1"/>
  <c r="M166" i="1"/>
  <c r="I166" i="1"/>
  <c r="AQ162" i="1"/>
  <c r="H1178" i="4" s="1"/>
  <c r="AQ161" i="1"/>
  <c r="H1177" i="4" s="1"/>
  <c r="AI161" i="1"/>
  <c r="H937" i="4" s="1"/>
  <c r="AG161" i="1"/>
  <c r="E937" i="4" s="1"/>
  <c r="AQ160" i="1"/>
  <c r="H1176" i="4" s="1"/>
  <c r="AQ159" i="1"/>
  <c r="H1175" i="4" s="1"/>
  <c r="AQ158" i="1"/>
  <c r="H1174" i="4" s="1"/>
  <c r="AQ157" i="1"/>
  <c r="H1173" i="4" s="1"/>
  <c r="AO156" i="1"/>
  <c r="AK156" i="1"/>
  <c r="AG156" i="1"/>
  <c r="AC156" i="1"/>
  <c r="Y156" i="1"/>
  <c r="U156" i="1"/>
  <c r="Q156" i="1"/>
  <c r="M156" i="1"/>
  <c r="I156" i="1"/>
  <c r="E156" i="1"/>
  <c r="AQ152" i="1"/>
  <c r="H1172" i="4" s="1"/>
  <c r="AQ151" i="1"/>
  <c r="H1171" i="4" s="1"/>
  <c r="AQ150" i="1"/>
  <c r="H1170" i="4" s="1"/>
  <c r="AQ149" i="1"/>
  <c r="H1169" i="4" s="1"/>
  <c r="AQ148" i="1"/>
  <c r="H1168" i="4" s="1"/>
  <c r="AI148" i="1"/>
  <c r="H928" i="4" s="1"/>
  <c r="AG148" i="1"/>
  <c r="E928" i="4" s="1"/>
  <c r="AQ147" i="1"/>
  <c r="H1167" i="4" s="1"/>
  <c r="AO146" i="1"/>
  <c r="AK146" i="1"/>
  <c r="AG146" i="1"/>
  <c r="AC146" i="1"/>
  <c r="Y146" i="1"/>
  <c r="U146" i="1"/>
  <c r="Q146" i="1"/>
  <c r="M146" i="1"/>
  <c r="I146" i="1"/>
  <c r="E146" i="1"/>
  <c r="AQ142" i="1"/>
  <c r="H1166" i="4" s="1"/>
  <c r="AQ141" i="1"/>
  <c r="H1165" i="4" s="1"/>
  <c r="AQ140" i="1"/>
  <c r="H1164" i="4" s="1"/>
  <c r="AQ139" i="1"/>
  <c r="H1163" i="4" s="1"/>
  <c r="AQ138" i="1"/>
  <c r="H1162" i="4" s="1"/>
  <c r="AQ137" i="1"/>
  <c r="H1161" i="4" s="1"/>
  <c r="AO136" i="1"/>
  <c r="AK136" i="1"/>
  <c r="AG136" i="1"/>
  <c r="AC136" i="1"/>
  <c r="Y136" i="1"/>
  <c r="U136" i="1"/>
  <c r="Q136" i="1"/>
  <c r="M136" i="1"/>
  <c r="I136" i="1"/>
  <c r="E136" i="1"/>
  <c r="AQ132" i="1"/>
  <c r="H1160" i="4" s="1"/>
  <c r="AQ131" i="1"/>
  <c r="H1159" i="4" s="1"/>
  <c r="AQ130" i="1"/>
  <c r="H1158" i="4" s="1"/>
  <c r="AQ129" i="1"/>
  <c r="H1157" i="4" s="1"/>
  <c r="AQ128" i="1"/>
  <c r="H1156" i="4" s="1"/>
  <c r="AQ127" i="1"/>
  <c r="H1155" i="4" s="1"/>
  <c r="AO126" i="1"/>
  <c r="AK126" i="1"/>
  <c r="AG126" i="1"/>
  <c r="AC126" i="1"/>
  <c r="Y126" i="1"/>
  <c r="U126" i="1"/>
  <c r="Q126" i="1"/>
  <c r="M126" i="1"/>
  <c r="I126" i="1"/>
  <c r="E126" i="1"/>
  <c r="AQ122" i="1"/>
  <c r="H1154" i="4" s="1"/>
  <c r="AQ121" i="1"/>
  <c r="H1153" i="4" s="1"/>
  <c r="AQ120" i="1"/>
  <c r="H1152" i="4" s="1"/>
  <c r="AQ119" i="1"/>
  <c r="H1151" i="4" s="1"/>
  <c r="AK119" i="1"/>
  <c r="E1031" i="4" s="1"/>
  <c r="AQ118" i="1"/>
  <c r="H1150" i="4" s="1"/>
  <c r="AQ117" i="1"/>
  <c r="H1149" i="4" s="1"/>
  <c r="AO116" i="1"/>
  <c r="AK116" i="1"/>
  <c r="AG116" i="1"/>
  <c r="AC116" i="1"/>
  <c r="Y116" i="1"/>
  <c r="U116" i="1"/>
  <c r="Q116" i="1"/>
  <c r="M116" i="1"/>
  <c r="I116" i="1"/>
  <c r="E116" i="1"/>
  <c r="AQ112" i="1"/>
  <c r="H1148" i="4" s="1"/>
  <c r="AQ111" i="1"/>
  <c r="H1147" i="4" s="1"/>
  <c r="AQ110" i="1"/>
  <c r="H1146" i="4" s="1"/>
  <c r="AQ109" i="1"/>
  <c r="H1145" i="4" s="1"/>
  <c r="AQ108" i="1"/>
  <c r="H1144" i="4" s="1"/>
  <c r="AQ107" i="1"/>
  <c r="H1143" i="4" s="1"/>
  <c r="AO107" i="1"/>
  <c r="E1143" i="4" s="1"/>
  <c r="AO106" i="1"/>
  <c r="AK106" i="1"/>
  <c r="AG106" i="1"/>
  <c r="AC106" i="1"/>
  <c r="Y106" i="1"/>
  <c r="U106" i="1"/>
  <c r="Q106" i="1"/>
  <c r="M106" i="1"/>
  <c r="I106" i="1"/>
  <c r="E106" i="1"/>
  <c r="AQ102" i="1"/>
  <c r="H1142" i="4" s="1"/>
  <c r="AQ101" i="1"/>
  <c r="H1141" i="4" s="1"/>
  <c r="AQ100" i="1"/>
  <c r="H1140" i="4" s="1"/>
  <c r="AQ99" i="1"/>
  <c r="H1139" i="4" s="1"/>
  <c r="AQ98" i="1"/>
  <c r="H1138" i="4" s="1"/>
  <c r="AQ97" i="1"/>
  <c r="H1137" i="4" s="1"/>
  <c r="AO96" i="1"/>
  <c r="AK96" i="1"/>
  <c r="AG96" i="1"/>
  <c r="AC96" i="1"/>
  <c r="Y96" i="1"/>
  <c r="U96" i="1"/>
  <c r="Q96" i="1"/>
  <c r="M96" i="1"/>
  <c r="I96" i="1"/>
  <c r="E96" i="1"/>
  <c r="AQ92" i="1"/>
  <c r="H1136" i="4" s="1"/>
  <c r="AQ91" i="1"/>
  <c r="H1135" i="4" s="1"/>
  <c r="AQ90" i="1"/>
  <c r="H1134" i="4" s="1"/>
  <c r="AQ89" i="1"/>
  <c r="H1133" i="4" s="1"/>
  <c r="Q89" i="1"/>
  <c r="E413" i="4" s="1"/>
  <c r="AQ88" i="1"/>
  <c r="H1132" i="4" s="1"/>
  <c r="AQ87" i="1"/>
  <c r="H1131" i="4" s="1"/>
  <c r="AO86" i="1"/>
  <c r="AK86" i="1"/>
  <c r="AG86" i="1"/>
  <c r="AC86" i="1"/>
  <c r="Y86" i="1"/>
  <c r="U86" i="1"/>
  <c r="Q86" i="1"/>
  <c r="M86" i="1"/>
  <c r="I86" i="1"/>
  <c r="E86" i="1"/>
  <c r="AQ82" i="1"/>
  <c r="H1130" i="4" s="1"/>
  <c r="AQ81" i="1"/>
  <c r="H1129" i="4" s="1"/>
  <c r="AQ80" i="1"/>
  <c r="H1128" i="4" s="1"/>
  <c r="AQ79" i="1"/>
  <c r="H1127" i="4" s="1"/>
  <c r="AQ78" i="1"/>
  <c r="H1126" i="4" s="1"/>
  <c r="AQ77" i="1"/>
  <c r="H1125" i="4" s="1"/>
  <c r="AO76" i="1"/>
  <c r="AK76" i="1"/>
  <c r="AG76" i="1"/>
  <c r="AC76" i="1"/>
  <c r="Y76" i="1"/>
  <c r="U76" i="1"/>
  <c r="Q76" i="1"/>
  <c r="M76" i="1"/>
  <c r="I76" i="1"/>
  <c r="E76" i="1"/>
  <c r="AQ72" i="1"/>
  <c r="H1124" i="4" s="1"/>
  <c r="AQ71" i="1"/>
  <c r="H1123" i="4" s="1"/>
  <c r="AQ70" i="1"/>
  <c r="H1122" i="4" s="1"/>
  <c r="AQ69" i="1"/>
  <c r="H1121" i="4" s="1"/>
  <c r="AQ68" i="1"/>
  <c r="H1120" i="4" s="1"/>
  <c r="AQ67" i="1"/>
  <c r="H1119" i="4" s="1"/>
  <c r="AO66" i="1"/>
  <c r="AK66" i="1"/>
  <c r="AG66" i="1"/>
  <c r="AC66" i="1"/>
  <c r="Y66" i="1"/>
  <c r="U66" i="1"/>
  <c r="Q66" i="1"/>
  <c r="M66" i="1"/>
  <c r="I66" i="1"/>
  <c r="E66" i="1"/>
  <c r="AQ62" i="1"/>
  <c r="H1118" i="4" s="1"/>
  <c r="AQ61" i="1"/>
  <c r="H1117" i="4" s="1"/>
  <c r="AQ60" i="1"/>
  <c r="H1116" i="4" s="1"/>
  <c r="AQ59" i="1"/>
  <c r="H1115" i="4" s="1"/>
  <c r="AQ58" i="1"/>
  <c r="H1114" i="4" s="1"/>
  <c r="AQ57" i="1"/>
  <c r="H1113" i="4" s="1"/>
  <c r="AO56" i="1"/>
  <c r="AK56" i="1"/>
  <c r="AG56" i="1"/>
  <c r="AC56" i="1"/>
  <c r="Y56" i="1"/>
  <c r="U56" i="1"/>
  <c r="Q56" i="1"/>
  <c r="M56" i="1"/>
  <c r="I56" i="1"/>
  <c r="E56" i="1"/>
  <c r="AQ52" i="1"/>
  <c r="H1112" i="4" s="1"/>
  <c r="AQ51" i="1"/>
  <c r="H1111" i="4" s="1"/>
  <c r="AQ50" i="1"/>
  <c r="H1110" i="4" s="1"/>
  <c r="AQ49" i="1"/>
  <c r="H1109" i="4" s="1"/>
  <c r="AQ48" i="1"/>
  <c r="H1108" i="4" s="1"/>
  <c r="AQ47" i="1"/>
  <c r="H1107" i="4" s="1"/>
  <c r="AO46" i="1"/>
  <c r="AK46" i="1"/>
  <c r="AG46" i="1"/>
  <c r="AC46" i="1"/>
  <c r="Y46" i="1"/>
  <c r="U46" i="1"/>
  <c r="Q46" i="1"/>
  <c r="M46" i="1"/>
  <c r="I46" i="1"/>
  <c r="E46" i="1"/>
  <c r="AQ42" i="1"/>
  <c r="H1106" i="4" s="1"/>
  <c r="AQ41" i="1"/>
  <c r="H1105" i="4" s="1"/>
  <c r="AQ40" i="1"/>
  <c r="H1104" i="4" s="1"/>
  <c r="AQ39" i="1"/>
  <c r="H1103" i="4" s="1"/>
  <c r="AQ38" i="1"/>
  <c r="H1102" i="4" s="1"/>
  <c r="AQ37" i="1"/>
  <c r="H1101" i="4" s="1"/>
  <c r="AO36" i="1"/>
  <c r="AK36" i="1"/>
  <c r="AG36" i="1"/>
  <c r="AC36" i="1"/>
  <c r="Y36" i="1"/>
  <c r="U36" i="1"/>
  <c r="Q36" i="1"/>
  <c r="M36" i="1"/>
  <c r="I36" i="1"/>
  <c r="E36" i="1"/>
  <c r="AQ32" i="1"/>
  <c r="H1100" i="4" s="1"/>
  <c r="AQ31" i="1"/>
  <c r="H1099" i="4" s="1"/>
  <c r="AQ30" i="1"/>
  <c r="H1098" i="4" s="1"/>
  <c r="AQ29" i="1"/>
  <c r="H1097" i="4" s="1"/>
  <c r="AQ28" i="1"/>
  <c r="H1096" i="4" s="1"/>
  <c r="AQ27" i="1"/>
  <c r="H1095" i="4" s="1"/>
  <c r="AO26" i="1"/>
  <c r="AK26" i="1"/>
  <c r="AG26" i="1"/>
  <c r="AC26" i="1"/>
  <c r="Y26" i="1"/>
  <c r="U26" i="1"/>
  <c r="Q26" i="1"/>
  <c r="M26" i="1"/>
  <c r="I26" i="1"/>
  <c r="E26" i="1"/>
  <c r="AQ22" i="1"/>
  <c r="H1094" i="4" s="1"/>
  <c r="AQ21" i="1"/>
  <c r="H1093" i="4" s="1"/>
  <c r="AQ20" i="1"/>
  <c r="H1092" i="4" s="1"/>
  <c r="AQ19" i="1"/>
  <c r="H1091" i="4" s="1"/>
  <c r="AQ18" i="1"/>
  <c r="H1090" i="4" s="1"/>
  <c r="AQ17" i="1"/>
  <c r="H1089" i="4" s="1"/>
  <c r="AO16" i="1"/>
  <c r="AK16" i="1"/>
  <c r="AG16" i="1"/>
  <c r="AC16" i="1"/>
  <c r="Y16" i="1"/>
  <c r="U16" i="1"/>
  <c r="Q16" i="1"/>
  <c r="M16" i="1"/>
  <c r="I16" i="1"/>
  <c r="E16" i="1"/>
  <c r="AO6" i="1"/>
  <c r="AK6" i="1"/>
  <c r="AG6" i="1"/>
  <c r="AC6" i="1"/>
  <c r="Y6" i="1"/>
  <c r="U6" i="1"/>
  <c r="Q6" i="1"/>
  <c r="M6" i="1"/>
  <c r="I6" i="1"/>
  <c r="O1397" i="4" l="1"/>
  <c r="O1385" i="4"/>
  <c r="O1373" i="4"/>
  <c r="O1361" i="4"/>
  <c r="O1349" i="4"/>
  <c r="O1337" i="4"/>
  <c r="O1325" i="4"/>
  <c r="O1313" i="4"/>
  <c r="O1301" i="4"/>
  <c r="O1289" i="4"/>
  <c r="O1277" i="4"/>
  <c r="O1265" i="4"/>
  <c r="O1253" i="4"/>
  <c r="O1241" i="4"/>
  <c r="O1229" i="4"/>
  <c r="O1217" i="4"/>
  <c r="O1205" i="4"/>
  <c r="I1374" i="4"/>
  <c r="I1254" i="4"/>
  <c r="I1204" i="4"/>
  <c r="I1364" i="4"/>
  <c r="I1304" i="4"/>
  <c r="I1244" i="4"/>
  <c r="M190" i="1"/>
  <c r="E354" i="4" s="1"/>
  <c r="I1314" i="4"/>
  <c r="M170" i="1"/>
  <c r="E342" i="4" s="1"/>
  <c r="I1384" i="4"/>
  <c r="I1324" i="4"/>
  <c r="I1264" i="4"/>
  <c r="I1394" i="4"/>
  <c r="I1274" i="4"/>
  <c r="Q171" i="1"/>
  <c r="E463" i="4" s="1"/>
  <c r="I1344" i="4"/>
  <c r="I1294" i="4"/>
  <c r="AG139" i="1"/>
  <c r="E923" i="4" s="1"/>
  <c r="AC107" i="1"/>
  <c r="E783" i="4" s="1"/>
  <c r="AG181" i="1"/>
  <c r="E949" i="4" s="1"/>
  <c r="Y171" i="1"/>
  <c r="E703" i="4" s="1"/>
  <c r="AC50" i="1"/>
  <c r="E750" i="4" s="1"/>
  <c r="U87" i="1"/>
  <c r="E531" i="4" s="1"/>
  <c r="AI142" i="2" a="1"/>
  <c r="AI142" i="2" s="1"/>
  <c r="AL142" i="2" s="1"/>
  <c r="AE142" i="1" s="1"/>
  <c r="H806" i="4" s="1"/>
  <c r="AG92" i="1"/>
  <c r="E896" i="4" s="1"/>
  <c r="O896" i="4" s="1"/>
  <c r="AN90" i="2" a="1"/>
  <c r="AN90" i="2" s="1"/>
  <c r="AQ90" i="2" s="1"/>
  <c r="AI90" i="1" s="1"/>
  <c r="H894" i="4" s="1"/>
  <c r="E160" i="2" a="1"/>
  <c r="E160" i="2" s="1"/>
  <c r="H160" i="2" s="1"/>
  <c r="G160" i="1" s="1"/>
  <c r="H96" i="4" s="1"/>
  <c r="AC79" i="1"/>
  <c r="E767" i="4" s="1"/>
  <c r="AC167" i="1"/>
  <c r="E819" i="4" s="1"/>
  <c r="O819" i="4" s="1"/>
  <c r="M109" i="1"/>
  <c r="E305" i="4" s="1"/>
  <c r="AI181" i="2" a="1"/>
  <c r="AI181" i="2" s="1"/>
  <c r="AL181" i="2" s="1"/>
  <c r="AE181" i="1" s="1"/>
  <c r="H829" i="4" s="1"/>
  <c r="E187" i="1"/>
  <c r="E111" i="4" s="1"/>
  <c r="O111" i="4" s="1"/>
  <c r="M150" i="1"/>
  <c r="E330" i="4" s="1"/>
  <c r="O330" i="4" s="1"/>
  <c r="I140" i="1"/>
  <c r="E204" i="4" s="1"/>
  <c r="AX139" i="2" a="1"/>
  <c r="AX139" i="2" s="1"/>
  <c r="AO139" i="1" s="1"/>
  <c r="E1163" i="4" s="1"/>
  <c r="Q150" i="1"/>
  <c r="E450" i="4" s="1"/>
  <c r="AS27" i="2" a="1"/>
  <c r="AS27" i="2" s="1"/>
  <c r="AV27" i="2" s="1"/>
  <c r="AM27" i="1" s="1"/>
  <c r="H975" i="4" s="1"/>
  <c r="U138" i="1"/>
  <c r="E562" i="4" s="1"/>
  <c r="AI62" i="2" a="1"/>
  <c r="AI62" i="2" s="1"/>
  <c r="AL62" i="2" s="1"/>
  <c r="AE62" i="1" s="1"/>
  <c r="H758" i="4" s="1"/>
  <c r="T11" i="2" a="1"/>
  <c r="T11" i="2" s="1"/>
  <c r="Q11" i="1" s="1"/>
  <c r="E367" i="4" s="1"/>
  <c r="O367" i="4" s="1"/>
  <c r="AG30" i="1"/>
  <c r="E858" i="4" s="1"/>
  <c r="O858" i="4" s="1"/>
  <c r="Y107" i="2" a="1"/>
  <c r="Y107" i="2" s="1"/>
  <c r="AB107" i="2" s="1"/>
  <c r="W107" i="1" s="1"/>
  <c r="H543" i="4" s="1"/>
  <c r="U171" i="1"/>
  <c r="E583" i="4" s="1"/>
  <c r="AG71" i="1"/>
  <c r="E883" i="4" s="1"/>
  <c r="O883" i="4" s="1"/>
  <c r="I178" i="1"/>
  <c r="E226" i="4" s="1"/>
  <c r="O226" i="4" s="1"/>
  <c r="Y160" i="1"/>
  <c r="E696" i="4" s="1"/>
  <c r="AK58" i="1"/>
  <c r="E994" i="4" s="1"/>
  <c r="AC127" i="1"/>
  <c r="E795" i="4" s="1"/>
  <c r="AS38" i="2" a="1"/>
  <c r="AS38" i="2" s="1"/>
  <c r="AV38" i="2" s="1"/>
  <c r="AM38" i="1" s="1"/>
  <c r="H982" i="4" s="1"/>
  <c r="T148" i="2" a="1"/>
  <c r="T148" i="2" s="1"/>
  <c r="U111" i="1"/>
  <c r="E547" i="4" s="1"/>
  <c r="AX80" i="2" a="1"/>
  <c r="AX80" i="2" s="1"/>
  <c r="AO80" i="1" s="1"/>
  <c r="E1128" i="4" s="1"/>
  <c r="O1128" i="4" s="1"/>
  <c r="O127" i="2" a="1"/>
  <c r="O127" i="2" s="1"/>
  <c r="R127" i="2" s="1"/>
  <c r="O127" i="1" s="1"/>
  <c r="H315" i="4" s="1"/>
  <c r="AK69" i="1"/>
  <c r="E1001" i="4" s="1"/>
  <c r="AG111" i="1"/>
  <c r="E907" i="4" s="1"/>
  <c r="Y68" i="2" a="1"/>
  <c r="Y68" i="2" s="1"/>
  <c r="AB68" i="2" s="1"/>
  <c r="W68" i="1" s="1"/>
  <c r="H520" i="4" s="1"/>
  <c r="AI179" i="2" a="1"/>
  <c r="AI179" i="2" s="1"/>
  <c r="AK21" i="1"/>
  <c r="E973" i="4" s="1"/>
  <c r="AS18" i="2" a="1"/>
  <c r="AS18" i="2" s="1"/>
  <c r="AV18" i="2" s="1"/>
  <c r="AM18" i="1" s="1"/>
  <c r="H970" i="4" s="1"/>
  <c r="Y100" i="2" a="1"/>
  <c r="Y100" i="2" s="1"/>
  <c r="AD169" i="2" a="1"/>
  <c r="AD169" i="2" s="1"/>
  <c r="AG169" i="2" s="1"/>
  <c r="AA169" i="1" s="1"/>
  <c r="H701" i="4" s="1"/>
  <c r="Y102" i="2" a="1"/>
  <c r="Y102" i="2" s="1"/>
  <c r="AB102" i="2" s="1"/>
  <c r="W102" i="1" s="1"/>
  <c r="H542" i="4" s="1"/>
  <c r="AI169" i="2" a="1"/>
  <c r="AI169" i="2" s="1"/>
  <c r="AC36" i="2"/>
  <c r="AI170" i="2" a="1"/>
  <c r="AI170" i="2" s="1"/>
  <c r="Y177" i="2" a="1"/>
  <c r="Y177" i="2" s="1"/>
  <c r="Y38" i="1"/>
  <c r="E622" i="4" s="1"/>
  <c r="T7" i="2" a="1"/>
  <c r="T7" i="2" s="1"/>
  <c r="AI78" i="2" a="1"/>
  <c r="AI78" i="2" s="1"/>
  <c r="AL78" i="2" s="1"/>
  <c r="AE78" i="1" s="1"/>
  <c r="H766" i="4" s="1"/>
  <c r="AI171" i="2" a="1"/>
  <c r="AI171" i="2" s="1"/>
  <c r="Y178" i="2" a="1"/>
  <c r="Y178" i="2" s="1"/>
  <c r="O8" i="2" a="1"/>
  <c r="O8" i="2" s="1"/>
  <c r="R8" i="2" s="1"/>
  <c r="O8" i="1" s="1"/>
  <c r="H244" i="4" s="1"/>
  <c r="J27" i="2" a="1"/>
  <c r="J27" i="2" s="1"/>
  <c r="M27" i="2" s="1"/>
  <c r="K27" i="1" s="1"/>
  <c r="H135" i="4" s="1"/>
  <c r="AI172" i="2" a="1"/>
  <c r="AI172" i="2" s="1"/>
  <c r="AL172" i="2" s="1"/>
  <c r="AE172" i="1" s="1"/>
  <c r="H824" i="4" s="1"/>
  <c r="O188" i="2" a="1"/>
  <c r="O188" i="2" s="1"/>
  <c r="J10" i="2" a="1"/>
  <c r="J10" i="2" s="1"/>
  <c r="M10" i="2" s="1"/>
  <c r="K10" i="1" s="1"/>
  <c r="H126" i="4" s="1"/>
  <c r="AI27" i="2" a="1"/>
  <c r="AI27" i="2" s="1"/>
  <c r="AL27" i="2" s="1"/>
  <c r="AE27" i="1" s="1"/>
  <c r="H735" i="4" s="1"/>
  <c r="AS179" i="2" a="1"/>
  <c r="AS179" i="2" s="1"/>
  <c r="AV179" i="2" s="1"/>
  <c r="AM179" i="1" s="1"/>
  <c r="H1067" i="4" s="1"/>
  <c r="Y58" i="2" a="1"/>
  <c r="Y58" i="2" s="1"/>
  <c r="AB58" i="2" s="1"/>
  <c r="W58" i="1" s="1"/>
  <c r="H514" i="4" s="1"/>
  <c r="J12" i="2" a="1"/>
  <c r="J12" i="2" s="1"/>
  <c r="M12" i="2" s="1"/>
  <c r="K12" i="1" s="1"/>
  <c r="H128" i="4" s="1"/>
  <c r="AK90" i="1"/>
  <c r="E1014" i="4" s="1"/>
  <c r="O1014" i="4" s="1"/>
  <c r="AI28" i="2" a="1"/>
  <c r="AI28" i="2" s="1"/>
  <c r="AL28" i="2" s="1"/>
  <c r="AE28" i="1" s="1"/>
  <c r="H736" i="4" s="1"/>
  <c r="Y68" i="1"/>
  <c r="E640" i="4" s="1"/>
  <c r="AI30" i="2" a="1"/>
  <c r="AI30" i="2" s="1"/>
  <c r="AL30" i="2" s="1"/>
  <c r="AE30" i="1" s="1"/>
  <c r="H738" i="4" s="1"/>
  <c r="AI49" i="2" a="1"/>
  <c r="AI49" i="2" s="1"/>
  <c r="AL49" i="2" s="1"/>
  <c r="AE49" i="1" s="1"/>
  <c r="H749" i="4" s="1"/>
  <c r="T47" i="2" a="1"/>
  <c r="T47" i="2" s="1"/>
  <c r="W47" i="2" s="1"/>
  <c r="S47" i="1" s="1"/>
  <c r="H387" i="4" s="1"/>
  <c r="O12" i="2" a="1"/>
  <c r="O12" i="2" s="1"/>
  <c r="AC188" i="1"/>
  <c r="E832" i="4" s="1"/>
  <c r="O832" i="4" s="1"/>
  <c r="AS30" i="2" a="1"/>
  <c r="AS30" i="2" s="1"/>
  <c r="AV30" i="2" s="1"/>
  <c r="AM30" i="1" s="1"/>
  <c r="H978" i="4" s="1"/>
  <c r="AS42" i="2" a="1"/>
  <c r="AS42" i="2" s="1"/>
  <c r="AV42" i="2" s="1"/>
  <c r="AM42" i="1" s="1"/>
  <c r="H986" i="4" s="1"/>
  <c r="AS121" i="2" a="1"/>
  <c r="AS121" i="2" s="1"/>
  <c r="AQ100" i="2"/>
  <c r="AI100" i="1" s="1"/>
  <c r="H900" i="4" s="1"/>
  <c r="AG100" i="1"/>
  <c r="E900" i="4" s="1"/>
  <c r="O900" i="4" s="1"/>
  <c r="E22" i="2" a="1"/>
  <c r="E22" i="2" s="1"/>
  <c r="H22" i="2" s="1"/>
  <c r="G22" i="1" s="1"/>
  <c r="H14" i="4" s="1"/>
  <c r="O27" i="2" a="1"/>
  <c r="O27" i="2" s="1"/>
  <c r="O42" i="2" a="1"/>
  <c r="O42" i="2" s="1"/>
  <c r="R42" i="2" s="1"/>
  <c r="O42" i="1" s="1"/>
  <c r="H266" i="4" s="1"/>
  <c r="AI161" i="2" a="1"/>
  <c r="AI161" i="2" s="1"/>
  <c r="B8" i="1"/>
  <c r="L7" i="1"/>
  <c r="I123" i="4" s="1"/>
  <c r="Y22" i="2" a="1"/>
  <c r="Y22" i="2" s="1"/>
  <c r="AD42" i="2" a="1"/>
  <c r="AD42" i="2" s="1"/>
  <c r="AG42" i="2" s="1"/>
  <c r="AA42" i="1" s="1"/>
  <c r="H626" i="4" s="1"/>
  <c r="Y47" i="2" a="1"/>
  <c r="Y47" i="2" s="1"/>
  <c r="E162" i="2" a="1"/>
  <c r="E162" i="2" s="1"/>
  <c r="H162" i="2" s="1"/>
  <c r="G162" i="1" s="1"/>
  <c r="H98" i="4" s="1"/>
  <c r="AS47" i="2" a="1"/>
  <c r="AS47" i="2" s="1"/>
  <c r="AV47" i="2" s="1"/>
  <c r="AM47" i="1" s="1"/>
  <c r="H987" i="4" s="1"/>
  <c r="P7" i="1"/>
  <c r="I243" i="4" s="1"/>
  <c r="Q142" i="1"/>
  <c r="E446" i="4" s="1"/>
  <c r="Y49" i="2" a="1"/>
  <c r="Y49" i="2" s="1"/>
  <c r="AB49" i="2" s="1"/>
  <c r="W49" i="1" s="1"/>
  <c r="H509" i="4" s="1"/>
  <c r="Y187" i="2" a="1"/>
  <c r="Y187" i="2" s="1"/>
  <c r="Y57" i="1"/>
  <c r="E633" i="4" s="1"/>
  <c r="O633" i="4" s="1"/>
  <c r="E59" i="2" a="1"/>
  <c r="E59" i="2" s="1"/>
  <c r="H59" i="2" s="1"/>
  <c r="G59" i="1" s="1"/>
  <c r="H35" i="4" s="1"/>
  <c r="E188" i="2" a="1"/>
  <c r="E188" i="2" s="1"/>
  <c r="H188" i="2" s="1"/>
  <c r="G188" i="1" s="1"/>
  <c r="H112" i="4" s="1"/>
  <c r="T7" i="1"/>
  <c r="I363" i="4" s="1"/>
  <c r="AC142" i="1"/>
  <c r="E806" i="4" s="1"/>
  <c r="O806" i="4" s="1"/>
  <c r="AS49" i="2" a="1"/>
  <c r="AS49" i="2" s="1"/>
  <c r="M162" i="1"/>
  <c r="E338" i="4" s="1"/>
  <c r="O338" i="4" s="1"/>
  <c r="AD59" i="2" a="1"/>
  <c r="AD59" i="2" s="1"/>
  <c r="J9" i="2" a="1"/>
  <c r="J9" i="2" s="1"/>
  <c r="M9" i="2" s="1"/>
  <c r="K9" i="1" s="1"/>
  <c r="H125" i="4" s="1"/>
  <c r="AS31" i="2" a="1"/>
  <c r="AS31" i="2" s="1"/>
  <c r="AV31" i="2" s="1"/>
  <c r="AM31" i="1" s="1"/>
  <c r="H979" i="4" s="1"/>
  <c r="O37" i="2" a="1"/>
  <c r="O37" i="2" s="1"/>
  <c r="J60" i="2" a="1"/>
  <c r="J60" i="2" s="1"/>
  <c r="M60" i="2" s="1"/>
  <c r="K60" i="1" s="1"/>
  <c r="H156" i="4" s="1"/>
  <c r="Q130" i="1"/>
  <c r="E438" i="4" s="1"/>
  <c r="O438" i="4" s="1"/>
  <c r="O9" i="2" a="1"/>
  <c r="O9" i="2" s="1"/>
  <c r="R9" i="2" s="1"/>
  <c r="O9" i="1" s="1"/>
  <c r="H245" i="4" s="1"/>
  <c r="AX31" i="2" a="1"/>
  <c r="AX31" i="2" s="1"/>
  <c r="AO31" i="1" s="1"/>
  <c r="E1099" i="4" s="1"/>
  <c r="O38" i="2" a="1"/>
  <c r="O38" i="2" s="1"/>
  <c r="R38" i="2" s="1"/>
  <c r="O38" i="1" s="1"/>
  <c r="H262" i="4" s="1"/>
  <c r="AD61" i="2" a="1"/>
  <c r="AD61" i="2" s="1"/>
  <c r="Y67" i="2" a="1"/>
  <c r="Y67" i="2" s="1"/>
  <c r="Y97" i="2" a="1"/>
  <c r="Y97" i="2" s="1"/>
  <c r="AB97" i="2" s="1"/>
  <c r="W97" i="1" s="1"/>
  <c r="H537" i="4" s="1"/>
  <c r="AI137" i="2" a="1"/>
  <c r="AI137" i="2" s="1"/>
  <c r="E190" i="2" a="1"/>
  <c r="E190" i="2" s="1"/>
  <c r="BB9" i="2"/>
  <c r="AD62" i="2" a="1"/>
  <c r="AD62" i="2" s="1"/>
  <c r="AG62" i="2" s="1"/>
  <c r="AA62" i="1" s="1"/>
  <c r="H638" i="4" s="1"/>
  <c r="AI67" i="2" a="1"/>
  <c r="AI67" i="2" s="1"/>
  <c r="AL67" i="2" s="1"/>
  <c r="AE67" i="1" s="1"/>
  <c r="H759" i="4" s="1"/>
  <c r="AD77" i="2" a="1"/>
  <c r="AD77" i="2" s="1"/>
  <c r="AG77" i="2" s="1"/>
  <c r="AA77" i="1" s="1"/>
  <c r="H645" i="4" s="1"/>
  <c r="AD89" i="2" a="1"/>
  <c r="AD89" i="2" s="1"/>
  <c r="AG89" i="2" s="1"/>
  <c r="AA89" i="1" s="1"/>
  <c r="H653" i="4" s="1"/>
  <c r="AX99" i="2" a="1"/>
  <c r="AX99" i="2" s="1"/>
  <c r="AO99" i="1" s="1"/>
  <c r="E1139" i="4" s="1"/>
  <c r="AS117" i="2" a="1"/>
  <c r="AS117" i="2" s="1"/>
  <c r="AK117" i="1" s="1"/>
  <c r="E1029" i="4" s="1"/>
  <c r="O1029" i="4" s="1"/>
  <c r="AI129" i="2" a="1"/>
  <c r="AI129" i="2" s="1"/>
  <c r="AI138" i="2" a="1"/>
  <c r="AI138" i="2" s="1"/>
  <c r="AL138" i="2" s="1"/>
  <c r="AE138" i="1" s="1"/>
  <c r="H802" i="4" s="1"/>
  <c r="E157" i="2" a="1"/>
  <c r="E157" i="2" s="1"/>
  <c r="H157" i="2" s="1"/>
  <c r="G157" i="1" s="1"/>
  <c r="H93" i="4" s="1"/>
  <c r="E192" i="2" a="1"/>
  <c r="E192" i="2" s="1"/>
  <c r="T132" i="2" a="1"/>
  <c r="T132" i="2" s="1"/>
  <c r="E159" i="2" a="1"/>
  <c r="E159" i="2" s="1"/>
  <c r="I152" i="1"/>
  <c r="E212" i="4" s="1"/>
  <c r="S10" i="2"/>
  <c r="AS39" i="2" a="1"/>
  <c r="AS39" i="2" s="1"/>
  <c r="AI68" i="2" a="1"/>
  <c r="AI68" i="2" s="1"/>
  <c r="AL68" i="2" s="1"/>
  <c r="AE68" i="1" s="1"/>
  <c r="H760" i="4" s="1"/>
  <c r="AN107" i="2" a="1"/>
  <c r="AN107" i="2" s="1"/>
  <c r="T141" i="2" a="1"/>
  <c r="T141" i="2" s="1"/>
  <c r="W141" i="2" s="1"/>
  <c r="S141" i="1" s="1"/>
  <c r="H445" i="4" s="1"/>
  <c r="T151" i="2" a="1"/>
  <c r="T151" i="2" s="1"/>
  <c r="AN7" i="1"/>
  <c r="I963" i="4" s="1"/>
  <c r="AB129" i="2"/>
  <c r="W129" i="1" s="1"/>
  <c r="H557" i="4" s="1"/>
  <c r="U129" i="1"/>
  <c r="E557" i="4" s="1"/>
  <c r="O557" i="4" s="1"/>
  <c r="M171" i="2"/>
  <c r="K171" i="1" s="1"/>
  <c r="H223" i="4" s="1"/>
  <c r="I171" i="1"/>
  <c r="E223" i="4" s="1"/>
  <c r="AG142" i="2"/>
  <c r="AA142" i="1" s="1"/>
  <c r="H686" i="4" s="1"/>
  <c r="Y142" i="1"/>
  <c r="E686" i="4" s="1"/>
  <c r="O686" i="4" s="1"/>
  <c r="T58" i="2" a="1"/>
  <c r="T58" i="2" s="1"/>
  <c r="W58" i="2" s="1"/>
  <c r="S58" i="1" s="1"/>
  <c r="H394" i="4" s="1"/>
  <c r="T80" i="2" a="1"/>
  <c r="T80" i="2" s="1"/>
  <c r="W80" i="2" s="1"/>
  <c r="S80" i="1" s="1"/>
  <c r="H408" i="4" s="1"/>
  <c r="E87" i="2" a="1"/>
  <c r="E87" i="2" s="1"/>
  <c r="T121" i="2" a="1"/>
  <c r="T121" i="2" s="1"/>
  <c r="W121" i="2" s="1"/>
  <c r="S121" i="1" s="1"/>
  <c r="H433" i="4" s="1"/>
  <c r="E127" i="2" a="1"/>
  <c r="E127" i="2" s="1"/>
  <c r="AC32" i="1"/>
  <c r="E740" i="4" s="1"/>
  <c r="T10" i="2" a="1"/>
  <c r="T10" i="2" s="1"/>
  <c r="AN27" i="2" a="1"/>
  <c r="AN27" i="2" s="1"/>
  <c r="AQ27" i="2" s="1"/>
  <c r="AI27" i="1" s="1"/>
  <c r="H855" i="4" s="1"/>
  <c r="J32" i="2" a="1"/>
  <c r="J32" i="2" s="1"/>
  <c r="M32" i="2" s="1"/>
  <c r="K32" i="1" s="1"/>
  <c r="H140" i="4" s="1"/>
  <c r="AD37" i="2" a="1"/>
  <c r="AD37" i="2" s="1"/>
  <c r="AG37" i="2" s="1"/>
  <c r="AA37" i="1" s="1"/>
  <c r="H621" i="4" s="1"/>
  <c r="Y48" i="2" a="1"/>
  <c r="Y48" i="2" s="1"/>
  <c r="AD58" i="2" a="1"/>
  <c r="AD58" i="2" s="1"/>
  <c r="AG58" i="2" s="1"/>
  <c r="AA58" i="1" s="1"/>
  <c r="H634" i="4" s="1"/>
  <c r="J68" i="2" a="1"/>
  <c r="J68" i="2" s="1"/>
  <c r="M68" i="2" s="1"/>
  <c r="K68" i="1" s="1"/>
  <c r="H160" i="4" s="1"/>
  <c r="AX81" i="2" a="1"/>
  <c r="AX81" i="2" s="1"/>
  <c r="AO81" i="1" s="1"/>
  <c r="E1129" i="4" s="1"/>
  <c r="O1129" i="4" s="1"/>
  <c r="AI88" i="2" a="1"/>
  <c r="AI88" i="2" s="1"/>
  <c r="AL88" i="2" s="1"/>
  <c r="AE88" i="1" s="1"/>
  <c r="H772" i="4" s="1"/>
  <c r="AD100" i="2" a="1"/>
  <c r="AD100" i="2" s="1"/>
  <c r="AG100" i="2" s="1"/>
  <c r="AA100" i="1" s="1"/>
  <c r="H660" i="4" s="1"/>
  <c r="O107" i="2" a="1"/>
  <c r="O107" i="2" s="1"/>
  <c r="AS122" i="2" a="1"/>
  <c r="AS122" i="2" s="1"/>
  <c r="AV122" i="2" s="1"/>
  <c r="AM122" i="1" s="1"/>
  <c r="H1034" i="4" s="1"/>
  <c r="T127" i="2" a="1"/>
  <c r="T127" i="2" s="1"/>
  <c r="AI141" i="2" a="1"/>
  <c r="AI141" i="2" s="1"/>
  <c r="T147" i="2" a="1"/>
  <c r="T147" i="2" s="1"/>
  <c r="Y159" i="2" a="1"/>
  <c r="Y159" i="2" s="1"/>
  <c r="AI178" i="2" a="1"/>
  <c r="AI178" i="2" s="1"/>
  <c r="E189" i="2" a="1"/>
  <c r="E189" i="2" s="1"/>
  <c r="O128" i="2" a="1"/>
  <c r="O128" i="2" s="1"/>
  <c r="R128" i="2" s="1"/>
  <c r="O128" i="1" s="1"/>
  <c r="H316" i="4" s="1"/>
  <c r="AX147" i="2" a="1"/>
  <c r="AX147" i="2" s="1"/>
  <c r="AO147" i="1" s="1"/>
  <c r="E1167" i="4" s="1"/>
  <c r="O1167" i="4" s="1"/>
  <c r="Y179" i="2" a="1"/>
  <c r="Y179" i="2" s="1"/>
  <c r="AK42" i="1"/>
  <c r="E986" i="4" s="1"/>
  <c r="AS89" i="2" a="1"/>
  <c r="AS89" i="2" s="1"/>
  <c r="E129" i="2" a="1"/>
  <c r="E129" i="2" s="1"/>
  <c r="H129" i="2" s="1"/>
  <c r="G129" i="1" s="1"/>
  <c r="H77" i="4" s="1"/>
  <c r="E148" i="2" a="1"/>
  <c r="E148" i="2" s="1"/>
  <c r="AI160" i="2" a="1"/>
  <c r="AI160" i="2" s="1"/>
  <c r="J167" i="2" a="1"/>
  <c r="J167" i="2" s="1"/>
  <c r="AI189" i="2" a="1"/>
  <c r="AI189" i="2" s="1"/>
  <c r="I159" i="1"/>
  <c r="E215" i="4" s="1"/>
  <c r="O215" i="4" s="1"/>
  <c r="AN11" i="2" a="1"/>
  <c r="AN11" i="2" s="1"/>
  <c r="AQ11" i="2" s="1"/>
  <c r="AI11" i="1" s="1"/>
  <c r="H847" i="4" s="1"/>
  <c r="AW17" i="2"/>
  <c r="AX28" i="2" a="1"/>
  <c r="AX28" i="2" s="1"/>
  <c r="AO28" i="1" s="1"/>
  <c r="E1096" i="4" s="1"/>
  <c r="O1096" i="4" s="1"/>
  <c r="J69" i="2" a="1"/>
  <c r="J69" i="2" s="1"/>
  <c r="AD90" i="2" a="1"/>
  <c r="AD90" i="2" s="1"/>
  <c r="AG90" i="2" s="1"/>
  <c r="AA90" i="1" s="1"/>
  <c r="H654" i="4" s="1"/>
  <c r="AX108" i="2" a="1"/>
  <c r="AX108" i="2" s="1"/>
  <c r="AO108" i="1" s="1"/>
  <c r="E1144" i="4" s="1"/>
  <c r="O1144" i="4" s="1"/>
  <c r="E168" i="2" a="1"/>
  <c r="E168" i="2" s="1"/>
  <c r="H117" i="1"/>
  <c r="I69" i="4" s="1"/>
  <c r="AC19" i="1"/>
  <c r="E731" i="4" s="1"/>
  <c r="E18" i="2" a="1"/>
  <c r="E18" i="2" s="1"/>
  <c r="H18" i="2" s="1"/>
  <c r="G18" i="1" s="1"/>
  <c r="H10" i="4" s="1"/>
  <c r="J29" i="2" a="1"/>
  <c r="J29" i="2" s="1"/>
  <c r="AR39" i="2"/>
  <c r="T50" i="2" a="1"/>
  <c r="T50" i="2" s="1"/>
  <c r="W50" i="2" s="1"/>
  <c r="S50" i="1" s="1"/>
  <c r="H390" i="4" s="1"/>
  <c r="T60" i="2" a="1"/>
  <c r="T60" i="2" s="1"/>
  <c r="W60" i="2" s="1"/>
  <c r="S60" i="1" s="1"/>
  <c r="H396" i="4" s="1"/>
  <c r="Y69" i="2" a="1"/>
  <c r="Y69" i="2" s="1"/>
  <c r="AB69" i="2" s="1"/>
  <c r="W69" i="1" s="1"/>
  <c r="H521" i="4" s="1"/>
  <c r="AX109" i="2" a="1"/>
  <c r="AX109" i="2" s="1"/>
  <c r="AO109" i="1" s="1"/>
  <c r="E1145" i="4" s="1"/>
  <c r="O1145" i="4" s="1"/>
  <c r="AI148" i="2" a="1"/>
  <c r="AI148" i="2" s="1"/>
  <c r="Y180" i="2" a="1"/>
  <c r="Y180" i="2" s="1"/>
  <c r="AI190" i="2" a="1"/>
  <c r="AI190" i="2" s="1"/>
  <c r="L167" i="1"/>
  <c r="I219" i="4" s="1"/>
  <c r="E88" i="2" a="1"/>
  <c r="E88" i="2" s="1"/>
  <c r="AX10" i="2" a="1"/>
  <c r="AX10" i="2" s="1"/>
  <c r="BA10" i="2" s="1"/>
  <c r="AQ10" i="1" s="1"/>
  <c r="H1086" i="4" s="1"/>
  <c r="Q157" i="1"/>
  <c r="E453" i="4" s="1"/>
  <c r="O453" i="4" s="1"/>
  <c r="AG57" i="1"/>
  <c r="E873" i="4" s="1"/>
  <c r="O873" i="4" s="1"/>
  <c r="T29" i="2" a="1"/>
  <c r="T29" i="2" s="1"/>
  <c r="W29" i="2" s="1"/>
  <c r="S29" i="1" s="1"/>
  <c r="H377" i="4" s="1"/>
  <c r="Y50" i="2" a="1"/>
  <c r="Y50" i="2" s="1"/>
  <c r="AI60" i="2" a="1"/>
  <c r="AI60" i="2" s="1"/>
  <c r="AI69" i="2" a="1"/>
  <c r="AI69" i="2" s="1"/>
  <c r="AL69" i="2" s="1"/>
  <c r="AE69" i="1" s="1"/>
  <c r="H761" i="4" s="1"/>
  <c r="AD91" i="2" a="1"/>
  <c r="AD91" i="2" s="1"/>
  <c r="E98" i="2" a="1"/>
  <c r="E98" i="2" s="1"/>
  <c r="O110" i="2" a="1"/>
  <c r="O110" i="2" s="1"/>
  <c r="R110" i="2" s="1"/>
  <c r="O110" i="1" s="1"/>
  <c r="H306" i="4" s="1"/>
  <c r="O131" i="2" a="1"/>
  <c r="O131" i="2" s="1"/>
  <c r="T149" i="2" a="1"/>
  <c r="T149" i="2" s="1"/>
  <c r="AI180" i="2" a="1"/>
  <c r="AI180" i="2" s="1"/>
  <c r="O191" i="2" a="1"/>
  <c r="O191" i="2" s="1"/>
  <c r="H47" i="1"/>
  <c r="I27" i="4" s="1"/>
  <c r="L47" i="1"/>
  <c r="I147" i="4" s="1"/>
  <c r="AW7" i="2"/>
  <c r="AC30" i="1"/>
  <c r="E738" i="4" s="1"/>
  <c r="M39" i="1"/>
  <c r="E263" i="4" s="1"/>
  <c r="O263" i="4" s="1"/>
  <c r="AC70" i="1"/>
  <c r="E762" i="4" s="1"/>
  <c r="O762" i="4" s="1"/>
  <c r="AX19" i="2" a="1"/>
  <c r="AX19" i="2" s="1"/>
  <c r="AO19" i="1" s="1"/>
  <c r="E1091" i="4" s="1"/>
  <c r="O1091" i="4" s="1"/>
  <c r="T30" i="2" a="1"/>
  <c r="T30" i="2" s="1"/>
  <c r="W30" i="2" s="1"/>
  <c r="S30" i="1" s="1"/>
  <c r="H378" i="4" s="1"/>
  <c r="O40" i="2" a="1"/>
  <c r="O40" i="2" s="1"/>
  <c r="R40" i="2" s="1"/>
  <c r="O40" i="1" s="1"/>
  <c r="H264" i="4" s="1"/>
  <c r="T51" i="2" a="1"/>
  <c r="T51" i="2" s="1"/>
  <c r="W51" i="2" s="1"/>
  <c r="S51" i="1" s="1"/>
  <c r="H391" i="4" s="1"/>
  <c r="E57" i="2" a="1"/>
  <c r="E57" i="2" s="1"/>
  <c r="H57" i="2" s="1"/>
  <c r="G57" i="1" s="1"/>
  <c r="H33" i="4" s="1"/>
  <c r="E61" i="2" a="1"/>
  <c r="E61" i="2" s="1"/>
  <c r="Y70" i="2" a="1"/>
  <c r="Y70" i="2" s="1"/>
  <c r="AX92" i="2" a="1"/>
  <c r="AX92" i="2" s="1"/>
  <c r="AO92" i="1" s="1"/>
  <c r="E1136" i="4" s="1"/>
  <c r="O1136" i="4" s="1"/>
  <c r="Y98" i="2" a="1"/>
  <c r="Y98" i="2" s="1"/>
  <c r="AN110" i="2" a="1"/>
  <c r="AN110" i="2" s="1"/>
  <c r="AI117" i="2" a="1"/>
  <c r="AI117" i="2" s="1"/>
  <c r="O132" i="2" a="1"/>
  <c r="O132" i="2" s="1"/>
  <c r="R132" i="2" s="1"/>
  <c r="O132" i="1" s="1"/>
  <c r="H320" i="4" s="1"/>
  <c r="AS137" i="2" a="1"/>
  <c r="AS137" i="2" s="1"/>
  <c r="AX149" i="2" a="1"/>
  <c r="AX149" i="2" s="1"/>
  <c r="AO149" i="1" s="1"/>
  <c r="E1169" i="4" s="1"/>
  <c r="Y181" i="2" a="1"/>
  <c r="Y181" i="2" s="1"/>
  <c r="AI191" i="2" a="1"/>
  <c r="AI191" i="2" s="1"/>
  <c r="T187" i="1"/>
  <c r="I471" i="4" s="1"/>
  <c r="AI22" i="2" a="1"/>
  <c r="AI22" i="2" s="1"/>
  <c r="AL22" i="2" s="1"/>
  <c r="AE22" i="1" s="1"/>
  <c r="H734" i="4" s="1"/>
  <c r="S20" i="2"/>
  <c r="AX110" i="2" a="1"/>
  <c r="AX110" i="2" s="1"/>
  <c r="AO110" i="1" s="1"/>
  <c r="E1146" i="4" s="1"/>
  <c r="O1146" i="4" s="1"/>
  <c r="J170" i="2" a="1"/>
  <c r="J170" i="2" s="1"/>
  <c r="O187" i="2" a="1"/>
  <c r="O187" i="2" s="1"/>
  <c r="H57" i="1"/>
  <c r="I33" i="4" s="1"/>
  <c r="T67" i="1"/>
  <c r="I399" i="4" s="1"/>
  <c r="Y51" i="2" a="1"/>
  <c r="Y51" i="2" s="1"/>
  <c r="AB51" i="2" s="1"/>
  <c r="W51" i="1" s="1"/>
  <c r="H511" i="4" s="1"/>
  <c r="T57" i="2" a="1"/>
  <c r="T57" i="2" s="1"/>
  <c r="AX70" i="2" a="1"/>
  <c r="AX70" i="2" s="1"/>
  <c r="AO70" i="1" s="1"/>
  <c r="E1122" i="4" s="1"/>
  <c r="AC58" i="1"/>
  <c r="E754" i="4" s="1"/>
  <c r="O754" i="4" s="1"/>
  <c r="U82" i="1"/>
  <c r="E530" i="4" s="1"/>
  <c r="Y20" i="2" a="1"/>
  <c r="Y20" i="2" s="1"/>
  <c r="O41" i="2" a="1"/>
  <c r="O41" i="2" s="1"/>
  <c r="R41" i="2" s="1"/>
  <c r="O41" i="1" s="1"/>
  <c r="H265" i="4" s="1"/>
  <c r="AI51" i="2" a="1"/>
  <c r="AI51" i="2" s="1"/>
  <c r="AL51" i="2" s="1"/>
  <c r="AE51" i="1" s="1"/>
  <c r="H751" i="4" s="1"/>
  <c r="AI61" i="2" a="1"/>
  <c r="AI61" i="2" s="1"/>
  <c r="Y72" i="2" a="1"/>
  <c r="Y72" i="2" s="1"/>
  <c r="U72" i="1" s="1"/>
  <c r="E524" i="4" s="1"/>
  <c r="O524" i="4" s="1"/>
  <c r="AX78" i="2" a="1"/>
  <c r="AX78" i="2" s="1"/>
  <c r="AO78" i="1" s="1"/>
  <c r="E1126" i="4" s="1"/>
  <c r="O1126" i="4" s="1"/>
  <c r="O99" i="2" a="1"/>
  <c r="O99" i="2" s="1"/>
  <c r="AX112" i="2" a="1"/>
  <c r="AX112" i="2" s="1"/>
  <c r="AO112" i="1" s="1"/>
  <c r="E1148" i="4" s="1"/>
  <c r="O1148" i="4" s="1"/>
  <c r="AS118" i="2" a="1"/>
  <c r="AS118" i="2" s="1"/>
  <c r="AX138" i="2" a="1"/>
  <c r="AX138" i="2" s="1"/>
  <c r="AO138" i="1" s="1"/>
  <c r="E1162" i="4" s="1"/>
  <c r="O1162" i="4" s="1"/>
  <c r="E152" i="2" a="1"/>
  <c r="E152" i="2" s="1"/>
  <c r="H152" i="2" s="1"/>
  <c r="G152" i="1" s="1"/>
  <c r="H92" i="4" s="1"/>
  <c r="AN157" i="2" a="1"/>
  <c r="AN157" i="2" s="1"/>
  <c r="AI192" i="2" a="1"/>
  <c r="AI192" i="2" s="1"/>
  <c r="X77" i="1"/>
  <c r="I525" i="4" s="1"/>
  <c r="AI57" i="2" a="1"/>
  <c r="AI57" i="2" s="1"/>
  <c r="E62" i="2" a="1"/>
  <c r="E62" i="2" s="1"/>
  <c r="J67" i="2" a="1"/>
  <c r="J67" i="2" s="1"/>
  <c r="M67" i="2" s="1"/>
  <c r="K67" i="1" s="1"/>
  <c r="H159" i="4" s="1"/>
  <c r="T79" i="2" a="1"/>
  <c r="T79" i="2" s="1"/>
  <c r="Y99" i="2" a="1"/>
  <c r="Y99" i="2" s="1"/>
  <c r="T120" i="2" a="1"/>
  <c r="T120" i="2" s="1"/>
  <c r="W120" i="2" s="1"/>
  <c r="S120" i="1" s="1"/>
  <c r="H432" i="4" s="1"/>
  <c r="AI139" i="2" a="1"/>
  <c r="AI139" i="2" s="1"/>
  <c r="T152" i="2" a="1"/>
  <c r="T152" i="2" s="1"/>
  <c r="E158" i="2" a="1"/>
  <c r="E158" i="2" s="1"/>
  <c r="E177" i="2" a="1"/>
  <c r="E177" i="2" s="1"/>
  <c r="AI187" i="2" a="1"/>
  <c r="AI187" i="2" s="1"/>
  <c r="H7" i="1"/>
  <c r="I3" i="4" s="1"/>
  <c r="AJ7" i="1"/>
  <c r="I843" i="4" s="1"/>
  <c r="H67" i="1"/>
  <c r="I39" i="4" s="1"/>
  <c r="X197" i="1"/>
  <c r="I597" i="4" s="1"/>
  <c r="W117" i="2"/>
  <c r="S117" i="1" s="1"/>
  <c r="H429" i="4" s="1"/>
  <c r="Q117" i="1"/>
  <c r="E429" i="4" s="1"/>
  <c r="O429" i="4" s="1"/>
  <c r="H90" i="2"/>
  <c r="G90" i="1" s="1"/>
  <c r="H54" i="4" s="1"/>
  <c r="E90" i="1"/>
  <c r="E54" i="4" s="1"/>
  <c r="O54" i="4" s="1"/>
  <c r="AB117" i="2"/>
  <c r="W117" i="1" s="1"/>
  <c r="H549" i="4" s="1"/>
  <c r="U117" i="1"/>
  <c r="E549" i="4" s="1"/>
  <c r="H131" i="2"/>
  <c r="G131" i="1" s="1"/>
  <c r="H79" i="4" s="1"/>
  <c r="E131" i="1"/>
  <c r="E79" i="4" s="1"/>
  <c r="O79" i="4" s="1"/>
  <c r="AV171" i="2"/>
  <c r="AM171" i="1" s="1"/>
  <c r="H1063" i="4" s="1"/>
  <c r="AK171" i="1"/>
  <c r="E1063" i="4" s="1"/>
  <c r="O1063" i="4" s="1"/>
  <c r="W189" i="2"/>
  <c r="S189" i="1" s="1"/>
  <c r="H473" i="4" s="1"/>
  <c r="Q189" i="1"/>
  <c r="E473" i="4" s="1"/>
  <c r="O473" i="4" s="1"/>
  <c r="AV99" i="2"/>
  <c r="AM99" i="1" s="1"/>
  <c r="H1019" i="4" s="1"/>
  <c r="AK99" i="1"/>
  <c r="E1019" i="4" s="1"/>
  <c r="R130" i="2"/>
  <c r="O130" i="1" s="1"/>
  <c r="H318" i="4" s="1"/>
  <c r="M130" i="1"/>
  <c r="E318" i="4" s="1"/>
  <c r="O318" i="4" s="1"/>
  <c r="AQ171" i="2"/>
  <c r="AI171" i="1" s="1"/>
  <c r="H943" i="4" s="1"/>
  <c r="AG171" i="1"/>
  <c r="E943" i="4" s="1"/>
  <c r="AB71" i="2"/>
  <c r="W71" i="1" s="1"/>
  <c r="H523" i="4" s="1"/>
  <c r="U71" i="1"/>
  <c r="E523" i="4" s="1"/>
  <c r="O523" i="4" s="1"/>
  <c r="AL162" i="2"/>
  <c r="AE162" i="1" s="1"/>
  <c r="H818" i="4" s="1"/>
  <c r="AC162" i="1"/>
  <c r="E818" i="4" s="1"/>
  <c r="O818" i="4" s="1"/>
  <c r="AL140" i="2"/>
  <c r="AE140" i="1" s="1"/>
  <c r="H804" i="4" s="1"/>
  <c r="AC140" i="1"/>
  <c r="E804" i="4" s="1"/>
  <c r="O804" i="4" s="1"/>
  <c r="AQ188" i="2"/>
  <c r="AI188" i="1" s="1"/>
  <c r="H952" i="4" s="1"/>
  <c r="AG188" i="1"/>
  <c r="E952" i="4" s="1"/>
  <c r="O952" i="4" s="1"/>
  <c r="H17" i="2"/>
  <c r="G17" i="1" s="1"/>
  <c r="H9" i="4" s="1"/>
  <c r="E17" i="1"/>
  <c r="E9" i="4" s="1"/>
  <c r="O9" i="4" s="1"/>
  <c r="AB37" i="2"/>
  <c r="W37" i="1" s="1"/>
  <c r="H501" i="4" s="1"/>
  <c r="U37" i="1"/>
  <c r="E501" i="4" s="1"/>
  <c r="AG92" i="2"/>
  <c r="AA92" i="1" s="1"/>
  <c r="H656" i="4" s="1"/>
  <c r="Y92" i="1"/>
  <c r="E656" i="4" s="1"/>
  <c r="O656" i="4" s="1"/>
  <c r="AG127" i="2"/>
  <c r="AA127" i="1" s="1"/>
  <c r="H675" i="4" s="1"/>
  <c r="Y127" i="1"/>
  <c r="E675" i="4" s="1"/>
  <c r="O675" i="4" s="1"/>
  <c r="AV190" i="2"/>
  <c r="AM190" i="1" s="1"/>
  <c r="H1074" i="4" s="1"/>
  <c r="AK190" i="1"/>
  <c r="E1074" i="4" s="1"/>
  <c r="O1074" i="4" s="1"/>
  <c r="AQ48" i="2"/>
  <c r="AI48" i="1" s="1"/>
  <c r="H868" i="4" s="1"/>
  <c r="AG48" i="1"/>
  <c r="E868" i="4" s="1"/>
  <c r="O868" i="4" s="1"/>
  <c r="AL92" i="2"/>
  <c r="AE92" i="1" s="1"/>
  <c r="H776" i="4" s="1"/>
  <c r="AC92" i="1"/>
  <c r="E776" i="4" s="1"/>
  <c r="O776" i="4" s="1"/>
  <c r="AB150" i="2"/>
  <c r="W150" i="1" s="1"/>
  <c r="H570" i="4" s="1"/>
  <c r="U150" i="1"/>
  <c r="E570" i="4" s="1"/>
  <c r="M97" i="2"/>
  <c r="K97" i="1" s="1"/>
  <c r="H177" i="4" s="1"/>
  <c r="I97" i="1"/>
  <c r="E177" i="4" s="1"/>
  <c r="O177" i="4" s="1"/>
  <c r="AQ127" i="2"/>
  <c r="AI127" i="1" s="1"/>
  <c r="H915" i="4" s="1"/>
  <c r="AG127" i="1"/>
  <c r="E915" i="4" s="1"/>
  <c r="O915" i="4" s="1"/>
  <c r="AV182" i="2"/>
  <c r="AM182" i="1" s="1"/>
  <c r="H1070" i="4" s="1"/>
  <c r="AK182" i="1"/>
  <c r="E1070" i="4" s="1"/>
  <c r="O1070" i="4" s="1"/>
  <c r="H52" i="2"/>
  <c r="G52" i="1" s="1"/>
  <c r="H32" i="4" s="1"/>
  <c r="E52" i="1"/>
  <c r="E32" i="4" s="1"/>
  <c r="O32" i="4" s="1"/>
  <c r="H60" i="2"/>
  <c r="G60" i="1" s="1"/>
  <c r="H36" i="4" s="1"/>
  <c r="E60" i="1"/>
  <c r="E36" i="4" s="1"/>
  <c r="O36" i="4" s="1"/>
  <c r="H80" i="2"/>
  <c r="G80" i="1" s="1"/>
  <c r="H48" i="4" s="1"/>
  <c r="E80" i="1"/>
  <c r="E48" i="4" s="1"/>
  <c r="AL147" i="2"/>
  <c r="AE147" i="1" s="1"/>
  <c r="H807" i="4" s="1"/>
  <c r="AC147" i="1"/>
  <c r="E807" i="4" s="1"/>
  <c r="O807" i="4" s="1"/>
  <c r="M120" i="2"/>
  <c r="K120" i="1" s="1"/>
  <c r="H192" i="4" s="1"/>
  <c r="I120" i="1"/>
  <c r="E192" i="4" s="1"/>
  <c r="O192" i="4" s="1"/>
  <c r="H161" i="2"/>
  <c r="G161" i="1" s="1"/>
  <c r="H97" i="4" s="1"/>
  <c r="E161" i="1"/>
  <c r="E97" i="4" s="1"/>
  <c r="O97" i="4" s="1"/>
  <c r="E170" i="1"/>
  <c r="E102" i="4" s="1"/>
  <c r="O102" i="4" s="1"/>
  <c r="BB7" i="2"/>
  <c r="AR11" i="2"/>
  <c r="AX17" i="2" a="1"/>
  <c r="AX17" i="2" s="1"/>
  <c r="BA17" i="2" s="1"/>
  <c r="E20" i="2" a="1"/>
  <c r="E20" i="2" s="1"/>
  <c r="H20" i="2" s="1"/>
  <c r="G20" i="1" s="1"/>
  <c r="H12" i="4" s="1"/>
  <c r="X26" i="2"/>
  <c r="E37" i="2" a="1"/>
  <c r="E37" i="2" s="1"/>
  <c r="AN49" i="2" a="1"/>
  <c r="AN49" i="2" s="1"/>
  <c r="S60" i="2"/>
  <c r="AN62" i="2" a="1"/>
  <c r="AN62" i="2" s="1"/>
  <c r="AD69" i="2" a="1"/>
  <c r="AD69" i="2" s="1"/>
  <c r="AI72" i="2" a="1"/>
  <c r="AI72" i="2" s="1"/>
  <c r="AL72" i="2" s="1"/>
  <c r="AE72" i="1" s="1"/>
  <c r="H764" i="4" s="1"/>
  <c r="E78" i="2" a="1"/>
  <c r="E78" i="2" s="1"/>
  <c r="AD80" i="2" a="1"/>
  <c r="AD80" i="2" s="1"/>
  <c r="AD88" i="2" a="1"/>
  <c r="AD88" i="2" s="1"/>
  <c r="AI90" i="2" a="1"/>
  <c r="AI90" i="2" s="1"/>
  <c r="O97" i="2" a="1"/>
  <c r="O97" i="2" s="1"/>
  <c r="J110" i="2" a="1"/>
  <c r="J110" i="2" s="1"/>
  <c r="M110" i="2" s="1"/>
  <c r="K110" i="1" s="1"/>
  <c r="H186" i="4" s="1"/>
  <c r="Y120" i="2" a="1"/>
  <c r="Y120" i="2" s="1"/>
  <c r="AB120" i="2" s="1"/>
  <c r="W120" i="1" s="1"/>
  <c r="H552" i="4" s="1"/>
  <c r="AN128" i="2" a="1"/>
  <c r="AN128" i="2" s="1"/>
  <c r="E132" i="2" a="1"/>
  <c r="E132" i="2" s="1"/>
  <c r="H132" i="2" s="1"/>
  <c r="G132" i="1" s="1"/>
  <c r="H80" i="4" s="1"/>
  <c r="AS138" i="2" a="1"/>
  <c r="AS138" i="2" s="1"/>
  <c r="J141" i="2" a="1"/>
  <c r="J141" i="2" s="1"/>
  <c r="O159" i="2" a="1"/>
  <c r="O159" i="2" s="1"/>
  <c r="AS172" i="2" a="1"/>
  <c r="AS172" i="2" s="1"/>
  <c r="O177" i="2" a="1"/>
  <c r="O177" i="2" s="1"/>
  <c r="AN179" i="2" a="1"/>
  <c r="AN179" i="2" s="1"/>
  <c r="O182" i="2" a="1"/>
  <c r="O182" i="2" s="1"/>
  <c r="O117" i="4"/>
  <c r="E40" i="1"/>
  <c r="E24" i="4" s="1"/>
  <c r="O24" i="4" s="1"/>
  <c r="J18" i="2" a="1"/>
  <c r="J18" i="2" s="1"/>
  <c r="M18" i="2" s="1"/>
  <c r="K18" i="1" s="1"/>
  <c r="H130" i="4" s="1"/>
  <c r="AI29" i="2" a="1"/>
  <c r="AI29" i="2" s="1"/>
  <c r="AX32" i="2" a="1"/>
  <c r="AX32" i="2" s="1"/>
  <c r="AO32" i="1" s="1"/>
  <c r="E1100" i="4" s="1"/>
  <c r="O1100" i="4" s="1"/>
  <c r="T37" i="2" a="1"/>
  <c r="T37" i="2" s="1"/>
  <c r="T40" i="2" a="1"/>
  <c r="T40" i="2" s="1"/>
  <c r="E48" i="2" a="1"/>
  <c r="E48" i="2" s="1"/>
  <c r="E50" i="2" a="1"/>
  <c r="E50" i="2" s="1"/>
  <c r="AN58" i="2" a="1"/>
  <c r="AN58" i="2" s="1"/>
  <c r="AQ58" i="2" s="1"/>
  <c r="AI58" i="1" s="1"/>
  <c r="H874" i="4" s="1"/>
  <c r="AS67" i="2" a="1"/>
  <c r="AS67" i="2" s="1"/>
  <c r="J70" i="2" a="1"/>
  <c r="J70" i="2" s="1"/>
  <c r="M70" i="2" s="1"/>
  <c r="K70" i="1" s="1"/>
  <c r="H162" i="4" s="1"/>
  <c r="T78" i="2" a="1"/>
  <c r="T78" i="2" s="1"/>
  <c r="W78" i="2" s="1"/>
  <c r="S78" i="1" s="1"/>
  <c r="H406" i="4" s="1"/>
  <c r="E81" i="2" a="1"/>
  <c r="E81" i="2" s="1"/>
  <c r="H81" i="2" s="1"/>
  <c r="G81" i="1" s="1"/>
  <c r="H49" i="4" s="1"/>
  <c r="AN88" i="2" a="1"/>
  <c r="AN88" i="2" s="1"/>
  <c r="AQ88" i="2" s="1"/>
  <c r="AI88" i="1" s="1"/>
  <c r="H892" i="4" s="1"/>
  <c r="AX90" i="2" a="1"/>
  <c r="AX90" i="2" s="1"/>
  <c r="AO90" i="1" s="1"/>
  <c r="E1134" i="4" s="1"/>
  <c r="AI97" i="2" a="1"/>
  <c r="AI97" i="2" s="1"/>
  <c r="E100" i="2" a="1"/>
  <c r="E100" i="2" s="1"/>
  <c r="H100" i="2" s="1"/>
  <c r="G100" i="1" s="1"/>
  <c r="H60" i="4" s="1"/>
  <c r="J108" i="2" a="1"/>
  <c r="J108" i="2" s="1"/>
  <c r="Y110" i="2" a="1"/>
  <c r="Y110" i="2" s="1"/>
  <c r="AB110" i="2" s="1"/>
  <c r="W110" i="1" s="1"/>
  <c r="H546" i="4" s="1"/>
  <c r="O118" i="2" a="1"/>
  <c r="O118" i="2" s="1"/>
  <c r="Y121" i="2" a="1"/>
  <c r="Y121" i="2" s="1"/>
  <c r="O129" i="2" a="1"/>
  <c r="O129" i="2" s="1"/>
  <c r="R129" i="2" s="1"/>
  <c r="O129" i="1" s="1"/>
  <c r="H317" i="4" s="1"/>
  <c r="J137" i="2" a="1"/>
  <c r="J137" i="2" s="1"/>
  <c r="J139" i="2" a="1"/>
  <c r="J139" i="2" s="1"/>
  <c r="M139" i="2" s="1"/>
  <c r="K139" i="1" s="1"/>
  <c r="H203" i="4" s="1"/>
  <c r="AX148" i="2" a="1"/>
  <c r="AX148" i="2" s="1"/>
  <c r="AO148" i="1" s="1"/>
  <c r="E1168" i="4" s="1"/>
  <c r="O1168" i="4" s="1"/>
  <c r="O157" i="2" a="1"/>
  <c r="O157" i="2" s="1"/>
  <c r="AD159" i="2" a="1"/>
  <c r="AD159" i="2" s="1"/>
  <c r="Y162" i="2" a="1"/>
  <c r="Y162" i="2" s="1"/>
  <c r="E167" i="2" a="1"/>
  <c r="E167" i="2" s="1"/>
  <c r="E171" i="2" a="1"/>
  <c r="E171" i="2" s="1"/>
  <c r="E172" i="2" a="1"/>
  <c r="E172" i="2" s="1"/>
  <c r="Y167" i="2" a="1"/>
  <c r="Y167" i="2" s="1"/>
  <c r="AN177" i="2" a="1"/>
  <c r="AN177" i="2" s="1"/>
  <c r="E180" i="2" a="1"/>
  <c r="E180" i="2" s="1"/>
  <c r="J190" i="2" a="1"/>
  <c r="J190" i="2" s="1"/>
  <c r="J187" i="2" a="1"/>
  <c r="J187" i="2" s="1"/>
  <c r="O1079" i="4"/>
  <c r="Q30" i="1"/>
  <c r="E378" i="4" s="1"/>
  <c r="O378" i="4" s="1"/>
  <c r="U57" i="1"/>
  <c r="E513" i="4" s="1"/>
  <c r="O513" i="4" s="1"/>
  <c r="AX22" i="2" a="1"/>
  <c r="AX22" i="2" s="1"/>
  <c r="Q32" i="1"/>
  <c r="E380" i="4" s="1"/>
  <c r="O380" i="4" s="1"/>
  <c r="M47" i="1"/>
  <c r="E267" i="4" s="1"/>
  <c r="O267" i="4" s="1"/>
  <c r="Y8" i="2" a="1"/>
  <c r="Y8" i="2" s="1"/>
  <c r="Y10" i="2" a="1"/>
  <c r="Y10" i="2" s="1"/>
  <c r="U10" i="1" s="1"/>
  <c r="E486" i="4" s="1"/>
  <c r="O486" i="4" s="1"/>
  <c r="Y12" i="2" a="1"/>
  <c r="Y12" i="2" s="1"/>
  <c r="S16" i="2"/>
  <c r="Y18" i="2" a="1"/>
  <c r="Y18" i="2" s="1"/>
  <c r="AB18" i="2" s="1"/>
  <c r="W18" i="1" s="1"/>
  <c r="H490" i="4" s="1"/>
  <c r="AN20" i="2" a="1"/>
  <c r="AN20" i="2" s="1"/>
  <c r="AQ20" i="2" s="1"/>
  <c r="AI20" i="1" s="1"/>
  <c r="H852" i="4" s="1"/>
  <c r="AH27" i="2"/>
  <c r="AX29" i="2" a="1"/>
  <c r="AX29" i="2" s="1"/>
  <c r="AO29" i="1" s="1"/>
  <c r="E1097" i="4" s="1"/>
  <c r="O1097" i="4" s="1"/>
  <c r="AD40" i="2" a="1"/>
  <c r="AD40" i="2" s="1"/>
  <c r="J48" i="2" a="1"/>
  <c r="J48" i="2" s="1"/>
  <c r="M48" i="2" s="1"/>
  <c r="K48" i="1" s="1"/>
  <c r="H148" i="4" s="1"/>
  <c r="O50" i="2" a="1"/>
  <c r="O50" i="2" s="1"/>
  <c r="O57" i="2" a="1"/>
  <c r="O57" i="2" s="1"/>
  <c r="AX58" i="2" a="1"/>
  <c r="AX58" i="2" s="1"/>
  <c r="AO58" i="1" s="1"/>
  <c r="E1114" i="4" s="1"/>
  <c r="AN60" i="2" a="1"/>
  <c r="AN60" i="2" s="1"/>
  <c r="E68" i="2" a="1"/>
  <c r="E68" i="2" s="1"/>
  <c r="O70" i="2" a="1"/>
  <c r="O70" i="2" s="1"/>
  <c r="R70" i="2" s="1"/>
  <c r="O70" i="1" s="1"/>
  <c r="H282" i="4" s="1"/>
  <c r="AD78" i="2" a="1"/>
  <c r="AD78" i="2" s="1"/>
  <c r="AG78" i="2" s="1"/>
  <c r="AA78" i="1" s="1"/>
  <c r="H646" i="4" s="1"/>
  <c r="T81" i="2" a="1"/>
  <c r="T81" i="2" s="1"/>
  <c r="W81" i="2" s="1"/>
  <c r="S81" i="1" s="1"/>
  <c r="H409" i="4" s="1"/>
  <c r="E89" i="2" a="1"/>
  <c r="E89" i="2" s="1"/>
  <c r="E91" i="2" a="1"/>
  <c r="E91" i="2" s="1"/>
  <c r="H91" i="2" s="1"/>
  <c r="G91" i="1" s="1"/>
  <c r="H55" i="4" s="1"/>
  <c r="O100" i="2" a="1"/>
  <c r="O100" i="2" s="1"/>
  <c r="R100" i="2" s="1"/>
  <c r="O100" i="1" s="1"/>
  <c r="H300" i="4" s="1"/>
  <c r="O108" i="2" a="1"/>
  <c r="O108" i="2" s="1"/>
  <c r="AI110" i="2" a="1"/>
  <c r="AI110" i="2" s="1"/>
  <c r="T118" i="2" a="1"/>
  <c r="T118" i="2" s="1"/>
  <c r="AI121" i="2" a="1"/>
  <c r="AI121" i="2" s="1"/>
  <c r="T129" i="2" a="1"/>
  <c r="T129" i="2" s="1"/>
  <c r="AD132" i="2" a="1"/>
  <c r="AD132" i="2" s="1"/>
  <c r="O137" i="2" a="1"/>
  <c r="O137" i="2" s="1"/>
  <c r="T139" i="2" a="1"/>
  <c r="T139" i="2" s="1"/>
  <c r="AS141" i="2" a="1"/>
  <c r="AS141" i="2" s="1"/>
  <c r="E149" i="2" a="1"/>
  <c r="E149" i="2" s="1"/>
  <c r="Y157" i="2" a="1"/>
  <c r="Y157" i="2" s="1"/>
  <c r="AX159" i="2" a="1"/>
  <c r="AX159" i="2" s="1"/>
  <c r="AO159" i="1" s="1"/>
  <c r="E1175" i="4" s="1"/>
  <c r="J172" i="2" a="1"/>
  <c r="J172" i="2" s="1"/>
  <c r="J169" i="2" a="1"/>
  <c r="J169" i="2" s="1"/>
  <c r="AD167" i="2" a="1"/>
  <c r="AD167" i="2" s="1"/>
  <c r="Y170" i="2" a="1"/>
  <c r="Y170" i="2" s="1"/>
  <c r="E178" i="2" a="1"/>
  <c r="E178" i="2" s="1"/>
  <c r="O180" i="2" a="1"/>
  <c r="O180" i="2" s="1"/>
  <c r="AN187" i="2" a="1"/>
  <c r="AN187" i="2" s="1"/>
  <c r="AN189" i="2" a="1"/>
  <c r="AN189" i="2" s="1"/>
  <c r="O1189" i="4"/>
  <c r="AD52" i="2" a="1"/>
  <c r="AD52" i="2" s="1"/>
  <c r="AS60" i="2" a="1"/>
  <c r="AS60" i="2" s="1"/>
  <c r="AD81" i="2" a="1"/>
  <c r="AD81" i="2" s="1"/>
  <c r="Y89" i="2" a="1"/>
  <c r="Y89" i="2" s="1"/>
  <c r="Y91" i="2" a="1"/>
  <c r="Y91" i="2" s="1"/>
  <c r="AI108" i="2" a="1"/>
  <c r="AI108" i="2" s="1"/>
  <c r="AI132" i="2" a="1"/>
  <c r="AI132" i="2" s="1"/>
  <c r="T137" i="2" a="1"/>
  <c r="T137" i="2" s="1"/>
  <c r="J142" i="2" a="1"/>
  <c r="J142" i="2" s="1"/>
  <c r="J149" i="2" a="1"/>
  <c r="J149" i="2" s="1"/>
  <c r="AS167" i="2" a="1"/>
  <c r="AS167" i="2" s="1"/>
  <c r="AD180" i="2" a="1"/>
  <c r="AD180" i="2" s="1"/>
  <c r="AD179" i="2" a="1"/>
  <c r="AD179" i="2" s="1"/>
  <c r="AD182" i="2" a="1"/>
  <c r="AD182" i="2" s="1"/>
  <c r="AD177" i="2" a="1"/>
  <c r="AD177" i="2" s="1"/>
  <c r="AD178" i="2" a="1"/>
  <c r="AD178" i="2" s="1"/>
  <c r="O178" i="2" a="1"/>
  <c r="O178" i="2" s="1"/>
  <c r="T192" i="2" a="1"/>
  <c r="T192" i="2" s="1"/>
  <c r="T187" i="2" a="1"/>
  <c r="T187" i="2" s="1"/>
  <c r="AX187" i="2" a="1"/>
  <c r="AX187" i="2" s="1"/>
  <c r="AO187" i="1" s="1"/>
  <c r="E1191" i="4" s="1"/>
  <c r="O1191" i="4" s="1"/>
  <c r="Q47" i="1"/>
  <c r="E387" i="4" s="1"/>
  <c r="O387" i="4" s="1"/>
  <c r="I9" i="2"/>
  <c r="AN12" i="2" a="1"/>
  <c r="AN12" i="2" s="1"/>
  <c r="AG12" i="1" s="1"/>
  <c r="E848" i="4" s="1"/>
  <c r="O848" i="4" s="1"/>
  <c r="BB16" i="2"/>
  <c r="N41" i="2"/>
  <c r="AI48" i="2" a="1"/>
  <c r="AI48" i="2" s="1"/>
  <c r="O59" i="2" a="1"/>
  <c r="O59" i="2" s="1"/>
  <c r="AN108" i="2" a="1"/>
  <c r="AN108" i="2" s="1"/>
  <c r="O119" i="2" a="1"/>
  <c r="O119" i="2" s="1"/>
  <c r="T122" i="2" a="1"/>
  <c r="T122" i="2" s="1"/>
  <c r="W122" i="2" s="1"/>
  <c r="S122" i="1" s="1"/>
  <c r="H434" i="4" s="1"/>
  <c r="AD129" i="2" a="1"/>
  <c r="AD129" i="2" s="1"/>
  <c r="AS139" i="2" a="1"/>
  <c r="AS139" i="2" s="1"/>
  <c r="AV139" i="2" s="1"/>
  <c r="AM139" i="1" s="1"/>
  <c r="H1043" i="4" s="1"/>
  <c r="E147" i="2" a="1"/>
  <c r="E147" i="2" s="1"/>
  <c r="AX157" i="2" a="1"/>
  <c r="AX157" i="2" s="1"/>
  <c r="AO157" i="1" s="1"/>
  <c r="E1173" i="4" s="1"/>
  <c r="O1173" i="4" s="1"/>
  <c r="O160" i="2" a="1"/>
  <c r="O160" i="2" s="1"/>
  <c r="AS170" i="2" a="1"/>
  <c r="AS170" i="2" s="1"/>
  <c r="Y192" i="2" a="1"/>
  <c r="Y192" i="2" s="1"/>
  <c r="Y188" i="2" a="1"/>
  <c r="Y188" i="2" s="1"/>
  <c r="Y190" i="2" a="1"/>
  <c r="Y190" i="2" s="1"/>
  <c r="O122" i="4"/>
  <c r="O718" i="4"/>
  <c r="AN10" i="2" a="1"/>
  <c r="AN10" i="2" s="1"/>
  <c r="AQ10" i="2" s="1"/>
  <c r="AI10" i="1" s="1"/>
  <c r="H846" i="4" s="1"/>
  <c r="AM12" i="2"/>
  <c r="AR16" i="2"/>
  <c r="J147" i="2" a="1"/>
  <c r="J147" i="2" s="1"/>
  <c r="Y160" i="2" a="1"/>
  <c r="Y160" i="2" s="1"/>
  <c r="Y168" i="2" a="1"/>
  <c r="Y168" i="2" s="1"/>
  <c r="O181" i="2" a="1"/>
  <c r="O181" i="2" s="1"/>
  <c r="AX20" i="2" a="1"/>
  <c r="AX20" i="2" s="1"/>
  <c r="BA20" i="2" s="1"/>
  <c r="AX18" i="2" a="1"/>
  <c r="AX18" i="2" s="1"/>
  <c r="AO18" i="1" s="1"/>
  <c r="E1090" i="4" s="1"/>
  <c r="O1090" i="4" s="1"/>
  <c r="M179" i="1"/>
  <c r="E347" i="4" s="1"/>
  <c r="O347" i="4" s="1"/>
  <c r="E8" i="2" a="1"/>
  <c r="E8" i="2" s="1"/>
  <c r="H8" i="2" s="1"/>
  <c r="G8" i="1" s="1"/>
  <c r="H4" i="4" s="1"/>
  <c r="E11" i="2" a="1"/>
  <c r="E11" i="2" s="1"/>
  <c r="AR6" i="2"/>
  <c r="E19" i="2" a="1"/>
  <c r="E19" i="2" s="1"/>
  <c r="H19" i="2" s="1"/>
  <c r="G19" i="1" s="1"/>
  <c r="H11" i="4" s="1"/>
  <c r="O21" i="2" a="1"/>
  <c r="O21" i="2" s="1"/>
  <c r="T59" i="2" a="1"/>
  <c r="T59" i="2" s="1"/>
  <c r="E71" i="2" a="1"/>
  <c r="E71" i="2" s="1"/>
  <c r="E82" i="2" a="1"/>
  <c r="E82" i="2" s="1"/>
  <c r="AI91" i="2" a="1"/>
  <c r="AI91" i="2" s="1"/>
  <c r="M62" i="1"/>
  <c r="E278" i="4" s="1"/>
  <c r="O278" i="4" s="1"/>
  <c r="AS48" i="2" a="1"/>
  <c r="AS48" i="2" s="1"/>
  <c r="AV48" i="2" s="1"/>
  <c r="AM48" i="1" s="1"/>
  <c r="H988" i="4" s="1"/>
  <c r="AS50" i="2" a="1"/>
  <c r="AS50" i="2" s="1"/>
  <c r="AS57" i="2" a="1"/>
  <c r="AS57" i="2" s="1"/>
  <c r="AS68" i="2" a="1"/>
  <c r="AS68" i="2" s="1"/>
  <c r="AV68" i="2" s="1"/>
  <c r="AM68" i="1" s="1"/>
  <c r="H1000" i="4" s="1"/>
  <c r="O71" i="2" a="1"/>
  <c r="O71" i="2" s="1"/>
  <c r="AD82" i="2" a="1"/>
  <c r="AD82" i="2" s="1"/>
  <c r="AD87" i="2" a="1"/>
  <c r="AD87" i="2" s="1"/>
  <c r="AG87" i="2" s="1"/>
  <c r="AA87" i="1" s="1"/>
  <c r="H651" i="4" s="1"/>
  <c r="E92" i="2" a="1"/>
  <c r="E92" i="2" s="1"/>
  <c r="E101" i="2" a="1"/>
  <c r="E101" i="2" s="1"/>
  <c r="H101" i="2" s="1"/>
  <c r="G101" i="1" s="1"/>
  <c r="H61" i="4" s="1"/>
  <c r="J109" i="2" a="1"/>
  <c r="J109" i="2" s="1"/>
  <c r="O111" i="2" a="1"/>
  <c r="O111" i="2" s="1"/>
  <c r="T119" i="2" a="1"/>
  <c r="T119" i="2" s="1"/>
  <c r="E130" i="2" a="1"/>
  <c r="E130" i="2" s="1"/>
  <c r="H130" i="2" s="1"/>
  <c r="G130" i="1" s="1"/>
  <c r="H78" i="4" s="1"/>
  <c r="AX137" i="2" a="1"/>
  <c r="AX137" i="2" s="1"/>
  <c r="AO137" i="1" s="1"/>
  <c r="E1161" i="4" s="1"/>
  <c r="O1161" i="4" s="1"/>
  <c r="O140" i="2" a="1"/>
  <c r="O140" i="2" s="1"/>
  <c r="E150" i="2" a="1"/>
  <c r="E150" i="2" s="1"/>
  <c r="O158" i="2" a="1"/>
  <c r="O158" i="2" s="1"/>
  <c r="AD168" i="2" a="1"/>
  <c r="AD168" i="2" s="1"/>
  <c r="AS177" i="2" a="1"/>
  <c r="AS177" i="2" s="1"/>
  <c r="AS180" i="2" a="1"/>
  <c r="AS180" i="2" s="1"/>
  <c r="AS181" i="2" a="1"/>
  <c r="AS181" i="2" s="1"/>
  <c r="AN178" i="2" a="1"/>
  <c r="AN178" i="2" s="1"/>
  <c r="T188" i="2" a="1"/>
  <c r="T188" i="2" s="1"/>
  <c r="AW10" i="2"/>
  <c r="E21" i="2" a="1"/>
  <c r="E21" i="2" s="1"/>
  <c r="AK179" i="1"/>
  <c r="E1067" i="4" s="1"/>
  <c r="O1067" i="4" s="1"/>
  <c r="T38" i="2" a="1"/>
  <c r="T38" i="2" s="1"/>
  <c r="Q38" i="1" s="1"/>
  <c r="E382" i="4" s="1"/>
  <c r="O382" i="4" s="1"/>
  <c r="E79" i="2" a="1"/>
  <c r="E79" i="2" s="1"/>
  <c r="AI89" i="2" a="1"/>
  <c r="AI89" i="2" s="1"/>
  <c r="AL89" i="2" s="1"/>
  <c r="AE89" i="1" s="1"/>
  <c r="H773" i="4" s="1"/>
  <c r="O19" i="2" a="1"/>
  <c r="O19" i="2" s="1"/>
  <c r="U107" i="1"/>
  <c r="E543" i="4" s="1"/>
  <c r="O543" i="4" s="1"/>
  <c r="AK152" i="1"/>
  <c r="E1052" i="4" s="1"/>
  <c r="O1052" i="4" s="1"/>
  <c r="S17" i="2"/>
  <c r="Y7" i="2" a="1"/>
  <c r="Y7" i="2" s="1"/>
  <c r="AB7" i="2" s="1"/>
  <c r="W7" i="1" s="1"/>
  <c r="H483" i="4" s="1"/>
  <c r="X9" i="2"/>
  <c r="O17" i="2" a="1"/>
  <c r="O17" i="2" s="1"/>
  <c r="R17" i="2" s="1"/>
  <c r="O17" i="1" s="1"/>
  <c r="H249" i="4" s="1"/>
  <c r="Y19" i="2" a="1"/>
  <c r="Y19" i="2" s="1"/>
  <c r="AB19" i="2" s="1"/>
  <c r="W19" i="1" s="1"/>
  <c r="H491" i="4" s="1"/>
  <c r="Y21" i="2" a="1"/>
  <c r="Y21" i="2" s="1"/>
  <c r="AB21" i="2" s="1"/>
  <c r="W21" i="1" s="1"/>
  <c r="H493" i="4" s="1"/>
  <c r="AX27" i="2" a="1"/>
  <c r="AX27" i="2" s="1"/>
  <c r="AO27" i="1" s="1"/>
  <c r="E1095" i="4" s="1"/>
  <c r="O1095" i="4" s="1"/>
  <c r="AD41" i="2" a="1"/>
  <c r="AD41" i="2" s="1"/>
  <c r="AG41" i="2" s="1"/>
  <c r="AA41" i="1" s="1"/>
  <c r="H625" i="4" s="1"/>
  <c r="O49" i="2" a="1"/>
  <c r="O49" i="2" s="1"/>
  <c r="AX57" i="2" a="1"/>
  <c r="AX57" i="2" s="1"/>
  <c r="AO57" i="1" s="1"/>
  <c r="E1113" i="4" s="1"/>
  <c r="O1113" i="4" s="1"/>
  <c r="AN59" i="2" a="1"/>
  <c r="AN59" i="2" s="1"/>
  <c r="AX68" i="2" a="1"/>
  <c r="AX68" i="2" s="1"/>
  <c r="AO68" i="1" s="1"/>
  <c r="E1120" i="4" s="1"/>
  <c r="O1120" i="4" s="1"/>
  <c r="Y79" i="2" a="1"/>
  <c r="Y79" i="2" s="1"/>
  <c r="AX82" i="2" a="1"/>
  <c r="AX82" i="2" s="1"/>
  <c r="AO82" i="1" s="1"/>
  <c r="E1130" i="4" s="1"/>
  <c r="O1130" i="4" s="1"/>
  <c r="AI87" i="2" a="1"/>
  <c r="AI87" i="2" s="1"/>
  <c r="AL87" i="2" s="1"/>
  <c r="AE87" i="1" s="1"/>
  <c r="H771" i="4" s="1"/>
  <c r="AX89" i="2" a="1"/>
  <c r="AX89" i="2" s="1"/>
  <c r="AO89" i="1" s="1"/>
  <c r="E1133" i="4" s="1"/>
  <c r="O1133" i="4" s="1"/>
  <c r="O101" i="2" a="1"/>
  <c r="O101" i="2" s="1"/>
  <c r="Y109" i="2" a="1"/>
  <c r="Y109" i="2" s="1"/>
  <c r="AB109" i="2" s="1"/>
  <c r="W109" i="1" s="1"/>
  <c r="H545" i="4" s="1"/>
  <c r="AX111" i="2" a="1"/>
  <c r="AX111" i="2" s="1"/>
  <c r="AO111" i="1" s="1"/>
  <c r="E1147" i="4" s="1"/>
  <c r="O1147" i="4" s="1"/>
  <c r="J117" i="2" a="1"/>
  <c r="J117" i="2" s="1"/>
  <c r="M117" i="2" s="1"/>
  <c r="K117" i="1" s="1"/>
  <c r="H189" i="4" s="1"/>
  <c r="Y119" i="2" a="1"/>
  <c r="Y119" i="2" s="1"/>
  <c r="AB119" i="2" s="1"/>
  <c r="W119" i="1" s="1"/>
  <c r="H551" i="4" s="1"/>
  <c r="J138" i="2" a="1"/>
  <c r="J138" i="2" s="1"/>
  <c r="M138" i="2" s="1"/>
  <c r="K138" i="1" s="1"/>
  <c r="H202" i="4" s="1"/>
  <c r="T140" i="2" a="1"/>
  <c r="T140" i="2" s="1"/>
  <c r="W140" i="2" s="1"/>
  <c r="S140" i="1" s="1"/>
  <c r="H444" i="4" s="1"/>
  <c r="J150" i="2" a="1"/>
  <c r="J150" i="2" s="1"/>
  <c r="M150" i="2" s="1"/>
  <c r="K150" i="1" s="1"/>
  <c r="H210" i="4" s="1"/>
  <c r="AI159" i="2" a="1"/>
  <c r="AI159" i="2" s="1"/>
  <c r="AI157" i="2" a="1"/>
  <c r="AI157" i="2" s="1"/>
  <c r="AC157" i="1" s="1"/>
  <c r="E813" i="4" s="1"/>
  <c r="O813" i="4" s="1"/>
  <c r="Y158" i="2" a="1"/>
  <c r="Y158" i="2" s="1"/>
  <c r="AN160" i="2" a="1"/>
  <c r="AN160" i="2" s="1"/>
  <c r="AI168" i="2" a="1"/>
  <c r="AI168" i="2" s="1"/>
  <c r="AX177" i="2" a="1"/>
  <c r="AX177" i="2" s="1"/>
  <c r="AO177" i="1" s="1"/>
  <c r="E1185" i="4" s="1"/>
  <c r="O1185" i="4" s="1"/>
  <c r="AX179" i="2" a="1"/>
  <c r="AX179" i="2" s="1"/>
  <c r="AO179" i="1" s="1"/>
  <c r="E1187" i="4" s="1"/>
  <c r="O1187" i="4" s="1"/>
  <c r="AS178" i="2" a="1"/>
  <c r="AS178" i="2" s="1"/>
  <c r="AD181" i="2" a="1"/>
  <c r="AD181" i="2" s="1"/>
  <c r="O118" i="4"/>
  <c r="O722" i="4"/>
  <c r="S6" i="2"/>
  <c r="N11" i="2"/>
  <c r="E22" i="1"/>
  <c r="E14" i="4" s="1"/>
  <c r="O14" i="4" s="1"/>
  <c r="M69" i="1"/>
  <c r="E281" i="4" s="1"/>
  <c r="O281" i="4" s="1"/>
  <c r="Q41" i="1"/>
  <c r="E385" i="4" s="1"/>
  <c r="O385" i="4" s="1"/>
  <c r="Y62" i="1"/>
  <c r="E638" i="4" s="1"/>
  <c r="O638" i="4" s="1"/>
  <c r="Y79" i="1"/>
  <c r="E647" i="4" s="1"/>
  <c r="O647" i="4" s="1"/>
  <c r="Y98" i="1"/>
  <c r="E658" i="4" s="1"/>
  <c r="O658" i="4" s="1"/>
  <c r="Y100" i="1"/>
  <c r="E660" i="4" s="1"/>
  <c r="O660" i="4" s="1"/>
  <c r="M121" i="1"/>
  <c r="E313" i="4" s="1"/>
  <c r="O313" i="4" s="1"/>
  <c r="U182" i="1"/>
  <c r="E590" i="4" s="1"/>
  <c r="O590" i="4" s="1"/>
  <c r="Y9" i="2" a="1"/>
  <c r="Y9" i="2" s="1"/>
  <c r="AB9" i="2" s="1"/>
  <c r="W9" i="1" s="1"/>
  <c r="H485" i="4" s="1"/>
  <c r="AR21" i="2"/>
  <c r="J28" i="2" a="1"/>
  <c r="J28" i="2" s="1"/>
  <c r="I28" i="1" s="1"/>
  <c r="E136" i="4" s="1"/>
  <c r="O136" i="4" s="1"/>
  <c r="AD31" i="2" a="1"/>
  <c r="AD31" i="2" s="1"/>
  <c r="E39" i="2" a="1"/>
  <c r="E39" i="2" s="1"/>
  <c r="J42" i="2" a="1"/>
  <c r="J42" i="2" s="1"/>
  <c r="T49" i="2" a="1"/>
  <c r="T49" i="2" s="1"/>
  <c r="W49" i="2" s="1"/>
  <c r="S49" i="1" s="1"/>
  <c r="H389" i="4" s="1"/>
  <c r="O51" i="2" a="1"/>
  <c r="O51" i="2" s="1"/>
  <c r="E58" i="2" a="1"/>
  <c r="E58" i="2" s="1"/>
  <c r="T62" i="2" a="1"/>
  <c r="T62" i="2" s="1"/>
  <c r="W62" i="2" s="1"/>
  <c r="S62" i="1" s="1"/>
  <c r="H398" i="4" s="1"/>
  <c r="E69" i="2" a="1"/>
  <c r="E69" i="2" s="1"/>
  <c r="AI71" i="2" a="1"/>
  <c r="AI71" i="2" s="1"/>
  <c r="AN87" i="2" a="1"/>
  <c r="AN87" i="2" s="1"/>
  <c r="AQ87" i="2" s="1"/>
  <c r="AI87" i="1" s="1"/>
  <c r="H891" i="4" s="1"/>
  <c r="E97" i="2" a="1"/>
  <c r="E97" i="2" s="1"/>
  <c r="E99" i="2" a="1"/>
  <c r="E99" i="2" s="1"/>
  <c r="J107" i="2" a="1"/>
  <c r="J107" i="2" s="1"/>
  <c r="M107" i="2" s="1"/>
  <c r="K107" i="1" s="1"/>
  <c r="H183" i="4" s="1"/>
  <c r="O112" i="2" a="1"/>
  <c r="O112" i="2" s="1"/>
  <c r="R112" i="2" s="1"/>
  <c r="O112" i="1" s="1"/>
  <c r="H308" i="4" s="1"/>
  <c r="O117" i="2" a="1"/>
  <c r="O117" i="2" s="1"/>
  <c r="E128" i="2" a="1"/>
  <c r="E128" i="2" s="1"/>
  <c r="AN147" i="2" a="1"/>
  <c r="AN147" i="2" s="1"/>
  <c r="AI158" i="2" a="1"/>
  <c r="AI158" i="2" s="1"/>
  <c r="E169" i="2" a="1"/>
  <c r="E169" i="2" s="1"/>
  <c r="E179" i="2" a="1"/>
  <c r="E179" i="2" s="1"/>
  <c r="AS192" i="2" a="1"/>
  <c r="AS192" i="2" s="1"/>
  <c r="AS188" i="2" a="1"/>
  <c r="AS188" i="2" s="1"/>
  <c r="AS189" i="2" a="1"/>
  <c r="AS189" i="2" s="1"/>
  <c r="AS187" i="2" a="1"/>
  <c r="AS187" i="2" s="1"/>
  <c r="Y191" i="2" a="1"/>
  <c r="Y191" i="2" s="1"/>
  <c r="O121" i="4"/>
  <c r="O109" i="4"/>
  <c r="O357" i="4"/>
  <c r="AN8" i="2" a="1"/>
  <c r="AN8" i="2" s="1"/>
  <c r="AQ8" i="2" s="1"/>
  <c r="AI8" i="1" s="1"/>
  <c r="H844" i="4" s="1"/>
  <c r="AG90" i="1"/>
  <c r="E894" i="4" s="1"/>
  <c r="O894" i="4" s="1"/>
  <c r="U189" i="1"/>
  <c r="E593" i="4" s="1"/>
  <c r="O593" i="4" s="1"/>
  <c r="AN7" i="2" a="1"/>
  <c r="AN7" i="2" s="1"/>
  <c r="AQ7" i="2" s="1"/>
  <c r="AI7" i="1" s="1"/>
  <c r="H843" i="4" s="1"/>
  <c r="AH11" i="2"/>
  <c r="AS17" i="2" a="1"/>
  <c r="AS17" i="2" s="1"/>
  <c r="AV17" i="2" s="1"/>
  <c r="AM17" i="1" s="1"/>
  <c r="H969" i="4" s="1"/>
  <c r="AS19" i="2" a="1"/>
  <c r="AS19" i="2" s="1"/>
  <c r="AD39" i="2" a="1"/>
  <c r="AD39" i="2" s="1"/>
  <c r="S51" i="2"/>
  <c r="J58" i="2" a="1"/>
  <c r="J58" i="2" s="1"/>
  <c r="E67" i="2" a="1"/>
  <c r="E67" i="2" s="1"/>
  <c r="O72" i="2" a="1"/>
  <c r="O72" i="2" s="1"/>
  <c r="R72" i="2" s="1"/>
  <c r="O72" i="1" s="1"/>
  <c r="H284" i="4" s="1"/>
  <c r="E77" i="2" a="1"/>
  <c r="E77" i="2" s="1"/>
  <c r="H77" i="2" s="1"/>
  <c r="G77" i="1" s="1"/>
  <c r="H45" i="4" s="1"/>
  <c r="AX87" i="2" a="1"/>
  <c r="AX87" i="2" s="1"/>
  <c r="AO87" i="1" s="1"/>
  <c r="E1131" i="4" s="1"/>
  <c r="O1131" i="4" s="1"/>
  <c r="T90" i="2" a="1"/>
  <c r="T90" i="2" s="1"/>
  <c r="AI109" i="2" a="1"/>
  <c r="AI109" i="2" s="1"/>
  <c r="O120" i="2" a="1"/>
  <c r="O120" i="2" s="1"/>
  <c r="T138" i="2" a="1"/>
  <c r="T138" i="2" s="1"/>
  <c r="AN140" i="2" a="1"/>
  <c r="AN140" i="2" s="1"/>
  <c r="O161" i="2" a="1"/>
  <c r="O161" i="2" s="1"/>
  <c r="AS168" i="2" a="1"/>
  <c r="AS168" i="2" s="1"/>
  <c r="AS169" i="2" a="1"/>
  <c r="AS169" i="2" s="1"/>
  <c r="Y169" i="2" a="1"/>
  <c r="Y169" i="2" s="1"/>
  <c r="Y172" i="2" a="1"/>
  <c r="Y172" i="2" s="1"/>
  <c r="AX190" i="2" a="1"/>
  <c r="AX190" i="2" s="1"/>
  <c r="AO190" i="1" s="1"/>
  <c r="E1194" i="4" s="1"/>
  <c r="O1194" i="4" s="1"/>
  <c r="AX189" i="2" a="1"/>
  <c r="AX189" i="2" s="1"/>
  <c r="AO189" i="1" s="1"/>
  <c r="E1193" i="4" s="1"/>
  <c r="O1193" i="4" s="1"/>
  <c r="AI128" i="2" a="1"/>
  <c r="AI128" i="2" s="1"/>
  <c r="AI131" i="2" a="1"/>
  <c r="AI131" i="2" s="1"/>
  <c r="AS140" i="2" a="1"/>
  <c r="AS140" i="2" s="1"/>
  <c r="J151" i="2" a="1"/>
  <c r="J151" i="2" s="1"/>
  <c r="M151" i="2" s="1"/>
  <c r="K151" i="1" s="1"/>
  <c r="H211" i="4" s="1"/>
  <c r="J177" i="2" a="1"/>
  <c r="J177" i="2" s="1"/>
  <c r="E182" i="2" a="1"/>
  <c r="E182" i="2" s="1"/>
  <c r="J189" i="2" a="1"/>
  <c r="J189" i="2" s="1"/>
  <c r="O361" i="4"/>
  <c r="O907" i="4"/>
  <c r="O1201" i="4"/>
  <c r="O840" i="4"/>
  <c r="O479" i="4"/>
  <c r="O1197" i="4"/>
  <c r="O703" i="4"/>
  <c r="O962" i="4"/>
  <c r="O601" i="4"/>
  <c r="O240" i="4"/>
  <c r="O958" i="4"/>
  <c r="O597" i="4"/>
  <c r="O715" i="4"/>
  <c r="O1192" i="4"/>
  <c r="O465" i="4"/>
  <c r="O189" i="2" a="1"/>
  <c r="O189" i="2" s="1"/>
  <c r="E191" i="2" a="1"/>
  <c r="E191" i="2" s="1"/>
  <c r="O120" i="4"/>
  <c r="O362" i="4"/>
  <c r="O1080" i="4"/>
  <c r="O719" i="4"/>
  <c r="O358" i="4"/>
  <c r="O354" i="4"/>
  <c r="O1183" i="4"/>
  <c r="O583" i="4"/>
  <c r="O1202" i="4"/>
  <c r="O841" i="4"/>
  <c r="O480" i="4"/>
  <c r="O1198" i="4"/>
  <c r="O837" i="4"/>
  <c r="O531" i="4"/>
  <c r="O602" i="4"/>
  <c r="O241" i="4"/>
  <c r="O959" i="4"/>
  <c r="O598" i="4"/>
  <c r="O237" i="4"/>
  <c r="O937" i="4"/>
  <c r="O1169" i="4"/>
  <c r="O305" i="4"/>
  <c r="O1081" i="4"/>
  <c r="O720" i="4"/>
  <c r="O359" i="4"/>
  <c r="O1077" i="4"/>
  <c r="O949" i="4"/>
  <c r="O463" i="4"/>
  <c r="O696" i="4"/>
  <c r="O212" i="4"/>
  <c r="O547" i="4"/>
  <c r="O842" i="4"/>
  <c r="O481" i="4"/>
  <c r="O1199" i="4"/>
  <c r="O838" i="4"/>
  <c r="O477" i="4"/>
  <c r="O830" i="4"/>
  <c r="O1172" i="4"/>
  <c r="O192" i="2" a="1"/>
  <c r="O192" i="2" s="1"/>
  <c r="O119" i="4"/>
  <c r="O242" i="4"/>
  <c r="O960" i="4"/>
  <c r="O599" i="4"/>
  <c r="O238" i="4"/>
  <c r="O943" i="4"/>
  <c r="O1175" i="4"/>
  <c r="AI177" i="2" a="1"/>
  <c r="AI177" i="2" s="1"/>
  <c r="T179" i="2" a="1"/>
  <c r="T179" i="2" s="1"/>
  <c r="O1082" i="4"/>
  <c r="O721" i="4"/>
  <c r="O360" i="4"/>
  <c r="O1078" i="4"/>
  <c r="O717" i="4"/>
  <c r="O48" i="4"/>
  <c r="O482" i="4"/>
  <c r="O1200" i="4"/>
  <c r="O839" i="4"/>
  <c r="O478" i="4"/>
  <c r="O562" i="4"/>
  <c r="T181" i="2" a="1"/>
  <c r="T181" i="2" s="1"/>
  <c r="O961" i="4"/>
  <c r="O600" i="4"/>
  <c r="O239" i="4"/>
  <c r="O957" i="4"/>
  <c r="O223" i="4"/>
  <c r="O1174" i="4"/>
  <c r="O928" i="4"/>
  <c r="O1163" i="4"/>
  <c r="O530" i="4"/>
  <c r="O1164" i="4"/>
  <c r="O204" i="4"/>
  <c r="O1149" i="4"/>
  <c r="O1143" i="4"/>
  <c r="O1122" i="4"/>
  <c r="O570" i="4"/>
  <c r="O549" i="4"/>
  <c r="O1139" i="4"/>
  <c r="O1124" i="4"/>
  <c r="O1125" i="4"/>
  <c r="O450" i="4"/>
  <c r="O1019" i="4"/>
  <c r="O1135" i="4"/>
  <c r="O1031" i="4"/>
  <c r="O1156" i="4"/>
  <c r="B18" i="1"/>
  <c r="I1215" i="4" s="1"/>
  <c r="AN17" i="1"/>
  <c r="I969" i="4" s="1"/>
  <c r="AJ17" i="1"/>
  <c r="I849" i="4" s="1"/>
  <c r="AB17" i="1"/>
  <c r="I609" i="4" s="1"/>
  <c r="L17" i="1"/>
  <c r="I129" i="4" s="1"/>
  <c r="AR17" i="1"/>
  <c r="I1089" i="4" s="1"/>
  <c r="X17" i="1"/>
  <c r="I489" i="4" s="1"/>
  <c r="P17" i="1"/>
  <c r="I249" i="4" s="1"/>
  <c r="AF17" i="1"/>
  <c r="I729" i="4" s="1"/>
  <c r="H17" i="1"/>
  <c r="I9" i="4" s="1"/>
  <c r="T17" i="1"/>
  <c r="I369" i="4" s="1"/>
  <c r="B138" i="1"/>
  <c r="I1335" i="4" s="1"/>
  <c r="AN137" i="1"/>
  <c r="I1041" i="4" s="1"/>
  <c r="AR137" i="1"/>
  <c r="I1161" i="4" s="1"/>
  <c r="AJ137" i="1"/>
  <c r="I921" i="4" s="1"/>
  <c r="AB137" i="1"/>
  <c r="I681" i="4" s="1"/>
  <c r="L137" i="1"/>
  <c r="I201" i="4" s="1"/>
  <c r="X137" i="1"/>
  <c r="I561" i="4" s="1"/>
  <c r="P137" i="1"/>
  <c r="I321" i="4" s="1"/>
  <c r="AF137" i="1"/>
  <c r="I801" i="4" s="1"/>
  <c r="H137" i="1"/>
  <c r="I81" i="4" s="1"/>
  <c r="T137" i="1"/>
  <c r="I441" i="4" s="1"/>
  <c r="O342" i="4"/>
  <c r="O795" i="4"/>
  <c r="O783" i="4"/>
  <c r="O501" i="4"/>
  <c r="O446" i="4"/>
  <c r="O923" i="4"/>
  <c r="O1103" i="4"/>
  <c r="B28" i="1"/>
  <c r="I1225" i="4" s="1"/>
  <c r="AR27" i="1"/>
  <c r="I1095" i="4" s="1"/>
  <c r="AJ27" i="1"/>
  <c r="I855" i="4" s="1"/>
  <c r="AB27" i="1"/>
  <c r="I615" i="4" s="1"/>
  <c r="AN27" i="1"/>
  <c r="I975" i="4" s="1"/>
  <c r="AF27" i="1"/>
  <c r="I735" i="4" s="1"/>
  <c r="H27" i="1"/>
  <c r="I15" i="4" s="1"/>
  <c r="T27" i="1"/>
  <c r="I375" i="4" s="1"/>
  <c r="L27" i="1"/>
  <c r="I135" i="4" s="1"/>
  <c r="X27" i="1"/>
  <c r="I495" i="4" s="1"/>
  <c r="P27" i="1"/>
  <c r="I255" i="4" s="1"/>
  <c r="B38" i="1"/>
  <c r="I1235" i="4" s="1"/>
  <c r="AR37" i="1"/>
  <c r="I1101" i="4" s="1"/>
  <c r="AN37" i="1"/>
  <c r="I981" i="4" s="1"/>
  <c r="T37" i="1"/>
  <c r="I381" i="4" s="1"/>
  <c r="X37" i="1"/>
  <c r="I501" i="4" s="1"/>
  <c r="AJ37" i="1"/>
  <c r="I861" i="4" s="1"/>
  <c r="L37" i="1"/>
  <c r="I141" i="4" s="1"/>
  <c r="P37" i="1"/>
  <c r="I261" i="4" s="1"/>
  <c r="H37" i="1"/>
  <c r="I21" i="4" s="1"/>
  <c r="AF37" i="1"/>
  <c r="I741" i="4" s="1"/>
  <c r="B158" i="1"/>
  <c r="I1355" i="4" s="1"/>
  <c r="AN157" i="1"/>
  <c r="I1053" i="4" s="1"/>
  <c r="AR157" i="1"/>
  <c r="I1173" i="4" s="1"/>
  <c r="AJ157" i="1"/>
  <c r="I933" i="4" s="1"/>
  <c r="T157" i="1"/>
  <c r="I453" i="4" s="1"/>
  <c r="X157" i="1"/>
  <c r="I573" i="4" s="1"/>
  <c r="L157" i="1"/>
  <c r="I213" i="4" s="1"/>
  <c r="P157" i="1"/>
  <c r="I333" i="4" s="1"/>
  <c r="H157" i="1"/>
  <c r="I93" i="4" s="1"/>
  <c r="AF157" i="1"/>
  <c r="I813" i="4" s="1"/>
  <c r="AB157" i="1"/>
  <c r="I693" i="4" s="1"/>
  <c r="O405" i="4"/>
  <c r="O1001" i="4"/>
  <c r="O986" i="4"/>
  <c r="O622" i="4"/>
  <c r="O1099" i="4"/>
  <c r="AB37" i="1"/>
  <c r="I621" i="4" s="1"/>
  <c r="O640" i="4"/>
  <c r="O1117" i="4"/>
  <c r="O1114" i="4"/>
  <c r="O738" i="4"/>
  <c r="O750" i="4"/>
  <c r="B88" i="1"/>
  <c r="I1285" i="4" s="1"/>
  <c r="AB87" i="1"/>
  <c r="I651" i="4" s="1"/>
  <c r="AN87" i="1"/>
  <c r="I1011" i="4" s="1"/>
  <c r="AR87" i="1"/>
  <c r="I1131" i="4" s="1"/>
  <c r="AJ87" i="1"/>
  <c r="I891" i="4" s="1"/>
  <c r="T87" i="1"/>
  <c r="I411" i="4" s="1"/>
  <c r="L87" i="1"/>
  <c r="I171" i="4" s="1"/>
  <c r="X87" i="1"/>
  <c r="I531" i="4" s="1"/>
  <c r="P87" i="1"/>
  <c r="I291" i="4" s="1"/>
  <c r="H87" i="1"/>
  <c r="I51" i="4" s="1"/>
  <c r="AF87" i="1"/>
  <c r="I771" i="4" s="1"/>
  <c r="O973" i="4"/>
  <c r="B98" i="1"/>
  <c r="I1295" i="4" s="1"/>
  <c r="AR97" i="1"/>
  <c r="I1137" i="4" s="1"/>
  <c r="AJ97" i="1"/>
  <c r="I897" i="4" s="1"/>
  <c r="AN97" i="1"/>
  <c r="I1017" i="4" s="1"/>
  <c r="H97" i="1"/>
  <c r="I57" i="4" s="1"/>
  <c r="AF97" i="1"/>
  <c r="I777" i="4" s="1"/>
  <c r="AB97" i="1"/>
  <c r="I657" i="4" s="1"/>
  <c r="T97" i="1"/>
  <c r="I417" i="4" s="1"/>
  <c r="X97" i="1"/>
  <c r="I537" i="4" s="1"/>
  <c r="L97" i="1"/>
  <c r="I177" i="4" s="1"/>
  <c r="O413" i="4"/>
  <c r="O994" i="4"/>
  <c r="O1098" i="4"/>
  <c r="B108" i="1"/>
  <c r="I1305" i="4" s="1"/>
  <c r="AJ107" i="1"/>
  <c r="I903" i="4" s="1"/>
  <c r="AR107" i="1"/>
  <c r="I1143" i="4" s="1"/>
  <c r="X107" i="1"/>
  <c r="I543" i="4" s="1"/>
  <c r="T107" i="1"/>
  <c r="I423" i="4" s="1"/>
  <c r="P107" i="1"/>
  <c r="I303" i="4" s="1"/>
  <c r="L107" i="1"/>
  <c r="I183" i="4" s="1"/>
  <c r="H107" i="1"/>
  <c r="I63" i="4" s="1"/>
  <c r="AN107" i="1"/>
  <c r="I1023" i="4" s="1"/>
  <c r="AB107" i="1"/>
  <c r="I663" i="4" s="1"/>
  <c r="O740" i="4"/>
  <c r="O731" i="4"/>
  <c r="O1137" i="4"/>
  <c r="O1134" i="4"/>
  <c r="O767" i="4"/>
  <c r="H167" i="1"/>
  <c r="I99" i="4" s="1"/>
  <c r="L117" i="1"/>
  <c r="I189" i="4" s="1"/>
  <c r="P147" i="1"/>
  <c r="I327" i="4" s="1"/>
  <c r="AJ147" i="1"/>
  <c r="I927" i="4" s="1"/>
  <c r="H187" i="1"/>
  <c r="I111" i="4" s="1"/>
  <c r="P47" i="1"/>
  <c r="I267" i="4" s="1"/>
  <c r="P167" i="1"/>
  <c r="I339" i="4" s="1"/>
  <c r="X147" i="1"/>
  <c r="I567" i="4" s="1"/>
  <c r="AB57" i="1"/>
  <c r="I633" i="4" s="1"/>
  <c r="B118" i="1"/>
  <c r="I1315" i="4" s="1"/>
  <c r="AN117" i="1"/>
  <c r="I1029" i="4" s="1"/>
  <c r="AF117" i="1"/>
  <c r="I789" i="4" s="1"/>
  <c r="AR117" i="1"/>
  <c r="I1149" i="4" s="1"/>
  <c r="AJ117" i="1"/>
  <c r="I909" i="4" s="1"/>
  <c r="AB117" i="1"/>
  <c r="I669" i="4" s="1"/>
  <c r="L147" i="1"/>
  <c r="I207" i="4" s="1"/>
  <c r="P117" i="1"/>
  <c r="I309" i="4" s="1"/>
  <c r="T167" i="1"/>
  <c r="I459" i="4" s="1"/>
  <c r="T47" i="1"/>
  <c r="I387" i="4" s="1"/>
  <c r="AB187" i="1"/>
  <c r="I711" i="4" s="1"/>
  <c r="B128" i="1"/>
  <c r="I1325" i="4" s="1"/>
  <c r="AR127" i="1"/>
  <c r="I1155" i="4" s="1"/>
  <c r="AJ127" i="1"/>
  <c r="I915" i="4" s="1"/>
  <c r="AN127" i="1"/>
  <c r="I1035" i="4" s="1"/>
  <c r="AB7" i="1"/>
  <c r="I603" i="4" s="1"/>
  <c r="L197" i="1"/>
  <c r="I237" i="4" s="1"/>
  <c r="L77" i="1"/>
  <c r="I165" i="4" s="1"/>
  <c r="P67" i="1"/>
  <c r="I279" i="4" s="1"/>
  <c r="P187" i="1"/>
  <c r="I351" i="4" s="1"/>
  <c r="X47" i="1"/>
  <c r="I507" i="4" s="1"/>
  <c r="X167" i="1"/>
  <c r="I579" i="4" s="1"/>
  <c r="AB127" i="1"/>
  <c r="I675" i="4" s="1"/>
  <c r="L127" i="1"/>
  <c r="I195" i="4" s="1"/>
  <c r="X117" i="1"/>
  <c r="I549" i="4" s="1"/>
  <c r="B148" i="1"/>
  <c r="I1345" i="4" s="1"/>
  <c r="AR147" i="1"/>
  <c r="I1167" i="4" s="1"/>
  <c r="AB147" i="1"/>
  <c r="I687" i="4" s="1"/>
  <c r="AN147" i="1"/>
  <c r="I1047" i="4" s="1"/>
  <c r="AF147" i="1"/>
  <c r="I807" i="4" s="1"/>
  <c r="L177" i="1"/>
  <c r="I225" i="4" s="1"/>
  <c r="L57" i="1"/>
  <c r="I153" i="4" s="1"/>
  <c r="T197" i="1"/>
  <c r="I477" i="4" s="1"/>
  <c r="T77" i="1"/>
  <c r="I405" i="4" s="1"/>
  <c r="H177" i="1"/>
  <c r="I105" i="4" s="1"/>
  <c r="T127" i="1"/>
  <c r="I435" i="4" s="1"/>
  <c r="B48" i="1"/>
  <c r="I1245" i="4" s="1"/>
  <c r="AR47" i="1"/>
  <c r="I1107" i="4" s="1"/>
  <c r="AN47" i="1"/>
  <c r="I987" i="4" s="1"/>
  <c r="AJ47" i="1"/>
  <c r="I867" i="4" s="1"/>
  <c r="B168" i="1"/>
  <c r="I1365" i="4" s="1"/>
  <c r="AR167" i="1"/>
  <c r="I1179" i="4" s="1"/>
  <c r="AN167" i="1"/>
  <c r="I1059" i="4" s="1"/>
  <c r="AJ167" i="1"/>
  <c r="I939" i="4" s="1"/>
  <c r="AF167" i="1"/>
  <c r="I819" i="4" s="1"/>
  <c r="AR7" i="1"/>
  <c r="I1083" i="4" s="1"/>
  <c r="H127" i="1"/>
  <c r="I75" i="4" s="1"/>
  <c r="T177" i="1"/>
  <c r="I465" i="4" s="1"/>
  <c r="AB197" i="1"/>
  <c r="I717" i="4" s="1"/>
  <c r="AB47" i="1"/>
  <c r="I627" i="4" s="1"/>
  <c r="B58" i="1"/>
  <c r="I1255" i="4" s="1"/>
  <c r="AF57" i="1"/>
  <c r="I753" i="4" s="1"/>
  <c r="AJ57" i="1"/>
  <c r="I873" i="4" s="1"/>
  <c r="AR57" i="1"/>
  <c r="I1113" i="4" s="1"/>
  <c r="AN57" i="1"/>
  <c r="I993" i="4" s="1"/>
  <c r="B178" i="1"/>
  <c r="I1375" i="4" s="1"/>
  <c r="AF177" i="1"/>
  <c r="I825" i="4" s="1"/>
  <c r="AJ177" i="1"/>
  <c r="I945" i="4" s="1"/>
  <c r="AN177" i="1"/>
  <c r="I1065" i="4" s="1"/>
  <c r="X7" i="1"/>
  <c r="I483" i="4" s="1"/>
  <c r="H77" i="1"/>
  <c r="I45" i="4" s="1"/>
  <c r="P57" i="1"/>
  <c r="I273" i="4" s="1"/>
  <c r="P177" i="1"/>
  <c r="I345" i="4" s="1"/>
  <c r="B68" i="1"/>
  <c r="I1265" i="4" s="1"/>
  <c r="AR67" i="1"/>
  <c r="I1119" i="4" s="1"/>
  <c r="AN67" i="1"/>
  <c r="I999" i="4" s="1"/>
  <c r="AF67" i="1"/>
  <c r="I759" i="4" s="1"/>
  <c r="AJ67" i="1"/>
  <c r="I879" i="4" s="1"/>
  <c r="B188" i="1"/>
  <c r="I1385" i="4" s="1"/>
  <c r="AN187" i="1"/>
  <c r="I1071" i="4" s="1"/>
  <c r="AF187" i="1"/>
  <c r="I831" i="4" s="1"/>
  <c r="AR187" i="1"/>
  <c r="I1191" i="4" s="1"/>
  <c r="AJ187" i="1"/>
  <c r="I951" i="4" s="1"/>
  <c r="H147" i="1"/>
  <c r="I87" i="4" s="1"/>
  <c r="P127" i="1"/>
  <c r="I315" i="4" s="1"/>
  <c r="AB177" i="1"/>
  <c r="I705" i="4" s="1"/>
  <c r="AB67" i="1"/>
  <c r="I639" i="4" s="1"/>
  <c r="B78" i="1"/>
  <c r="I1275" i="4" s="1"/>
  <c r="AJ77" i="1"/>
  <c r="I885" i="4" s="1"/>
  <c r="AB77" i="1"/>
  <c r="I645" i="4" s="1"/>
  <c r="AR77" i="1"/>
  <c r="I1125" i="4" s="1"/>
  <c r="AN77" i="1"/>
  <c r="I1005" i="4" s="1"/>
  <c r="B198" i="1"/>
  <c r="I1395" i="4" s="1"/>
  <c r="AR197" i="1"/>
  <c r="I1197" i="4" s="1"/>
  <c r="AJ197" i="1"/>
  <c r="I957" i="4" s="1"/>
  <c r="AN197" i="1"/>
  <c r="I1077" i="4" s="1"/>
  <c r="AF197" i="1"/>
  <c r="I837" i="4" s="1"/>
  <c r="L187" i="1"/>
  <c r="I231" i="4" s="1"/>
  <c r="L67" i="1"/>
  <c r="I159" i="4" s="1"/>
  <c r="P77" i="1"/>
  <c r="I285" i="4" s="1"/>
  <c r="P197" i="1"/>
  <c r="I357" i="4" s="1"/>
  <c r="X57" i="1"/>
  <c r="I513" i="4" s="1"/>
  <c r="X177" i="1"/>
  <c r="I585" i="4" s="1"/>
  <c r="AF127" i="1"/>
  <c r="I795" i="4" s="1"/>
  <c r="E7" i="2" a="1"/>
  <c r="E7" i="2" s="1"/>
  <c r="E9" i="2" a="1"/>
  <c r="E9" i="2" s="1"/>
  <c r="I68" i="1"/>
  <c r="E160" i="4" s="1"/>
  <c r="O160" i="4" s="1"/>
  <c r="AB47" i="2"/>
  <c r="W47" i="1" s="1"/>
  <c r="H507" i="4" s="1"/>
  <c r="U47" i="1"/>
  <c r="E507" i="4" s="1"/>
  <c r="O507" i="4" s="1"/>
  <c r="I7" i="1"/>
  <c r="E123" i="4" s="1"/>
  <c r="O123" i="4" s="1"/>
  <c r="AK18" i="1"/>
  <c r="E970" i="4" s="1"/>
  <c r="O970" i="4" s="1"/>
  <c r="R99" i="2"/>
  <c r="O99" i="1" s="1"/>
  <c r="H299" i="4" s="1"/>
  <c r="M99" i="1"/>
  <c r="E299" i="4" s="1"/>
  <c r="O299" i="4" s="1"/>
  <c r="U101" i="1"/>
  <c r="E541" i="4" s="1"/>
  <c r="O541" i="4" s="1"/>
  <c r="AB101" i="2"/>
  <c r="W101" i="1" s="1"/>
  <c r="H541" i="4" s="1"/>
  <c r="AQ9" i="2"/>
  <c r="AI9" i="1" s="1"/>
  <c r="H845" i="4" s="1"/>
  <c r="AG9" i="1"/>
  <c r="E845" i="4" s="1"/>
  <c r="O845" i="4" s="1"/>
  <c r="H82" i="2"/>
  <c r="G82" i="1" s="1"/>
  <c r="H50" i="4" s="1"/>
  <c r="E82" i="1"/>
  <c r="E50" i="4" s="1"/>
  <c r="O50" i="4" s="1"/>
  <c r="AV117" i="2"/>
  <c r="AM117" i="1" s="1"/>
  <c r="H1029" i="4" s="1"/>
  <c r="M30" i="2"/>
  <c r="K30" i="1" s="1"/>
  <c r="H138" i="4" s="1"/>
  <c r="I30" i="1"/>
  <c r="E138" i="4" s="1"/>
  <c r="O138" i="4" s="1"/>
  <c r="R37" i="2"/>
  <c r="O37" i="1" s="1"/>
  <c r="H261" i="4" s="1"/>
  <c r="M37" i="1"/>
  <c r="E261" i="4" s="1"/>
  <c r="O261" i="4" s="1"/>
  <c r="H151" i="2"/>
  <c r="G151" i="1" s="1"/>
  <c r="H91" i="4" s="1"/>
  <c r="E151" i="1"/>
  <c r="E91" i="4" s="1"/>
  <c r="O91" i="4" s="1"/>
  <c r="AG87" i="1"/>
  <c r="E891" i="4" s="1"/>
  <c r="O891" i="4" s="1"/>
  <c r="E152" i="1"/>
  <c r="E92" i="4" s="1"/>
  <c r="O92" i="4" s="1"/>
  <c r="R20" i="2"/>
  <c r="O20" i="1" s="1"/>
  <c r="H252" i="4" s="1"/>
  <c r="M20" i="1"/>
  <c r="E252" i="4" s="1"/>
  <c r="O252" i="4" s="1"/>
  <c r="M47" i="2"/>
  <c r="K47" i="1" s="1"/>
  <c r="H147" i="4" s="1"/>
  <c r="I47" i="1"/>
  <c r="E147" i="4" s="1"/>
  <c r="O147" i="4" s="1"/>
  <c r="H87" i="2"/>
  <c r="G87" i="1" s="1"/>
  <c r="H51" i="4" s="1"/>
  <c r="E87" i="1"/>
  <c r="E51" i="4" s="1"/>
  <c r="O51" i="4" s="1"/>
  <c r="H89" i="2"/>
  <c r="G89" i="1" s="1"/>
  <c r="H53" i="4" s="1"/>
  <c r="E89" i="1"/>
  <c r="E53" i="4" s="1"/>
  <c r="O53" i="4" s="1"/>
  <c r="R78" i="2"/>
  <c r="O78" i="1" s="1"/>
  <c r="H286" i="4" s="1"/>
  <c r="M78" i="1"/>
  <c r="E286" i="4" s="1"/>
  <c r="O286" i="4" s="1"/>
  <c r="R91" i="2"/>
  <c r="O91" i="1" s="1"/>
  <c r="H295" i="4" s="1"/>
  <c r="M91" i="1"/>
  <c r="E295" i="4" s="1"/>
  <c r="O295" i="4" s="1"/>
  <c r="AB17" i="2"/>
  <c r="W17" i="1" s="1"/>
  <c r="H489" i="4" s="1"/>
  <c r="U17" i="1"/>
  <c r="E489" i="4" s="1"/>
  <c r="O489" i="4" s="1"/>
  <c r="M28" i="2"/>
  <c r="K28" i="1" s="1"/>
  <c r="H136" i="4" s="1"/>
  <c r="AG80" i="2"/>
  <c r="AA80" i="1" s="1"/>
  <c r="H648" i="4" s="1"/>
  <c r="Y80" i="1"/>
  <c r="E648" i="4" s="1"/>
  <c r="O648" i="4" s="1"/>
  <c r="H102" i="2"/>
  <c r="G102" i="1" s="1"/>
  <c r="H62" i="4" s="1"/>
  <c r="E102" i="1"/>
  <c r="E62" i="4" s="1"/>
  <c r="O62" i="4" s="1"/>
  <c r="AV49" i="2"/>
  <c r="AM49" i="1" s="1"/>
  <c r="H989" i="4" s="1"/>
  <c r="AK49" i="1"/>
  <c r="E989" i="4" s="1"/>
  <c r="O989" i="4" s="1"/>
  <c r="AL119" i="2"/>
  <c r="AE119" i="1" s="1"/>
  <c r="H791" i="4" s="1"/>
  <c r="AC119" i="1"/>
  <c r="E791" i="4" s="1"/>
  <c r="O791" i="4" s="1"/>
  <c r="AB161" i="2"/>
  <c r="W161" i="1" s="1"/>
  <c r="H577" i="4" s="1"/>
  <c r="U161" i="1"/>
  <c r="E577" i="4" s="1"/>
  <c r="O577" i="4" s="1"/>
  <c r="M111" i="2"/>
  <c r="K111" i="1" s="1"/>
  <c r="H187" i="4" s="1"/>
  <c r="I111" i="1"/>
  <c r="E187" i="4" s="1"/>
  <c r="O187" i="4" s="1"/>
  <c r="AB11" i="2"/>
  <c r="W11" i="1" s="1"/>
  <c r="H487" i="4" s="1"/>
  <c r="U11" i="1"/>
  <c r="E487" i="4" s="1"/>
  <c r="O487" i="4" s="1"/>
  <c r="AB8" i="2"/>
  <c r="W8" i="1" s="1"/>
  <c r="H484" i="4" s="1"/>
  <c r="U8" i="1"/>
  <c r="E484" i="4" s="1"/>
  <c r="O484" i="4" s="1"/>
  <c r="R12" i="2"/>
  <c r="O12" i="1" s="1"/>
  <c r="H248" i="4" s="1"/>
  <c r="M12" i="1"/>
  <c r="E248" i="4" s="1"/>
  <c r="O248" i="4" s="1"/>
  <c r="AB22" i="2"/>
  <c r="W22" i="1" s="1"/>
  <c r="H494" i="4" s="1"/>
  <c r="U22" i="1"/>
  <c r="E494" i="4" s="1"/>
  <c r="O494" i="4" s="1"/>
  <c r="AV37" i="2"/>
  <c r="AM37" i="1" s="1"/>
  <c r="H981" i="4" s="1"/>
  <c r="AK37" i="1"/>
  <c r="E981" i="4" s="1"/>
  <c r="O981" i="4" s="1"/>
  <c r="M71" i="2"/>
  <c r="K71" i="1" s="1"/>
  <c r="H163" i="4" s="1"/>
  <c r="I71" i="1"/>
  <c r="E163" i="4" s="1"/>
  <c r="O163" i="4" s="1"/>
  <c r="AL157" i="2"/>
  <c r="AE157" i="1" s="1"/>
  <c r="H813" i="4" s="1"/>
  <c r="AL48" i="2"/>
  <c r="AE48" i="1" s="1"/>
  <c r="H748" i="4" s="1"/>
  <c r="AC48" i="1"/>
  <c r="E748" i="4" s="1"/>
  <c r="O748" i="4" s="1"/>
  <c r="AQ12" i="2"/>
  <c r="AI12" i="1" s="1"/>
  <c r="H848" i="4" s="1"/>
  <c r="AV121" i="2"/>
  <c r="AM121" i="1" s="1"/>
  <c r="H1033" i="4" s="1"/>
  <c r="AK121" i="1"/>
  <c r="E1033" i="4" s="1"/>
  <c r="O1033" i="4" s="1"/>
  <c r="U52" i="1"/>
  <c r="E512" i="4" s="1"/>
  <c r="O512" i="4" s="1"/>
  <c r="Y90" i="1"/>
  <c r="E654" i="4" s="1"/>
  <c r="O654" i="4" s="1"/>
  <c r="M102" i="1"/>
  <c r="E302" i="4" s="1"/>
  <c r="O302" i="4" s="1"/>
  <c r="AK142" i="1"/>
  <c r="E1046" i="4" s="1"/>
  <c r="O1046" i="4" s="1"/>
  <c r="W77" i="2"/>
  <c r="S77" i="1" s="1"/>
  <c r="H405" i="4" s="1"/>
  <c r="AC98" i="1"/>
  <c r="E778" i="4" s="1"/>
  <c r="O778" i="4" s="1"/>
  <c r="Q8" i="1"/>
  <c r="E364" i="4" s="1"/>
  <c r="O364" i="4" s="1"/>
  <c r="Y41" i="1"/>
  <c r="E625" i="4" s="1"/>
  <c r="O625" i="4" s="1"/>
  <c r="I60" i="1"/>
  <c r="E156" i="4" s="1"/>
  <c r="I117" i="1"/>
  <c r="E189" i="4" s="1"/>
  <c r="M8" i="1"/>
  <c r="E244" i="4" s="1"/>
  <c r="O244" i="4" s="1"/>
  <c r="AO17" i="1"/>
  <c r="E1089" i="4" s="1"/>
  <c r="O1089" i="4" s="1"/>
  <c r="E72" i="1"/>
  <c r="E44" i="4" s="1"/>
  <c r="O44" i="4" s="1"/>
  <c r="AC40" i="1"/>
  <c r="E744" i="4" s="1"/>
  <c r="O744" i="4" s="1"/>
  <c r="M10" i="1"/>
  <c r="E246" i="4" s="1"/>
  <c r="O246" i="4" s="1"/>
  <c r="AO20" i="1"/>
  <c r="E1092" i="4" s="1"/>
  <c r="O1092" i="4" s="1"/>
  <c r="M129" i="1"/>
  <c r="E317" i="4" s="1"/>
  <c r="O317" i="4" s="1"/>
  <c r="M138" i="1"/>
  <c r="E322" i="4" s="1"/>
  <c r="O322" i="4" s="1"/>
  <c r="Q29" i="1"/>
  <c r="E377" i="4" s="1"/>
  <c r="O377" i="4" s="1"/>
  <c r="AK52" i="1"/>
  <c r="E992" i="4" s="1"/>
  <c r="O992" i="4" s="1"/>
  <c r="Y50" i="1"/>
  <c r="E630" i="4" s="1"/>
  <c r="O630" i="4" s="1"/>
  <c r="Q52" i="1"/>
  <c r="E392" i="4" s="1"/>
  <c r="O392" i="4" s="1"/>
  <c r="E57" i="1"/>
  <c r="E33" i="4" s="1"/>
  <c r="I62" i="1"/>
  <c r="E158" i="4" s="1"/>
  <c r="O158" i="4" s="1"/>
  <c r="AC62" i="1"/>
  <c r="E758" i="4" s="1"/>
  <c r="O758" i="4" s="1"/>
  <c r="Y87" i="1"/>
  <c r="E651" i="4" s="1"/>
  <c r="O651" i="4" s="1"/>
  <c r="AO7" i="1"/>
  <c r="E1083" i="4" s="1"/>
  <c r="O1083" i="4" s="1"/>
  <c r="M41" i="1"/>
  <c r="E265" i="4" s="1"/>
  <c r="O265" i="4" s="1"/>
  <c r="M100" i="1"/>
  <c r="E300" i="4" s="1"/>
  <c r="O300" i="4" s="1"/>
  <c r="AQ19" i="2"/>
  <c r="AI19" i="1" s="1"/>
  <c r="H851" i="4" s="1"/>
  <c r="AG19" i="1"/>
  <c r="E851" i="4" s="1"/>
  <c r="O851" i="4" s="1"/>
  <c r="AI12" i="2" a="1"/>
  <c r="AI12" i="2" s="1"/>
  <c r="AI9" i="2" a="1"/>
  <c r="AI9" i="2" s="1"/>
  <c r="AI11" i="2" a="1"/>
  <c r="AI11" i="2" s="1"/>
  <c r="AI7" i="2" a="1"/>
  <c r="AI7" i="2" s="1"/>
  <c r="AI10" i="2" a="1"/>
  <c r="AI10" i="2" s="1"/>
  <c r="AB28" i="2"/>
  <c r="W28" i="1" s="1"/>
  <c r="H496" i="4" s="1"/>
  <c r="U28" i="1"/>
  <c r="E496" i="4" s="1"/>
  <c r="O496" i="4" s="1"/>
  <c r="T22" i="2" a="1"/>
  <c r="T22" i="2" s="1"/>
  <c r="T19" i="2" a="1"/>
  <c r="T19" i="2" s="1"/>
  <c r="T17" i="2" a="1"/>
  <c r="T17" i="2" s="1"/>
  <c r="T20" i="2" a="1"/>
  <c r="T20" i="2" s="1"/>
  <c r="T21" i="2" a="1"/>
  <c r="T21" i="2" s="1"/>
  <c r="T18" i="2" a="1"/>
  <c r="T18" i="2" s="1"/>
  <c r="I17" i="1"/>
  <c r="E129" i="4" s="1"/>
  <c r="O129" i="4" s="1"/>
  <c r="M17" i="2"/>
  <c r="K17" i="1" s="1"/>
  <c r="H129" i="4" s="1"/>
  <c r="AG28" i="2"/>
  <c r="AA28" i="1" s="1"/>
  <c r="H616" i="4" s="1"/>
  <c r="Y28" i="1"/>
  <c r="E616" i="4" s="1"/>
  <c r="O616" i="4" s="1"/>
  <c r="M9" i="1"/>
  <c r="E245" i="4" s="1"/>
  <c r="O245" i="4" s="1"/>
  <c r="AO21" i="1"/>
  <c r="E1093" i="4" s="1"/>
  <c r="O1093" i="4" s="1"/>
  <c r="BA21" i="2"/>
  <c r="R32" i="2"/>
  <c r="O32" i="1" s="1"/>
  <c r="H260" i="4" s="1"/>
  <c r="M32" i="1"/>
  <c r="E260" i="4" s="1"/>
  <c r="O260" i="4" s="1"/>
  <c r="AV28" i="2"/>
  <c r="AM28" i="1" s="1"/>
  <c r="H976" i="4" s="1"/>
  <c r="AK28" i="1"/>
  <c r="E976" i="4" s="1"/>
  <c r="O976" i="4" s="1"/>
  <c r="M41" i="2"/>
  <c r="K41" i="1" s="1"/>
  <c r="H145" i="4" s="1"/>
  <c r="I41" i="1"/>
  <c r="E145" i="4" s="1"/>
  <c r="O145" i="4" s="1"/>
  <c r="W61" i="2"/>
  <c r="S61" i="1" s="1"/>
  <c r="H397" i="4" s="1"/>
  <c r="Q61" i="1"/>
  <c r="E397" i="4" s="1"/>
  <c r="O397" i="4" s="1"/>
  <c r="AG20" i="1"/>
  <c r="E852" i="4" s="1"/>
  <c r="O852" i="4" s="1"/>
  <c r="AB12" i="2"/>
  <c r="W12" i="1" s="1"/>
  <c r="H488" i="4" s="1"/>
  <c r="U12" i="1"/>
  <c r="E488" i="4" s="1"/>
  <c r="O488" i="4" s="1"/>
  <c r="H30" i="2"/>
  <c r="G30" i="1" s="1"/>
  <c r="H18" i="4" s="1"/>
  <c r="E30" i="1"/>
  <c r="E18" i="4" s="1"/>
  <c r="O18" i="4" s="1"/>
  <c r="AI8" i="2" a="1"/>
  <c r="AI8" i="2" s="1"/>
  <c r="H10" i="2"/>
  <c r="G10" i="1" s="1"/>
  <c r="H6" i="4" s="1"/>
  <c r="E10" i="1"/>
  <c r="E6" i="4" s="1"/>
  <c r="O6" i="4" s="1"/>
  <c r="AD10" i="2" a="1"/>
  <c r="AD10" i="2" s="1"/>
  <c r="AD7" i="2" a="1"/>
  <c r="AD7" i="2" s="1"/>
  <c r="BB6" i="2"/>
  <c r="X7" i="2"/>
  <c r="S8" i="2"/>
  <c r="AD9" i="2" a="1"/>
  <c r="AD9" i="2" s="1"/>
  <c r="N12" i="2"/>
  <c r="AW16" i="2"/>
  <c r="AR18" i="2"/>
  <c r="S22" i="2"/>
  <c r="AW22" i="2"/>
  <c r="N26" i="2"/>
  <c r="S32" i="2"/>
  <c r="AN38" i="2" a="1"/>
  <c r="AN38" i="2" s="1"/>
  <c r="AN41" i="2" a="1"/>
  <c r="AN41" i="2" s="1"/>
  <c r="AN42" i="2" a="1"/>
  <c r="AN42" i="2" s="1"/>
  <c r="AN40" i="2" a="1"/>
  <c r="AN40" i="2" s="1"/>
  <c r="AM38" i="2"/>
  <c r="AH42" i="2"/>
  <c r="AD22" i="2" a="1"/>
  <c r="AD22" i="2" s="1"/>
  <c r="AD20" i="2" a="1"/>
  <c r="AD20" i="2" s="1"/>
  <c r="E32" i="2" a="1"/>
  <c r="E32" i="2" s="1"/>
  <c r="E31" i="2" a="1"/>
  <c r="E31" i="2" s="1"/>
  <c r="E27" i="2" a="1"/>
  <c r="E27" i="2" s="1"/>
  <c r="E28" i="2" a="1"/>
  <c r="E28" i="2" s="1"/>
  <c r="E29" i="2" a="1"/>
  <c r="E29" i="2" s="1"/>
  <c r="N31" i="2"/>
  <c r="X32" i="2"/>
  <c r="AM37" i="2"/>
  <c r="AW39" i="2"/>
  <c r="AM42" i="2"/>
  <c r="I47" i="2"/>
  <c r="AC66" i="2"/>
  <c r="N9" i="2"/>
  <c r="I10" i="2"/>
  <c r="BB10" i="2"/>
  <c r="AH26" i="2"/>
  <c r="S28" i="2"/>
  <c r="AH32" i="2"/>
  <c r="AN37" i="2" a="1"/>
  <c r="AN37" i="2" s="1"/>
  <c r="AS10" i="2" a="1"/>
  <c r="AS10" i="2" s="1"/>
  <c r="AS7" i="2" a="1"/>
  <c r="AS7" i="2" s="1"/>
  <c r="I7" i="2"/>
  <c r="AR8" i="2"/>
  <c r="AM9" i="2"/>
  <c r="AH10" i="2"/>
  <c r="AS11" i="2" a="1"/>
  <c r="AS11" i="2" s="1"/>
  <c r="AN21" i="2" a="1"/>
  <c r="AN21" i="2" s="1"/>
  <c r="AN18" i="2" a="1"/>
  <c r="AN18" i="2" s="1"/>
  <c r="AD17" i="2" a="1"/>
  <c r="AD17" i="2" s="1"/>
  <c r="X19" i="2"/>
  <c r="AW20" i="2"/>
  <c r="O29" i="2" a="1"/>
  <c r="O29" i="2" s="1"/>
  <c r="O30" i="2" a="1"/>
  <c r="O30" i="2" s="1"/>
  <c r="O31" i="2" a="1"/>
  <c r="O31" i="2" s="1"/>
  <c r="O28" i="2" a="1"/>
  <c r="O28" i="2" s="1"/>
  <c r="AM26" i="2"/>
  <c r="S29" i="2"/>
  <c r="X30" i="2"/>
  <c r="AC31" i="2"/>
  <c r="AW38" i="2"/>
  <c r="AX12" i="2" a="1"/>
  <c r="AX12" i="2" s="1"/>
  <c r="AX9" i="2" a="1"/>
  <c r="AX9" i="2" s="1"/>
  <c r="AC11" i="2"/>
  <c r="AW11" i="2"/>
  <c r="AR12" i="2"/>
  <c r="AS22" i="2" a="1"/>
  <c r="AS22" i="2" s="1"/>
  <c r="AS20" i="2" a="1"/>
  <c r="AS20" i="2" s="1"/>
  <c r="AC22" i="2"/>
  <c r="I27" i="2"/>
  <c r="AR27" i="2"/>
  <c r="AC28" i="2"/>
  <c r="AC30" i="2"/>
  <c r="AR186" i="2"/>
  <c r="N176" i="2"/>
  <c r="AR166" i="2"/>
  <c r="N156" i="2"/>
  <c r="AW192" i="2"/>
  <c r="AH192" i="2"/>
  <c r="S192" i="2"/>
  <c r="AH186" i="2"/>
  <c r="AH166" i="2"/>
  <c r="X186" i="2"/>
  <c r="X166" i="2"/>
  <c r="AR192" i="2"/>
  <c r="AC192" i="2"/>
  <c r="N192" i="2"/>
  <c r="N186" i="2"/>
  <c r="AR176" i="2"/>
  <c r="N166" i="2"/>
  <c r="AR156" i="2"/>
  <c r="AH176" i="2"/>
  <c r="AH156" i="2"/>
  <c r="AM192" i="2"/>
  <c r="X192" i="2"/>
  <c r="I192" i="2"/>
  <c r="X176" i="2"/>
  <c r="X156" i="2"/>
  <c r="AW190" i="2"/>
  <c r="S190" i="2"/>
  <c r="X188" i="2"/>
  <c r="AH182" i="2"/>
  <c r="AM180" i="2"/>
  <c r="I180" i="2"/>
  <c r="AR178" i="2"/>
  <c r="N178" i="2"/>
  <c r="AC191" i="2"/>
  <c r="AH189" i="2"/>
  <c r="AM187" i="2"/>
  <c r="I187" i="2"/>
  <c r="AW181" i="2"/>
  <c r="S181" i="2"/>
  <c r="X179" i="2"/>
  <c r="AC177" i="2"/>
  <c r="AC176" i="2"/>
  <c r="AM171" i="2"/>
  <c r="I171" i="2"/>
  <c r="AR190" i="2"/>
  <c r="N190" i="2"/>
  <c r="AW188" i="2"/>
  <c r="S188" i="2"/>
  <c r="AC182" i="2"/>
  <c r="AH180" i="2"/>
  <c r="X191" i="2"/>
  <c r="AC189" i="2"/>
  <c r="AH187" i="2"/>
  <c r="AW186" i="2"/>
  <c r="AR181" i="2"/>
  <c r="N181" i="2"/>
  <c r="AW179" i="2"/>
  <c r="S179" i="2"/>
  <c r="X177" i="2"/>
  <c r="I176" i="2"/>
  <c r="AM190" i="2"/>
  <c r="I190" i="2"/>
  <c r="AR188" i="2"/>
  <c r="N188" i="2"/>
  <c r="AM186" i="2"/>
  <c r="X182" i="2"/>
  <c r="AC180" i="2"/>
  <c r="AH178" i="2"/>
  <c r="AR172" i="2"/>
  <c r="N172" i="2"/>
  <c r="AW170" i="2"/>
  <c r="S170" i="2"/>
  <c r="X168" i="2"/>
  <c r="I162" i="2"/>
  <c r="S191" i="2"/>
  <c r="X189" i="2"/>
  <c r="AC187" i="2"/>
  <c r="AC186" i="2"/>
  <c r="AM181" i="2"/>
  <c r="I181" i="2"/>
  <c r="AR179" i="2"/>
  <c r="N179" i="2"/>
  <c r="AW177" i="2"/>
  <c r="S177" i="2"/>
  <c r="AC171" i="2"/>
  <c r="AH169" i="2"/>
  <c r="AM167" i="2"/>
  <c r="I167" i="2"/>
  <c r="AH162" i="2"/>
  <c r="AC161" i="2"/>
  <c r="AR158" i="2"/>
  <c r="AM157" i="2"/>
  <c r="AH190" i="2"/>
  <c r="AM188" i="2"/>
  <c r="I188" i="2"/>
  <c r="S186" i="2"/>
  <c r="AW182" i="2"/>
  <c r="S182" i="2"/>
  <c r="X180" i="2"/>
  <c r="AC178" i="2"/>
  <c r="AW191" i="2"/>
  <c r="N191" i="2"/>
  <c r="AW189" i="2"/>
  <c r="S189" i="2"/>
  <c r="X187" i="2"/>
  <c r="I186" i="2"/>
  <c r="AH181" i="2"/>
  <c r="AM179" i="2"/>
  <c r="I179" i="2"/>
  <c r="AR177" i="2"/>
  <c r="N177" i="2"/>
  <c r="X171" i="2"/>
  <c r="AR191" i="2"/>
  <c r="AC190" i="2"/>
  <c r="AM191" i="2"/>
  <c r="I191" i="2"/>
  <c r="AR189" i="2"/>
  <c r="N189" i="2"/>
  <c r="AW187" i="2"/>
  <c r="S187" i="2"/>
  <c r="AC181" i="2"/>
  <c r="AH179" i="2"/>
  <c r="AM177" i="2"/>
  <c r="I177" i="2"/>
  <c r="AW171" i="2"/>
  <c r="S171" i="2"/>
  <c r="X169" i="2"/>
  <c r="AC167" i="2"/>
  <c r="AC166" i="2"/>
  <c r="X162" i="2"/>
  <c r="AM159" i="2"/>
  <c r="N159" i="2"/>
  <c r="AH158" i="2"/>
  <c r="I158" i="2"/>
  <c r="N146" i="2"/>
  <c r="AR136" i="2"/>
  <c r="X190" i="2"/>
  <c r="AH191" i="2"/>
  <c r="AM189" i="2"/>
  <c r="I189" i="2"/>
  <c r="AR187" i="2"/>
  <c r="N187" i="2"/>
  <c r="X181" i="2"/>
  <c r="AC179" i="2"/>
  <c r="AH177" i="2"/>
  <c r="AW176" i="2"/>
  <c r="AR171" i="2"/>
  <c r="N171" i="2"/>
  <c r="AW169" i="2"/>
  <c r="S169" i="2"/>
  <c r="X167" i="2"/>
  <c r="I166" i="2"/>
  <c r="I178" i="2"/>
  <c r="AH170" i="2"/>
  <c r="AW168" i="2"/>
  <c r="I168" i="2"/>
  <c r="AW160" i="2"/>
  <c r="I159" i="2"/>
  <c r="AR157" i="2"/>
  <c r="X152" i="2"/>
  <c r="AR150" i="2"/>
  <c r="I148" i="2"/>
  <c r="AM147" i="2"/>
  <c r="S180" i="2"/>
  <c r="AH172" i="2"/>
  <c r="AH171" i="2"/>
  <c r="AC170" i="2"/>
  <c r="AM169" i="2"/>
  <c r="AH188" i="2"/>
  <c r="AW178" i="2"/>
  <c r="AC172" i="2"/>
  <c r="AR168" i="2"/>
  <c r="S162" i="2"/>
  <c r="AR160" i="2"/>
  <c r="AH159" i="2"/>
  <c r="AC188" i="2"/>
  <c r="AR182" i="2"/>
  <c r="N180" i="2"/>
  <c r="X170" i="2"/>
  <c r="AM168" i="2"/>
  <c r="AW167" i="2"/>
  <c r="AM182" i="2"/>
  <c r="X172" i="2"/>
  <c r="AC169" i="2"/>
  <c r="AW166" i="2"/>
  <c r="AW162" i="2"/>
  <c r="N162" i="2"/>
  <c r="X161" i="2"/>
  <c r="AM160" i="2"/>
  <c r="AH157" i="2"/>
  <c r="AR151" i="2"/>
  <c r="X151" i="2"/>
  <c r="AM150" i="2"/>
  <c r="AM178" i="2"/>
  <c r="S172" i="2"/>
  <c r="N170" i="2"/>
  <c r="AH168" i="2"/>
  <c r="AR167" i="2"/>
  <c r="AM166" i="2"/>
  <c r="AR162" i="2"/>
  <c r="S161" i="2"/>
  <c r="AC159" i="2"/>
  <c r="N158" i="2"/>
  <c r="AC157" i="2"/>
  <c r="AH152" i="2"/>
  <c r="S149" i="2"/>
  <c r="AH148" i="2"/>
  <c r="AW147" i="2"/>
  <c r="AH146" i="2"/>
  <c r="S141" i="2"/>
  <c r="AH140" i="2"/>
  <c r="AW139" i="2"/>
  <c r="N138" i="2"/>
  <c r="AC137" i="2"/>
  <c r="S136" i="2"/>
  <c r="S132" i="2"/>
  <c r="AH131" i="2"/>
  <c r="AW130" i="2"/>
  <c r="N129" i="2"/>
  <c r="S166" i="2"/>
  <c r="AH160" i="2"/>
  <c r="I160" i="2"/>
  <c r="AW156" i="2"/>
  <c r="I172" i="2"/>
  <c r="I170" i="2"/>
  <c r="AC168" i="2"/>
  <c r="AH167" i="2"/>
  <c r="AM162" i="2"/>
  <c r="N161" i="2"/>
  <c r="X159" i="2"/>
  <c r="AM158" i="2"/>
  <c r="X157" i="2"/>
  <c r="AM156" i="2"/>
  <c r="AM151" i="2"/>
  <c r="S150" i="2"/>
  <c r="AW149" i="2"/>
  <c r="N147" i="2"/>
  <c r="X146" i="2"/>
  <c r="AH142" i="2"/>
  <c r="AW141" i="2"/>
  <c r="N139" i="2"/>
  <c r="AR138" i="2"/>
  <c r="AW180" i="2"/>
  <c r="N169" i="2"/>
  <c r="AW161" i="2"/>
  <c r="AC160" i="2"/>
  <c r="N182" i="2"/>
  <c r="X178" i="2"/>
  <c r="AW172" i="2"/>
  <c r="AR170" i="2"/>
  <c r="S168" i="2"/>
  <c r="AR161" i="2"/>
  <c r="AW159" i="2"/>
  <c r="S156" i="2"/>
  <c r="AW152" i="2"/>
  <c r="AC152" i="2"/>
  <c r="I152" i="2"/>
  <c r="AW150" i="2"/>
  <c r="N149" i="2"/>
  <c r="AC148" i="2"/>
  <c r="AR147" i="2"/>
  <c r="I182" i="2"/>
  <c r="AR180" i="2"/>
  <c r="S178" i="2"/>
  <c r="AM176" i="2"/>
  <c r="AM170" i="2"/>
  <c r="I169" i="2"/>
  <c r="I161" i="2"/>
  <c r="AW157" i="2"/>
  <c r="I156" i="2"/>
  <c r="N150" i="2"/>
  <c r="AC149" i="2"/>
  <c r="AR148" i="2"/>
  <c r="I147" i="2"/>
  <c r="N142" i="2"/>
  <c r="AC141" i="2"/>
  <c r="AR140" i="2"/>
  <c r="I139" i="2"/>
  <c r="X138" i="2"/>
  <c r="AM137" i="2"/>
  <c r="AC132" i="2"/>
  <c r="I130" i="2"/>
  <c r="X129" i="2"/>
  <c r="X126" i="2"/>
  <c r="AH161" i="2"/>
  <c r="AW158" i="2"/>
  <c r="X150" i="2"/>
  <c r="AM146" i="2"/>
  <c r="AC142" i="2"/>
  <c r="I142" i="2"/>
  <c r="AH141" i="2"/>
  <c r="N160" i="2"/>
  <c r="I149" i="2"/>
  <c r="AC146" i="2"/>
  <c r="AW142" i="2"/>
  <c r="N140" i="2"/>
  <c r="S167" i="2"/>
  <c r="AC158" i="2"/>
  <c r="AH151" i="2"/>
  <c r="AM149" i="2"/>
  <c r="S147" i="2"/>
  <c r="S146" i="2"/>
  <c r="I141" i="2"/>
  <c r="AM139" i="2"/>
  <c r="S139" i="2"/>
  <c r="AR132" i="2"/>
  <c r="X132" i="2"/>
  <c r="AW129" i="2"/>
  <c r="AC129" i="2"/>
  <c r="AM128" i="2"/>
  <c r="AW126" i="2"/>
  <c r="X121" i="2"/>
  <c r="AM120" i="2"/>
  <c r="N167" i="2"/>
  <c r="S157" i="2"/>
  <c r="S152" i="2"/>
  <c r="AC151" i="2"/>
  <c r="AH149" i="2"/>
  <c r="X148" i="2"/>
  <c r="I146" i="2"/>
  <c r="I140" i="2"/>
  <c r="AW137" i="2"/>
  <c r="I137" i="2"/>
  <c r="AM130" i="2"/>
  <c r="I129" i="2"/>
  <c r="S127" i="2"/>
  <c r="AR126" i="2"/>
  <c r="I122" i="2"/>
  <c r="AM121" i="2"/>
  <c r="S118" i="2"/>
  <c r="AR159" i="2"/>
  <c r="X158" i="2"/>
  <c r="AR142" i="2"/>
  <c r="X142" i="2"/>
  <c r="AM138" i="2"/>
  <c r="S138" i="2"/>
  <c r="AC162" i="2"/>
  <c r="S158" i="2"/>
  <c r="N157" i="2"/>
  <c r="N152" i="2"/>
  <c r="AW148" i="2"/>
  <c r="AC140" i="2"/>
  <c r="AR137" i="2"/>
  <c r="AM132" i="2"/>
  <c r="AR129" i="2"/>
  <c r="AW127" i="2"/>
  <c r="AH126" i="2"/>
  <c r="AM122" i="2"/>
  <c r="AM172" i="2"/>
  <c r="I157" i="2"/>
  <c r="I150" i="2"/>
  <c r="S148" i="2"/>
  <c r="S142" i="2"/>
  <c r="AR141" i="2"/>
  <c r="X141" i="2"/>
  <c r="AW140" i="2"/>
  <c r="AH139" i="2"/>
  <c r="S176" i="2"/>
  <c r="S151" i="2"/>
  <c r="X149" i="2"/>
  <c r="X140" i="2"/>
  <c r="N168" i="2"/>
  <c r="S159" i="2"/>
  <c r="AC156" i="2"/>
  <c r="AR152" i="2"/>
  <c r="N151" i="2"/>
  <c r="AH150" i="2"/>
  <c r="N148" i="2"/>
  <c r="AH147" i="2"/>
  <c r="AM142" i="2"/>
  <c r="AC139" i="2"/>
  <c r="AH138" i="2"/>
  <c r="AH136" i="2"/>
  <c r="AH132" i="2"/>
  <c r="AM129" i="2"/>
  <c r="S129" i="2"/>
  <c r="AW128" i="2"/>
  <c r="N128" i="2"/>
  <c r="AC127" i="2"/>
  <c r="N126" i="2"/>
  <c r="AH122" i="2"/>
  <c r="AW121" i="2"/>
  <c r="AC119" i="2"/>
  <c r="AR118" i="2"/>
  <c r="AR117" i="2"/>
  <c r="AC117" i="2"/>
  <c r="N117" i="2"/>
  <c r="AC116" i="2"/>
  <c r="AM112" i="2"/>
  <c r="X112" i="2"/>
  <c r="I112" i="2"/>
  <c r="AR110" i="2"/>
  <c r="AC110" i="2"/>
  <c r="N110" i="2"/>
  <c r="AW108" i="2"/>
  <c r="AH108" i="2"/>
  <c r="S108" i="2"/>
  <c r="AW101" i="2"/>
  <c r="AH101" i="2"/>
  <c r="S101" i="2"/>
  <c r="AW151" i="2"/>
  <c r="AC150" i="2"/>
  <c r="AM148" i="2"/>
  <c r="S137" i="2"/>
  <c r="AC136" i="2"/>
  <c r="N132" i="2"/>
  <c r="AC130" i="2"/>
  <c r="AC128" i="2"/>
  <c r="AR127" i="2"/>
  <c r="I126" i="2"/>
  <c r="AW122" i="2"/>
  <c r="N120" i="2"/>
  <c r="AR119" i="2"/>
  <c r="X116" i="2"/>
  <c r="S160" i="2"/>
  <c r="I151" i="2"/>
  <c r="AR149" i="2"/>
  <c r="X147" i="2"/>
  <c r="AR146" i="2"/>
  <c r="I138" i="2"/>
  <c r="N131" i="2"/>
  <c r="AR122" i="2"/>
  <c r="N121" i="2"/>
  <c r="AM119" i="2"/>
  <c r="X160" i="2"/>
  <c r="AC147" i="2"/>
  <c r="AW138" i="2"/>
  <c r="N137" i="2"/>
  <c r="AR131" i="2"/>
  <c r="I131" i="2"/>
  <c r="X130" i="2"/>
  <c r="AM131" i="2"/>
  <c r="AH120" i="2"/>
  <c r="AH119" i="2"/>
  <c r="AR116" i="2"/>
  <c r="S110" i="2"/>
  <c r="AH109" i="2"/>
  <c r="N107" i="2"/>
  <c r="X106" i="2"/>
  <c r="AW100" i="2"/>
  <c r="N96" i="2"/>
  <c r="AR86" i="2"/>
  <c r="AM161" i="2"/>
  <c r="N141" i="2"/>
  <c r="AW136" i="2"/>
  <c r="S130" i="2"/>
  <c r="AH129" i="2"/>
  <c r="S128" i="2"/>
  <c r="AM127" i="2"/>
  <c r="N127" i="2"/>
  <c r="AH121" i="2"/>
  <c r="I121" i="2"/>
  <c r="I120" i="2"/>
  <c r="I119" i="2"/>
  <c r="N118" i="2"/>
  <c r="AM116" i="2"/>
  <c r="S111" i="2"/>
  <c r="AH110" i="2"/>
  <c r="AW109" i="2"/>
  <c r="N108" i="2"/>
  <c r="AC107" i="2"/>
  <c r="S106" i="2"/>
  <c r="AR139" i="2"/>
  <c r="AC138" i="2"/>
  <c r="AM136" i="2"/>
  <c r="I127" i="2"/>
  <c r="AC120" i="2"/>
  <c r="AH118" i="2"/>
  <c r="AM117" i="2"/>
  <c r="S117" i="2"/>
  <c r="AH116" i="2"/>
  <c r="S112" i="2"/>
  <c r="AH111" i="2"/>
  <c r="AW110" i="2"/>
  <c r="N109" i="2"/>
  <c r="AC108" i="2"/>
  <c r="AR107" i="2"/>
  <c r="X136" i="2"/>
  <c r="N130" i="2"/>
  <c r="AR128" i="2"/>
  <c r="AH127" i="2"/>
  <c r="AC121" i="2"/>
  <c r="I118" i="2"/>
  <c r="S116" i="2"/>
  <c r="AW146" i="2"/>
  <c r="X139" i="2"/>
  <c r="N136" i="2"/>
  <c r="AW132" i="2"/>
  <c r="AC131" i="2"/>
  <c r="AR130" i="2"/>
  <c r="AM140" i="2"/>
  <c r="I136" i="2"/>
  <c r="I128" i="2"/>
  <c r="AW120" i="2"/>
  <c r="X120" i="2"/>
  <c r="AW119" i="2"/>
  <c r="X119" i="2"/>
  <c r="AC118" i="2"/>
  <c r="AH117" i="2"/>
  <c r="I116" i="2"/>
  <c r="AW112" i="2"/>
  <c r="N111" i="2"/>
  <c r="AR169" i="2"/>
  <c r="AM152" i="2"/>
  <c r="AH137" i="2"/>
  <c r="I132" i="2"/>
  <c r="X131" i="2"/>
  <c r="AM126" i="2"/>
  <c r="X122" i="2"/>
  <c r="S131" i="2"/>
  <c r="AH130" i="2"/>
  <c r="S126" i="2"/>
  <c r="AR121" i="2"/>
  <c r="S121" i="2"/>
  <c r="S120" i="2"/>
  <c r="S119" i="2"/>
  <c r="AW117" i="2"/>
  <c r="I117" i="2"/>
  <c r="AR112" i="2"/>
  <c r="I111" i="2"/>
  <c r="X110" i="2"/>
  <c r="AM109" i="2"/>
  <c r="S107" i="2"/>
  <c r="AR106" i="2"/>
  <c r="I102" i="2"/>
  <c r="X101" i="2"/>
  <c r="AM100" i="2"/>
  <c r="AH96" i="2"/>
  <c r="AM141" i="2"/>
  <c r="AH128" i="2"/>
  <c r="N116" i="2"/>
  <c r="I108" i="2"/>
  <c r="I107" i="2"/>
  <c r="AW99" i="2"/>
  <c r="N99" i="2"/>
  <c r="AR98" i="2"/>
  <c r="AM118" i="2"/>
  <c r="AM111" i="2"/>
  <c r="I109" i="2"/>
  <c r="AC101" i="2"/>
  <c r="S100" i="2"/>
  <c r="X98" i="2"/>
  <c r="AC96" i="2"/>
  <c r="AW131" i="2"/>
  <c r="X128" i="2"/>
  <c r="N112" i="2"/>
  <c r="I110" i="2"/>
  <c r="AC109" i="2"/>
  <c r="AC126" i="2"/>
  <c r="AW106" i="2"/>
  <c r="X118" i="2"/>
  <c r="X137" i="2"/>
  <c r="X109" i="2"/>
  <c r="AR108" i="2"/>
  <c r="AC106" i="2"/>
  <c r="AC100" i="2"/>
  <c r="AH98" i="2"/>
  <c r="I97" i="2"/>
  <c r="I92" i="2"/>
  <c r="AM91" i="2"/>
  <c r="N90" i="2"/>
  <c r="AR89" i="2"/>
  <c r="S88" i="2"/>
  <c r="AW87" i="2"/>
  <c r="N86" i="2"/>
  <c r="AH82" i="2"/>
  <c r="AW81" i="2"/>
  <c r="N76" i="2"/>
  <c r="X111" i="2"/>
  <c r="AR109" i="2"/>
  <c r="N106" i="2"/>
  <c r="AM101" i="2"/>
  <c r="S122" i="2"/>
  <c r="N119" i="2"/>
  <c r="S140" i="2"/>
  <c r="N122" i="2"/>
  <c r="S109" i="2"/>
  <c r="AM107" i="2"/>
  <c r="AR100" i="2"/>
  <c r="AH91" i="2"/>
  <c r="I90" i="2"/>
  <c r="AM89" i="2"/>
  <c r="N88" i="2"/>
  <c r="AR87" i="2"/>
  <c r="I87" i="2"/>
  <c r="N82" i="2"/>
  <c r="AR81" i="2"/>
  <c r="AR80" i="2"/>
  <c r="AC80" i="2"/>
  <c r="N80" i="2"/>
  <c r="AW78" i="2"/>
  <c r="AH78" i="2"/>
  <c r="S78" i="2"/>
  <c r="X127" i="2"/>
  <c r="AW118" i="2"/>
  <c r="AC122" i="2"/>
  <c r="X102" i="2"/>
  <c r="AM99" i="2"/>
  <c r="S91" i="2"/>
  <c r="AR90" i="2"/>
  <c r="AC89" i="2"/>
  <c r="I86" i="2"/>
  <c r="I80" i="2"/>
  <c r="AM79" i="2"/>
  <c r="N78" i="2"/>
  <c r="AR77" i="2"/>
  <c r="AC72" i="2"/>
  <c r="AR71" i="2"/>
  <c r="AW116" i="2"/>
  <c r="AH112" i="2"/>
  <c r="AC112" i="2"/>
  <c r="AW107" i="2"/>
  <c r="N102" i="2"/>
  <c r="AW97" i="2"/>
  <c r="X97" i="2"/>
  <c r="AM96" i="2"/>
  <c r="N91" i="2"/>
  <c r="AM90" i="2"/>
  <c r="S90" i="2"/>
  <c r="AM106" i="2"/>
  <c r="AW102" i="2"/>
  <c r="AH100" i="2"/>
  <c r="I100" i="2"/>
  <c r="AC99" i="2"/>
  <c r="X96" i="2"/>
  <c r="AC87" i="2"/>
  <c r="AC81" i="2"/>
  <c r="I81" i="2"/>
  <c r="AM80" i="2"/>
  <c r="N79" i="2"/>
  <c r="AR78" i="2"/>
  <c r="I78" i="2"/>
  <c r="S77" i="2"/>
  <c r="AR76" i="2"/>
  <c r="X72" i="2"/>
  <c r="AM71" i="2"/>
  <c r="S69" i="2"/>
  <c r="AH68" i="2"/>
  <c r="AW67" i="2"/>
  <c r="AR66" i="2"/>
  <c r="N56" i="2"/>
  <c r="AH106" i="2"/>
  <c r="AW98" i="2"/>
  <c r="AR97" i="2"/>
  <c r="S96" i="2"/>
  <c r="AW92" i="2"/>
  <c r="AC92" i="2"/>
  <c r="S89" i="2"/>
  <c r="AR88" i="2"/>
  <c r="X88" i="2"/>
  <c r="AM82" i="2"/>
  <c r="AW79" i="2"/>
  <c r="AM76" i="2"/>
  <c r="AM72" i="2"/>
  <c r="I106" i="2"/>
  <c r="AR102" i="2"/>
  <c r="N101" i="2"/>
  <c r="S98" i="2"/>
  <c r="S97" i="2"/>
  <c r="I96" i="2"/>
  <c r="I91" i="2"/>
  <c r="AW86" i="2"/>
  <c r="S82" i="2"/>
  <c r="S80" i="2"/>
  <c r="AC79" i="2"/>
  <c r="X78" i="2"/>
  <c r="AH77" i="2"/>
  <c r="AH76" i="2"/>
  <c r="S71" i="2"/>
  <c r="AH70" i="2"/>
  <c r="AW69" i="2"/>
  <c r="N68" i="2"/>
  <c r="AH66" i="2"/>
  <c r="AH46" i="2"/>
  <c r="AM110" i="2"/>
  <c r="AM108" i="2"/>
  <c r="AM102" i="2"/>
  <c r="X99" i="2"/>
  <c r="AM97" i="2"/>
  <c r="X92" i="2"/>
  <c r="AW91" i="2"/>
  <c r="AC91" i="2"/>
  <c r="AH90" i="2"/>
  <c r="X87" i="2"/>
  <c r="AM86" i="2"/>
  <c r="X81" i="2"/>
  <c r="AC76" i="2"/>
  <c r="AW111" i="2"/>
  <c r="AH107" i="2"/>
  <c r="AR101" i="2"/>
  <c r="I101" i="2"/>
  <c r="N97" i="2"/>
  <c r="AR92" i="2"/>
  <c r="N89" i="2"/>
  <c r="AH86" i="2"/>
  <c r="AR111" i="2"/>
  <c r="AH102" i="2"/>
  <c r="X100" i="2"/>
  <c r="S99" i="2"/>
  <c r="AM98" i="2"/>
  <c r="N98" i="2"/>
  <c r="S92" i="2"/>
  <c r="AC90" i="2"/>
  <c r="AH89" i="2"/>
  <c r="AM88" i="2"/>
  <c r="AC86" i="2"/>
  <c r="AR120" i="2"/>
  <c r="X117" i="2"/>
  <c r="AC111" i="2"/>
  <c r="X108" i="2"/>
  <c r="X107" i="2"/>
  <c r="AC102" i="2"/>
  <c r="AR99" i="2"/>
  <c r="AH97" i="2"/>
  <c r="AM92" i="2"/>
  <c r="X91" i="2"/>
  <c r="AW90" i="2"/>
  <c r="I98" i="2"/>
  <c r="AR91" i="2"/>
  <c r="X90" i="2"/>
  <c r="I89" i="2"/>
  <c r="AH88" i="2"/>
  <c r="AM87" i="2"/>
  <c r="S86" i="2"/>
  <c r="AW82" i="2"/>
  <c r="AC82" i="2"/>
  <c r="I82" i="2"/>
  <c r="S81" i="2"/>
  <c r="AH81" i="2"/>
  <c r="AW80" i="2"/>
  <c r="N72" i="2"/>
  <c r="AC69" i="2"/>
  <c r="I69" i="2"/>
  <c r="S68" i="2"/>
  <c r="AR67" i="2"/>
  <c r="I67" i="2"/>
  <c r="AC62" i="2"/>
  <c r="I62" i="2"/>
  <c r="AM61" i="2"/>
  <c r="AH60" i="2"/>
  <c r="N60" i="2"/>
  <c r="AR59" i="2"/>
  <c r="I59" i="2"/>
  <c r="AM58" i="2"/>
  <c r="S58" i="2"/>
  <c r="AW57" i="2"/>
  <c r="N57" i="2"/>
  <c r="S56" i="2"/>
  <c r="AW52" i="2"/>
  <c r="S49" i="2"/>
  <c r="AH48" i="2"/>
  <c r="AW47" i="2"/>
  <c r="AC46" i="2"/>
  <c r="S40" i="2"/>
  <c r="AH39" i="2"/>
  <c r="N37" i="2"/>
  <c r="X36" i="2"/>
  <c r="AM31" i="2"/>
  <c r="X31" i="2"/>
  <c r="I31" i="2"/>
  <c r="AR29" i="2"/>
  <c r="AC29" i="2"/>
  <c r="N29" i="2"/>
  <c r="AC88" i="2"/>
  <c r="AH87" i="2"/>
  <c r="X82" i="2"/>
  <c r="I77" i="2"/>
  <c r="AH72" i="2"/>
  <c r="AH71" i="2"/>
  <c r="N71" i="2"/>
  <c r="AM70" i="2"/>
  <c r="S70" i="2"/>
  <c r="I56" i="2"/>
  <c r="AC52" i="2"/>
  <c r="X51" i="2"/>
  <c r="S50" i="2"/>
  <c r="AH49" i="2"/>
  <c r="AW48" i="2"/>
  <c r="N47" i="2"/>
  <c r="X46" i="2"/>
  <c r="S41" i="2"/>
  <c r="AH40" i="2"/>
  <c r="N100" i="2"/>
  <c r="I99" i="2"/>
  <c r="N92" i="2"/>
  <c r="X79" i="2"/>
  <c r="AM77" i="2"/>
  <c r="X67" i="2"/>
  <c r="AC97" i="2"/>
  <c r="S87" i="2"/>
  <c r="AM78" i="2"/>
  <c r="I72" i="2"/>
  <c r="AR69" i="2"/>
  <c r="X69" i="2"/>
  <c r="I88" i="2"/>
  <c r="N87" i="2"/>
  <c r="AH80" i="2"/>
  <c r="AW76" i="2"/>
  <c r="I71" i="2"/>
  <c r="N70" i="2"/>
  <c r="AC68" i="2"/>
  <c r="AM67" i="2"/>
  <c r="AW66" i="2"/>
  <c r="X89" i="2"/>
  <c r="N81" i="2"/>
  <c r="S79" i="2"/>
  <c r="AC77" i="2"/>
  <c r="X76" i="2"/>
  <c r="AW71" i="2"/>
  <c r="AC71" i="2"/>
  <c r="AW68" i="2"/>
  <c r="I68" i="2"/>
  <c r="AM66" i="2"/>
  <c r="AR79" i="2"/>
  <c r="S76" i="2"/>
  <c r="AW72" i="2"/>
  <c r="X77" i="2"/>
  <c r="I76" i="2"/>
  <c r="AW70" i="2"/>
  <c r="AC70" i="2"/>
  <c r="I70" i="2"/>
  <c r="AR68" i="2"/>
  <c r="X66" i="2"/>
  <c r="AC61" i="2"/>
  <c r="AH59" i="2"/>
  <c r="AM57" i="2"/>
  <c r="AR56" i="2"/>
  <c r="AM52" i="2"/>
  <c r="AW51" i="2"/>
  <c r="N51" i="2"/>
  <c r="AR50" i="2"/>
  <c r="I49" i="2"/>
  <c r="X48" i="2"/>
  <c r="AM47" i="2"/>
  <c r="AC42" i="2"/>
  <c r="AR41" i="2"/>
  <c r="AC98" i="2"/>
  <c r="AW88" i="2"/>
  <c r="X86" i="2"/>
  <c r="AR82" i="2"/>
  <c r="X80" i="2"/>
  <c r="I79" i="2"/>
  <c r="AW77" i="2"/>
  <c r="S72" i="2"/>
  <c r="X71" i="2"/>
  <c r="X68" i="2"/>
  <c r="AH67" i="2"/>
  <c r="N67" i="2"/>
  <c r="S66" i="2"/>
  <c r="AH62" i="2"/>
  <c r="I61" i="2"/>
  <c r="AM60" i="2"/>
  <c r="AH99" i="2"/>
  <c r="AW96" i="2"/>
  <c r="AC78" i="2"/>
  <c r="AR72" i="2"/>
  <c r="AH69" i="2"/>
  <c r="N69" i="2"/>
  <c r="N66" i="2"/>
  <c r="AR61" i="2"/>
  <c r="AW59" i="2"/>
  <c r="AH56" i="2"/>
  <c r="AC51" i="2"/>
  <c r="I50" i="2"/>
  <c r="AM49" i="2"/>
  <c r="AW46" i="2"/>
  <c r="I42" i="2"/>
  <c r="X41" i="2"/>
  <c r="AM40" i="2"/>
  <c r="S38" i="2"/>
  <c r="AH37" i="2"/>
  <c r="AM36" i="2"/>
  <c r="AR96" i="2"/>
  <c r="AW89" i="2"/>
  <c r="AM81" i="2"/>
  <c r="N77" i="2"/>
  <c r="S102" i="2"/>
  <c r="AH92" i="2"/>
  <c r="I66" i="2"/>
  <c r="AR62" i="2"/>
  <c r="AR60" i="2"/>
  <c r="AC58" i="2"/>
  <c r="X57" i="2"/>
  <c r="X56" i="2"/>
  <c r="AR52" i="2"/>
  <c r="S52" i="2"/>
  <c r="AM51" i="2"/>
  <c r="I48" i="2"/>
  <c r="AC47" i="2"/>
  <c r="N42" i="2"/>
  <c r="AH41" i="2"/>
  <c r="N40" i="2"/>
  <c r="X39" i="2"/>
  <c r="AH36" i="2"/>
  <c r="N28" i="2"/>
  <c r="AC27" i="2"/>
  <c r="S26" i="2"/>
  <c r="BB22" i="2"/>
  <c r="BB21" i="2"/>
  <c r="AM21" i="2"/>
  <c r="X21" i="2"/>
  <c r="I21" i="2"/>
  <c r="AR20" i="2"/>
  <c r="AC20" i="2"/>
  <c r="N20" i="2"/>
  <c r="AW19" i="2"/>
  <c r="AH19" i="2"/>
  <c r="S19" i="2"/>
  <c r="BB18" i="2"/>
  <c r="AM18" i="2"/>
  <c r="X18" i="2"/>
  <c r="I18" i="2"/>
  <c r="AR17" i="2"/>
  <c r="AC17" i="2"/>
  <c r="N17" i="2"/>
  <c r="AH16" i="2"/>
  <c r="I6" i="2"/>
  <c r="X61" i="2"/>
  <c r="AM69" i="2"/>
  <c r="AM62" i="2"/>
  <c r="AC59" i="2"/>
  <c r="AW58" i="2"/>
  <c r="X58" i="2"/>
  <c r="S57" i="2"/>
  <c r="N52" i="2"/>
  <c r="AH51" i="2"/>
  <c r="I51" i="2"/>
  <c r="AC49" i="2"/>
  <c r="AC48" i="2"/>
  <c r="AR46" i="2"/>
  <c r="I41" i="2"/>
  <c r="I38" i="2"/>
  <c r="S36" i="2"/>
  <c r="AR28" i="2"/>
  <c r="I26" i="2"/>
  <c r="AM68" i="2"/>
  <c r="S61" i="2"/>
  <c r="I60" i="2"/>
  <c r="AR57" i="2"/>
  <c r="AC50" i="2"/>
  <c r="AW49" i="2"/>
  <c r="AM46" i="2"/>
  <c r="AM39" i="2"/>
  <c r="S39" i="2"/>
  <c r="N36" i="2"/>
  <c r="N32" i="2"/>
  <c r="AR31" i="2"/>
  <c r="S30" i="2"/>
  <c r="AR70" i="2"/>
  <c r="AC67" i="2"/>
  <c r="X59" i="2"/>
  <c r="I52" i="2"/>
  <c r="AW50" i="2"/>
  <c r="X47" i="2"/>
  <c r="S46" i="2"/>
  <c r="AC41" i="2"/>
  <c r="AC40" i="2"/>
  <c r="I40" i="2"/>
  <c r="AR38" i="2"/>
  <c r="I36" i="2"/>
  <c r="AW32" i="2"/>
  <c r="I28" i="2"/>
  <c r="X27" i="2"/>
  <c r="AW21" i="2"/>
  <c r="AH21" i="2"/>
  <c r="S21" i="2"/>
  <c r="BB20" i="2"/>
  <c r="AM20" i="2"/>
  <c r="X20" i="2"/>
  <c r="I20" i="2"/>
  <c r="AR19" i="2"/>
  <c r="AC19" i="2"/>
  <c r="N19" i="2"/>
  <c r="AW18" i="2"/>
  <c r="AH18" i="2"/>
  <c r="S18" i="2"/>
  <c r="BB17" i="2"/>
  <c r="AM17" i="2"/>
  <c r="X17" i="2"/>
  <c r="I17" i="2"/>
  <c r="N16" i="2"/>
  <c r="AW6" i="2"/>
  <c r="AH79" i="2"/>
  <c r="AW61" i="2"/>
  <c r="AC60" i="2"/>
  <c r="AR58" i="2"/>
  <c r="AH52" i="2"/>
  <c r="X50" i="2"/>
  <c r="X49" i="2"/>
  <c r="AR47" i="2"/>
  <c r="N46" i="2"/>
  <c r="AW41" i="2"/>
  <c r="AW40" i="2"/>
  <c r="N39" i="2"/>
  <c r="X38" i="2"/>
  <c r="AC32" i="2"/>
  <c r="AH30" i="2"/>
  <c r="I29" i="2"/>
  <c r="X28" i="2"/>
  <c r="AM27" i="2"/>
  <c r="N22" i="2"/>
  <c r="I16" i="2"/>
  <c r="X62" i="2"/>
  <c r="N61" i="2"/>
  <c r="N58" i="2"/>
  <c r="I57" i="2"/>
  <c r="S47" i="2"/>
  <c r="I46" i="2"/>
  <c r="AW42" i="2"/>
  <c r="X42" i="2"/>
  <c r="AW37" i="2"/>
  <c r="AC37" i="2"/>
  <c r="I32" i="2"/>
  <c r="N30" i="2"/>
  <c r="AM28" i="2"/>
  <c r="AW26" i="2"/>
  <c r="X70" i="2"/>
  <c r="S67" i="2"/>
  <c r="S59" i="2"/>
  <c r="AH57" i="2"/>
  <c r="AR49" i="2"/>
  <c r="AR48" i="2"/>
  <c r="S48" i="2"/>
  <c r="I37" i="2"/>
  <c r="AR32" i="2"/>
  <c r="S31" i="2"/>
  <c r="AW30" i="2"/>
  <c r="X29" i="2"/>
  <c r="S27" i="2"/>
  <c r="AR26" i="2"/>
  <c r="AR22" i="2"/>
  <c r="AW12" i="2"/>
  <c r="AH12" i="2"/>
  <c r="S12" i="2"/>
  <c r="BB11" i="2"/>
  <c r="AM11" i="2"/>
  <c r="X11" i="2"/>
  <c r="I11" i="2"/>
  <c r="AR10" i="2"/>
  <c r="AC10" i="2"/>
  <c r="N10" i="2"/>
  <c r="AW9" i="2"/>
  <c r="AH9" i="2"/>
  <c r="S9" i="2"/>
  <c r="BB8" i="2"/>
  <c r="AM8" i="2"/>
  <c r="X8" i="2"/>
  <c r="I8" i="2"/>
  <c r="AR7" i="2"/>
  <c r="AC7" i="2"/>
  <c r="N7" i="2"/>
  <c r="AH6" i="2"/>
  <c r="AH58" i="2"/>
  <c r="X60" i="2"/>
  <c r="N59" i="2"/>
  <c r="I58" i="2"/>
  <c r="AC57" i="2"/>
  <c r="AW56" i="2"/>
  <c r="AM48" i="2"/>
  <c r="N48" i="2"/>
  <c r="AR42" i="2"/>
  <c r="I39" i="2"/>
  <c r="AR37" i="2"/>
  <c r="AH31" i="2"/>
  <c r="I30" i="2"/>
  <c r="AM29" i="2"/>
  <c r="AW62" i="2"/>
  <c r="S62" i="2"/>
  <c r="AH61" i="2"/>
  <c r="AW60" i="2"/>
  <c r="AM59" i="2"/>
  <c r="AM56" i="2"/>
  <c r="X52" i="2"/>
  <c r="AR51" i="2"/>
  <c r="AM50" i="2"/>
  <c r="N50" i="2"/>
  <c r="N49" i="2"/>
  <c r="AM41" i="2"/>
  <c r="AH38" i="2"/>
  <c r="N38" i="2"/>
  <c r="X37" i="2"/>
  <c r="AW36" i="2"/>
  <c r="AM32" i="2"/>
  <c r="AR30" i="2"/>
  <c r="AW28" i="2"/>
  <c r="AC26" i="2"/>
  <c r="X22" i="2"/>
  <c r="AH7" i="2"/>
  <c r="AS8" i="2" a="1"/>
  <c r="AS8" i="2" s="1"/>
  <c r="X12" i="2"/>
  <c r="AH17" i="2"/>
  <c r="AC18" i="2"/>
  <c r="Y30" i="2" a="1"/>
  <c r="Y30" i="2" s="1"/>
  <c r="Y31" i="2" a="1"/>
  <c r="Y31" i="2" s="1"/>
  <c r="Y27" i="2" a="1"/>
  <c r="Y27" i="2" s="1"/>
  <c r="Y29" i="2" a="1"/>
  <c r="Y29" i="2" s="1"/>
  <c r="Y32" i="2" a="1"/>
  <c r="Y32" i="2" s="1"/>
  <c r="AR36" i="2"/>
  <c r="X40" i="2"/>
  <c r="AG58" i="1"/>
  <c r="E874" i="4" s="1"/>
  <c r="O874" i="4" s="1"/>
  <c r="Q62" i="1"/>
  <c r="E398" i="4" s="1"/>
  <c r="O398" i="4" s="1"/>
  <c r="N6" i="2"/>
  <c r="AC8" i="2"/>
  <c r="AW8" i="2"/>
  <c r="AR9" i="2"/>
  <c r="AM10" i="2"/>
  <c r="AD11" i="2" a="1"/>
  <c r="AD11" i="2" s="1"/>
  <c r="AX11" i="2" a="1"/>
  <c r="AX11" i="2" s="1"/>
  <c r="AS12" i="2" a="1"/>
  <c r="AS12" i="2" s="1"/>
  <c r="AI17" i="2" a="1"/>
  <c r="AI17" i="2" s="1"/>
  <c r="AD18" i="2" a="1"/>
  <c r="AD18" i="2" s="1"/>
  <c r="AD19" i="2" a="1"/>
  <c r="AD19" i="2" s="1"/>
  <c r="BB19" i="2"/>
  <c r="AC21" i="2"/>
  <c r="AH22" i="2"/>
  <c r="AD29" i="2" a="1"/>
  <c r="AD29" i="2" s="1"/>
  <c r="AD32" i="2" a="1"/>
  <c r="AD32" i="2" s="1"/>
  <c r="AD30" i="2" a="1"/>
  <c r="AD30" i="2" s="1"/>
  <c r="AD27" i="2" a="1"/>
  <c r="AD27" i="2" s="1"/>
  <c r="N27" i="2"/>
  <c r="AW27" i="2"/>
  <c r="AH28" i="2"/>
  <c r="AM30" i="2"/>
  <c r="AH50" i="2"/>
  <c r="E12" i="2" a="1"/>
  <c r="E12" i="2" s="1"/>
  <c r="AD21" i="2" a="1"/>
  <c r="AD21" i="2" s="1"/>
  <c r="I22" i="2"/>
  <c r="AH29" i="2"/>
  <c r="AW31" i="2"/>
  <c r="AC56" i="2"/>
  <c r="J11" i="2" a="1"/>
  <c r="J11" i="2" s="1"/>
  <c r="J8" i="2" a="1"/>
  <c r="J8" i="2" s="1"/>
  <c r="X6" i="2"/>
  <c r="O7" i="2" a="1"/>
  <c r="O7" i="2" s="1"/>
  <c r="AM7" i="2"/>
  <c r="AD8" i="2" a="1"/>
  <c r="AD8" i="2" s="1"/>
  <c r="AX8" i="2" a="1"/>
  <c r="AX8" i="2" s="1"/>
  <c r="AS9" i="2" a="1"/>
  <c r="AS9" i="2" s="1"/>
  <c r="AC12" i="2"/>
  <c r="X16" i="2"/>
  <c r="AN17" i="2" a="1"/>
  <c r="AN17" i="2" s="1"/>
  <c r="AI18" i="2" a="1"/>
  <c r="AI18" i="2" s="1"/>
  <c r="I19" i="2"/>
  <c r="AH20" i="2"/>
  <c r="AM22" i="2"/>
  <c r="AC39" i="2"/>
  <c r="AC6" i="2"/>
  <c r="S7" i="2"/>
  <c r="N8" i="2"/>
  <c r="AH8" i="2"/>
  <c r="O11" i="2" a="1"/>
  <c r="O11" i="2" s="1"/>
  <c r="I12" i="2"/>
  <c r="BB12" i="2"/>
  <c r="J22" i="2" a="1"/>
  <c r="J22" i="2" s="1"/>
  <c r="J21" i="2" a="1"/>
  <c r="J21" i="2" s="1"/>
  <c r="AC16" i="2"/>
  <c r="N18" i="2"/>
  <c r="J19" i="2" a="1"/>
  <c r="J19" i="2" s="1"/>
  <c r="J20" i="2" a="1"/>
  <c r="J20" i="2" s="1"/>
  <c r="AI20" i="2" a="1"/>
  <c r="AI20" i="2" s="1"/>
  <c r="AI21" i="2" a="1"/>
  <c r="AI21" i="2" s="1"/>
  <c r="AN22" i="2" a="1"/>
  <c r="AN22" i="2" s="1"/>
  <c r="Y41" i="2" a="1"/>
  <c r="Y41" i="2" s="1"/>
  <c r="Y42" i="2" a="1"/>
  <c r="Y42" i="2" s="1"/>
  <c r="Y38" i="2" a="1"/>
  <c r="Y38" i="2" s="1"/>
  <c r="Y40" i="2" a="1"/>
  <c r="Y40" i="2" s="1"/>
  <c r="Y39" i="2" a="1"/>
  <c r="Y39" i="2" s="1"/>
  <c r="S37" i="2"/>
  <c r="AR40" i="2"/>
  <c r="AH47" i="2"/>
  <c r="T12" i="2" a="1"/>
  <c r="T12" i="2" s="1"/>
  <c r="T9" i="2" a="1"/>
  <c r="T9" i="2" s="1"/>
  <c r="AM6" i="2"/>
  <c r="AC9" i="2"/>
  <c r="X10" i="2"/>
  <c r="S11" i="2"/>
  <c r="AD12" i="2" a="1"/>
  <c r="AD12" i="2" s="1"/>
  <c r="AM16" i="2"/>
  <c r="O18" i="2" a="1"/>
  <c r="O18" i="2" s="1"/>
  <c r="AM19" i="2"/>
  <c r="N21" i="2"/>
  <c r="O22" i="2" a="1"/>
  <c r="O22" i="2" s="1"/>
  <c r="AW29" i="2"/>
  <c r="AC38" i="2"/>
  <c r="AN39" i="2" a="1"/>
  <c r="AN39" i="2" s="1"/>
  <c r="S42" i="2"/>
  <c r="AX49" i="2" a="1"/>
  <c r="AX49" i="2" s="1"/>
  <c r="AO49" i="1" s="1"/>
  <c r="E1109" i="4" s="1"/>
  <c r="O1109" i="4" s="1"/>
  <c r="AX50" i="2" a="1"/>
  <c r="AX50" i="2" s="1"/>
  <c r="AO50" i="1" s="1"/>
  <c r="E1110" i="4" s="1"/>
  <c r="O1110" i="4" s="1"/>
  <c r="AX47" i="2" a="1"/>
  <c r="AX47" i="2" s="1"/>
  <c r="AO47" i="1" s="1"/>
  <c r="E1107" i="4" s="1"/>
  <c r="O1107" i="4" s="1"/>
  <c r="AX48" i="2" a="1"/>
  <c r="AX48" i="2" s="1"/>
  <c r="AO48" i="1" s="1"/>
  <c r="E1108" i="4" s="1"/>
  <c r="O1108" i="4" s="1"/>
  <c r="AX51" i="2" a="1"/>
  <c r="AX51" i="2" s="1"/>
  <c r="AO51" i="1" s="1"/>
  <c r="E1111" i="4" s="1"/>
  <c r="O1111" i="4" s="1"/>
  <c r="AX52" i="2" a="1"/>
  <c r="AX52" i="2" s="1"/>
  <c r="AO52" i="1" s="1"/>
  <c r="E1112" i="4" s="1"/>
  <c r="O1112" i="4" s="1"/>
  <c r="N62" i="2"/>
  <c r="AN51" i="2" a="1"/>
  <c r="AN51" i="2" s="1"/>
  <c r="AN50" i="2" a="1"/>
  <c r="AN50" i="2" s="1"/>
  <c r="J59" i="2" a="1"/>
  <c r="J59" i="2" s="1"/>
  <c r="AN32" i="2" a="1"/>
  <c r="AN32" i="2" s="1"/>
  <c r="AI41" i="2" a="1"/>
  <c r="AI41" i="2" s="1"/>
  <c r="AI42" i="2" a="1"/>
  <c r="AI42" i="2" s="1"/>
  <c r="AI38" i="2" a="1"/>
  <c r="AI38" i="2" s="1"/>
  <c r="T71" i="2" a="1"/>
  <c r="T71" i="2" s="1"/>
  <c r="T72" i="2" a="1"/>
  <c r="T72" i="2" s="1"/>
  <c r="T70" i="2" a="1"/>
  <c r="T70" i="2" s="1"/>
  <c r="T67" i="2" a="1"/>
  <c r="T67" i="2" s="1"/>
  <c r="T69" i="2" a="1"/>
  <c r="T69" i="2" s="1"/>
  <c r="T28" i="2" a="1"/>
  <c r="T28" i="2" s="1"/>
  <c r="AN29" i="2" a="1"/>
  <c r="AN29" i="2" s="1"/>
  <c r="AI31" i="2" a="1"/>
  <c r="AI31" i="2" s="1"/>
  <c r="J39" i="2" a="1"/>
  <c r="J39" i="2" s="1"/>
  <c r="AS40" i="2" a="1"/>
  <c r="AS40" i="2" s="1"/>
  <c r="AS41" i="2" a="1"/>
  <c r="AS41" i="2" s="1"/>
  <c r="AN47" i="2" a="1"/>
  <c r="AN47" i="2" s="1"/>
  <c r="Y59" i="2" a="1"/>
  <c r="Y59" i="2" s="1"/>
  <c r="Y62" i="2" a="1"/>
  <c r="Y62" i="2" s="1"/>
  <c r="Y61" i="2" a="1"/>
  <c r="Y61" i="2" s="1"/>
  <c r="Y60" i="2" a="1"/>
  <c r="Y60" i="2" s="1"/>
  <c r="J61" i="2" a="1"/>
  <c r="J61" i="2" s="1"/>
  <c r="T68" i="2" a="1"/>
  <c r="T68" i="2" s="1"/>
  <c r="AN82" i="2" a="1"/>
  <c r="AN82" i="2" s="1"/>
  <c r="AN78" i="2" a="1"/>
  <c r="AN78" i="2" s="1"/>
  <c r="AN77" i="2" a="1"/>
  <c r="AN77" i="2" s="1"/>
  <c r="AN80" i="2" a="1"/>
  <c r="AN80" i="2" s="1"/>
  <c r="AN81" i="2" a="1"/>
  <c r="AN81" i="2" s="1"/>
  <c r="AN79" i="2" a="1"/>
  <c r="AN79" i="2" s="1"/>
  <c r="AX40" i="2" a="1"/>
  <c r="AX40" i="2" s="1"/>
  <c r="AO40" i="1" s="1"/>
  <c r="E1104" i="4" s="1"/>
  <c r="O1104" i="4" s="1"/>
  <c r="AX41" i="2" a="1"/>
  <c r="AX41" i="2" s="1"/>
  <c r="AO41" i="1" s="1"/>
  <c r="E1105" i="4" s="1"/>
  <c r="O1105" i="4" s="1"/>
  <c r="AS59" i="2" a="1"/>
  <c r="AS59" i="2" s="1"/>
  <c r="AN61" i="2" a="1"/>
  <c r="AN61" i="2" s="1"/>
  <c r="T27" i="2" a="1"/>
  <c r="T27" i="2" s="1"/>
  <c r="T31" i="2" a="1"/>
  <c r="T31" i="2" s="1"/>
  <c r="AS32" i="2" a="1"/>
  <c r="AS32" i="2" s="1"/>
  <c r="J37" i="2" a="1"/>
  <c r="J37" i="2" s="1"/>
  <c r="AX37" i="2" a="1"/>
  <c r="AX37" i="2" s="1"/>
  <c r="AO37" i="1" s="1"/>
  <c r="E1101" i="4" s="1"/>
  <c r="O1101" i="4" s="1"/>
  <c r="E51" i="2" a="1"/>
  <c r="E51" i="2" s="1"/>
  <c r="E47" i="2" a="1"/>
  <c r="E47" i="2" s="1"/>
  <c r="E49" i="2" a="1"/>
  <c r="E49" i="2" s="1"/>
  <c r="J57" i="2" a="1"/>
  <c r="J57" i="2" s="1"/>
  <c r="O61" i="2" a="1"/>
  <c r="O61" i="2" s="1"/>
  <c r="AN28" i="2" a="1"/>
  <c r="AN28" i="2" s="1"/>
  <c r="AS29" i="2" a="1"/>
  <c r="AS29" i="2" s="1"/>
  <c r="AN31" i="2" a="1"/>
  <c r="AN31" i="2" s="1"/>
  <c r="E38" i="2" a="1"/>
  <c r="E38" i="2" s="1"/>
  <c r="AI39" i="2" a="1"/>
  <c r="AI39" i="2" s="1"/>
  <c r="AX42" i="2" a="1"/>
  <c r="AX42" i="2" s="1"/>
  <c r="AO42" i="1" s="1"/>
  <c r="E1106" i="4" s="1"/>
  <c r="O1106" i="4" s="1"/>
  <c r="J52" i="2" a="1"/>
  <c r="J52" i="2" s="1"/>
  <c r="J50" i="2" a="1"/>
  <c r="J50" i="2" s="1"/>
  <c r="J51" i="2" a="1"/>
  <c r="J51" i="2" s="1"/>
  <c r="O58" i="2" a="1"/>
  <c r="O58" i="2" s="1"/>
  <c r="AN70" i="2" a="1"/>
  <c r="AN70" i="2" s="1"/>
  <c r="AN67" i="2" a="1"/>
  <c r="AN67" i="2" s="1"/>
  <c r="AN69" i="2" a="1"/>
  <c r="AN69" i="2" s="1"/>
  <c r="AN68" i="2" a="1"/>
  <c r="AN68" i="2" s="1"/>
  <c r="E41" i="2" a="1"/>
  <c r="E41" i="2" s="1"/>
  <c r="E42" i="2" a="1"/>
  <c r="E42" i="2" s="1"/>
  <c r="AS62" i="2" a="1"/>
  <c r="AS62" i="2" s="1"/>
  <c r="AS61" i="2" a="1"/>
  <c r="AS61" i="2" s="1"/>
  <c r="AI37" i="2" a="1"/>
  <c r="AI37" i="2" s="1"/>
  <c r="J40" i="2" a="1"/>
  <c r="J40" i="2" s="1"/>
  <c r="AN52" i="2" a="1"/>
  <c r="AN52" i="2" s="1"/>
  <c r="AX60" i="2" a="1"/>
  <c r="AX60" i="2" s="1"/>
  <c r="AO60" i="1" s="1"/>
  <c r="E1116" i="4" s="1"/>
  <c r="O1116" i="4" s="1"/>
  <c r="AX62" i="2" a="1"/>
  <c r="AX62" i="2" s="1"/>
  <c r="AO62" i="1" s="1"/>
  <c r="E1118" i="4" s="1"/>
  <c r="O1118" i="4" s="1"/>
  <c r="AX59" i="2" a="1"/>
  <c r="AX59" i="2" s="1"/>
  <c r="AO59" i="1" s="1"/>
  <c r="E1115" i="4" s="1"/>
  <c r="O1115" i="4" s="1"/>
  <c r="AN72" i="2" a="1"/>
  <c r="AN72" i="2" s="1"/>
  <c r="J31" i="2" a="1"/>
  <c r="J31" i="2" s="1"/>
  <c r="T42" i="2" a="1"/>
  <c r="T42" i="2" s="1"/>
  <c r="T39" i="2" a="1"/>
  <c r="T39" i="2" s="1"/>
  <c r="J38" i="2" a="1"/>
  <c r="J38" i="2" s="1"/>
  <c r="AX38" i="2" a="1"/>
  <c r="AX38" i="2" s="1"/>
  <c r="AO38" i="1" s="1"/>
  <c r="E1102" i="4" s="1"/>
  <c r="O1102" i="4" s="1"/>
  <c r="AD47" i="2" a="1"/>
  <c r="AD47" i="2" s="1"/>
  <c r="AD51" i="2" a="1"/>
  <c r="AD51" i="2" s="1"/>
  <c r="AD48" i="2" a="1"/>
  <c r="AD48" i="2" s="1"/>
  <c r="J49" i="2" a="1"/>
  <c r="J49" i="2" s="1"/>
  <c r="AD49" i="2" a="1"/>
  <c r="AD49" i="2" s="1"/>
  <c r="AI59" i="2" a="1"/>
  <c r="AI59" i="2" s="1"/>
  <c r="O60" i="2" a="1"/>
  <c r="O60" i="2" s="1"/>
  <c r="AS82" i="2" a="1"/>
  <c r="AS82" i="2" s="1"/>
  <c r="AS79" i="2" a="1"/>
  <c r="AS79" i="2" s="1"/>
  <c r="AS81" i="2" a="1"/>
  <c r="AS81" i="2" s="1"/>
  <c r="AS80" i="2" a="1"/>
  <c r="AS80" i="2" s="1"/>
  <c r="AS77" i="2" a="1"/>
  <c r="AS77" i="2" s="1"/>
  <c r="AI47" i="2" a="1"/>
  <c r="AI47" i="2" s="1"/>
  <c r="T48" i="2" a="1"/>
  <c r="T48" i="2" s="1"/>
  <c r="AS51" i="2" a="1"/>
  <c r="AS51" i="2" s="1"/>
  <c r="O52" i="2" a="1"/>
  <c r="O52" i="2" s="1"/>
  <c r="AI52" i="2" a="1"/>
  <c r="AI52" i="2" s="1"/>
  <c r="AD67" i="2" a="1"/>
  <c r="AD67" i="2" s="1"/>
  <c r="AX67" i="2" a="1"/>
  <c r="AX67" i="2" s="1"/>
  <c r="AO67" i="1" s="1"/>
  <c r="E1119" i="4" s="1"/>
  <c r="O1119" i="4" s="1"/>
  <c r="E70" i="2" a="1"/>
  <c r="E70" i="2" s="1"/>
  <c r="AS70" i="2" a="1"/>
  <c r="AS70" i="2" s="1"/>
  <c r="AS72" i="2" a="1"/>
  <c r="AS72" i="2" s="1"/>
  <c r="T107" i="2" a="1"/>
  <c r="T107" i="2" s="1"/>
  <c r="T112" i="2" a="1"/>
  <c r="T112" i="2" s="1"/>
  <c r="T108" i="2" a="1"/>
  <c r="T108" i="2" s="1"/>
  <c r="T110" i="2" a="1"/>
  <c r="T110" i="2" s="1"/>
  <c r="T109" i="2" a="1"/>
  <c r="T109" i="2" s="1"/>
  <c r="T111" i="2" a="1"/>
  <c r="T111" i="2" s="1"/>
  <c r="E120" i="2" a="1"/>
  <c r="E120" i="2" s="1"/>
  <c r="E121" i="2" a="1"/>
  <c r="E121" i="2" s="1"/>
  <c r="E117" i="2" a="1"/>
  <c r="E117" i="2" s="1"/>
  <c r="E122" i="2" a="1"/>
  <c r="E122" i="2" s="1"/>
  <c r="E119" i="2" a="1"/>
  <c r="E119" i="2" s="1"/>
  <c r="E118" i="2" a="1"/>
  <c r="E118" i="2" s="1"/>
  <c r="O67" i="2" a="1"/>
  <c r="O67" i="2" s="1"/>
  <c r="AS71" i="2" a="1"/>
  <c r="AS71" i="2" s="1"/>
  <c r="J92" i="2" a="1"/>
  <c r="J92" i="2" s="1"/>
  <c r="J91" i="2" a="1"/>
  <c r="J91" i="2" s="1"/>
  <c r="J90" i="2" a="1"/>
  <c r="J90" i="2" s="1"/>
  <c r="J89" i="2" a="1"/>
  <c r="J89" i="2" s="1"/>
  <c r="J88" i="2" a="1"/>
  <c r="J88" i="2" s="1"/>
  <c r="T102" i="2" a="1"/>
  <c r="T102" i="2" s="1"/>
  <c r="T101" i="2" a="1"/>
  <c r="T101" i="2" s="1"/>
  <c r="T98" i="2" a="1"/>
  <c r="T98" i="2" s="1"/>
  <c r="T97" i="2" a="1"/>
  <c r="T97" i="2" s="1"/>
  <c r="T99" i="2" a="1"/>
  <c r="T99" i="2" s="1"/>
  <c r="T100" i="2" a="1"/>
  <c r="T100" i="2" s="1"/>
  <c r="AD70" i="2" a="1"/>
  <c r="AD70" i="2" s="1"/>
  <c r="J81" i="2" a="1"/>
  <c r="J81" i="2" s="1"/>
  <c r="J79" i="2" a="1"/>
  <c r="J79" i="2" s="1"/>
  <c r="J78" i="2" a="1"/>
  <c r="J78" i="2" s="1"/>
  <c r="J87" i="2" a="1"/>
  <c r="J87" i="2" s="1"/>
  <c r="AD71" i="2" a="1"/>
  <c r="AD71" i="2" s="1"/>
  <c r="AD72" i="2" a="1"/>
  <c r="AD72" i="2" s="1"/>
  <c r="J82" i="2" a="1"/>
  <c r="J82" i="2" s="1"/>
  <c r="J80" i="2" a="1"/>
  <c r="J80" i="2" s="1"/>
  <c r="O48" i="2" a="1"/>
  <c r="O48" i="2" s="1"/>
  <c r="AD60" i="2" a="1"/>
  <c r="AD60" i="2" s="1"/>
  <c r="O68" i="2" a="1"/>
  <c r="O68" i="2" s="1"/>
  <c r="J72" i="2" a="1"/>
  <c r="J72" i="2" s="1"/>
  <c r="AS78" i="2" a="1"/>
  <c r="AS78" i="2" s="1"/>
  <c r="AX69" i="2" a="1"/>
  <c r="AX69" i="2" s="1"/>
  <c r="AO69" i="1" s="1"/>
  <c r="E1121" i="4" s="1"/>
  <c r="O1121" i="4" s="1"/>
  <c r="AX71" i="2" a="1"/>
  <c r="AX71" i="2" s="1"/>
  <c r="AO71" i="1" s="1"/>
  <c r="E1123" i="4" s="1"/>
  <c r="O1123" i="4" s="1"/>
  <c r="AI77" i="2" a="1"/>
  <c r="AI77" i="2" s="1"/>
  <c r="AI81" i="2" a="1"/>
  <c r="AI81" i="2" s="1"/>
  <c r="AI80" i="2" a="1"/>
  <c r="AI80" i="2" s="1"/>
  <c r="AI82" i="2" a="1"/>
  <c r="AI82" i="2" s="1"/>
  <c r="J77" i="2" a="1"/>
  <c r="J77" i="2" s="1"/>
  <c r="O87" i="2" a="1"/>
  <c r="O87" i="2" s="1"/>
  <c r="T91" i="2" a="1"/>
  <c r="T91" i="2" s="1"/>
  <c r="O92" i="2" a="1"/>
  <c r="O92" i="2" s="1"/>
  <c r="Y90" i="2" a="1"/>
  <c r="Y90" i="2" s="1"/>
  <c r="AN102" i="2" a="1"/>
  <c r="AN102" i="2" s="1"/>
  <c r="AN98" i="2" a="1"/>
  <c r="AN98" i="2" s="1"/>
  <c r="AN101" i="2" a="1"/>
  <c r="AN101" i="2" s="1"/>
  <c r="AN99" i="2" a="1"/>
  <c r="AN99" i="2" s="1"/>
  <c r="AN97" i="2" a="1"/>
  <c r="AN97" i="2" s="1"/>
  <c r="O88" i="2" a="1"/>
  <c r="O88" i="2" s="1"/>
  <c r="AS91" i="2" a="1"/>
  <c r="AS91" i="2" s="1"/>
  <c r="AS102" i="2" a="1"/>
  <c r="AS102" i="2" s="1"/>
  <c r="AS97" i="2" a="1"/>
  <c r="AS97" i="2" s="1"/>
  <c r="AS100" i="2" a="1"/>
  <c r="AS100" i="2" s="1"/>
  <c r="AS109" i="2" a="1"/>
  <c r="AS109" i="2" s="1"/>
  <c r="AS107" i="2" a="1"/>
  <c r="AS107" i="2" s="1"/>
  <c r="AS108" i="2" a="1"/>
  <c r="AS108" i="2" s="1"/>
  <c r="AS111" i="2" a="1"/>
  <c r="AS111" i="2" s="1"/>
  <c r="AS112" i="2" a="1"/>
  <c r="AS112" i="2" s="1"/>
  <c r="T87" i="2" a="1"/>
  <c r="T87" i="2" s="1"/>
  <c r="T92" i="2" a="1"/>
  <c r="T92" i="2" s="1"/>
  <c r="O81" i="2" a="1"/>
  <c r="O81" i="2" s="1"/>
  <c r="O79" i="2" a="1"/>
  <c r="O79" i="2" s="1"/>
  <c r="O80" i="2" a="1"/>
  <c r="O80" i="2" s="1"/>
  <c r="O82" i="2" a="1"/>
  <c r="O82" i="2" s="1"/>
  <c r="T88" i="2" a="1"/>
  <c r="T88" i="2" s="1"/>
  <c r="AS92" i="2" a="1"/>
  <c r="AS92" i="2" s="1"/>
  <c r="AS101" i="2" a="1"/>
  <c r="AS101" i="2" s="1"/>
  <c r="O77" i="2" a="1"/>
  <c r="O77" i="2" s="1"/>
  <c r="AS87" i="2" a="1"/>
  <c r="AS87" i="2" s="1"/>
  <c r="O89" i="2" a="1"/>
  <c r="O89" i="2" s="1"/>
  <c r="Y92" i="2" a="1"/>
  <c r="Y92" i="2" s="1"/>
  <c r="AS98" i="2" a="1"/>
  <c r="AS98" i="2" s="1"/>
  <c r="Y81" i="2" a="1"/>
  <c r="Y81" i="2" s="1"/>
  <c r="O90" i="2" a="1"/>
  <c r="O90" i="2" s="1"/>
  <c r="AS110" i="2" a="1"/>
  <c r="AS110" i="2" s="1"/>
  <c r="Y78" i="2" a="1"/>
  <c r="Y78" i="2" s="1"/>
  <c r="AX79" i="2" a="1"/>
  <c r="AX79" i="2" s="1"/>
  <c r="AO79" i="1" s="1"/>
  <c r="E1127" i="4" s="1"/>
  <c r="O1127" i="4" s="1"/>
  <c r="T82" i="2" a="1"/>
  <c r="T82" i="2" s="1"/>
  <c r="AS88" i="2" a="1"/>
  <c r="AS88" i="2" s="1"/>
  <c r="AN89" i="2" a="1"/>
  <c r="AN89" i="2" s="1"/>
  <c r="J101" i="2" a="1"/>
  <c r="J101" i="2" s="1"/>
  <c r="J100" i="2" a="1"/>
  <c r="J100" i="2" s="1"/>
  <c r="J102" i="2" a="1"/>
  <c r="J102" i="2" s="1"/>
  <c r="J98" i="2" a="1"/>
  <c r="J98" i="2" s="1"/>
  <c r="Y88" i="2" a="1"/>
  <c r="Y88" i="2" s="1"/>
  <c r="Y77" i="2" a="1"/>
  <c r="Y77" i="2" s="1"/>
  <c r="Y80" i="2" a="1"/>
  <c r="Y80" i="2" s="1"/>
  <c r="AN91" i="2" a="1"/>
  <c r="AN91" i="2" s="1"/>
  <c r="AD102" i="2" a="1"/>
  <c r="AD102" i="2" s="1"/>
  <c r="AD99" i="2" a="1"/>
  <c r="AD99" i="2" s="1"/>
  <c r="AD97" i="2" a="1"/>
  <c r="AD97" i="2" s="1"/>
  <c r="J99" i="2" a="1"/>
  <c r="J99" i="2" s="1"/>
  <c r="AD101" i="2" a="1"/>
  <c r="AD101" i="2" s="1"/>
  <c r="AD109" i="2" a="1"/>
  <c r="AD109" i="2" s="1"/>
  <c r="AD108" i="2" a="1"/>
  <c r="AD108" i="2" s="1"/>
  <c r="AD112" i="2" a="1"/>
  <c r="AD112" i="2" s="1"/>
  <c r="AD107" i="2" a="1"/>
  <c r="AD107" i="2" s="1"/>
  <c r="AD110" i="2" a="1"/>
  <c r="AD110" i="2" s="1"/>
  <c r="AD111" i="2" a="1"/>
  <c r="AD111" i="2" s="1"/>
  <c r="AX121" i="2" a="1"/>
  <c r="AX121" i="2" s="1"/>
  <c r="AO121" i="1" s="1"/>
  <c r="E1153" i="4" s="1"/>
  <c r="O1153" i="4" s="1"/>
  <c r="AX88" i="2" a="1"/>
  <c r="AX88" i="2" s="1"/>
  <c r="AO88" i="1" s="1"/>
  <c r="E1132" i="4" s="1"/>
  <c r="O1132" i="4" s="1"/>
  <c r="AI100" i="2" a="1"/>
  <c r="AI100" i="2" s="1"/>
  <c r="AI102" i="2" a="1"/>
  <c r="AI102" i="2" s="1"/>
  <c r="AI99" i="2" a="1"/>
  <c r="AI99" i="2" s="1"/>
  <c r="AI101" i="2" a="1"/>
  <c r="AI101" i="2" s="1"/>
  <c r="AN109" i="2" a="1"/>
  <c r="AN109" i="2" s="1"/>
  <c r="Y112" i="2" a="1"/>
  <c r="Y112" i="2" s="1"/>
  <c r="E107" i="2" a="1"/>
  <c r="E107" i="2" s="1"/>
  <c r="E109" i="2" a="1"/>
  <c r="E109" i="2" s="1"/>
  <c r="AX100" i="2" a="1"/>
  <c r="AX100" i="2" s="1"/>
  <c r="AO100" i="1" s="1"/>
  <c r="E1140" i="4" s="1"/>
  <c r="O1140" i="4" s="1"/>
  <c r="AX101" i="2" a="1"/>
  <c r="AX101" i="2" s="1"/>
  <c r="AO101" i="1" s="1"/>
  <c r="E1141" i="4" s="1"/>
  <c r="O1141" i="4" s="1"/>
  <c r="O98" i="2" a="1"/>
  <c r="O98" i="2" s="1"/>
  <c r="AX98" i="2" a="1"/>
  <c r="AX98" i="2" s="1"/>
  <c r="AO98" i="1" s="1"/>
  <c r="E1138" i="4" s="1"/>
  <c r="O1138" i="4" s="1"/>
  <c r="AX102" i="2" a="1"/>
  <c r="AX102" i="2" s="1"/>
  <c r="AO102" i="1" s="1"/>
  <c r="E1142" i="4" s="1"/>
  <c r="O1142" i="4" s="1"/>
  <c r="E112" i="2" a="1"/>
  <c r="E112" i="2" s="1"/>
  <c r="AD120" i="2" a="1"/>
  <c r="AD120" i="2" s="1"/>
  <c r="AD121" i="2" a="1"/>
  <c r="AD121" i="2" s="1"/>
  <c r="AD122" i="2" a="1"/>
  <c r="AD122" i="2" s="1"/>
  <c r="AD119" i="2" a="1"/>
  <c r="AD119" i="2" s="1"/>
  <c r="AD118" i="2" a="1"/>
  <c r="AD118" i="2" s="1"/>
  <c r="AS129" i="2" a="1"/>
  <c r="AS129" i="2" s="1"/>
  <c r="AS128" i="2" a="1"/>
  <c r="AS128" i="2" s="1"/>
  <c r="AS131" i="2" a="1"/>
  <c r="AS131" i="2" s="1"/>
  <c r="AS127" i="2" a="1"/>
  <c r="AS127" i="2" s="1"/>
  <c r="AS130" i="2" a="1"/>
  <c r="AS130" i="2" s="1"/>
  <c r="AS132" i="2" a="1"/>
  <c r="AS132" i="2" s="1"/>
  <c r="AN121" i="2" a="1"/>
  <c r="AN121" i="2" s="1"/>
  <c r="AN122" i="2" a="1"/>
  <c r="AN122" i="2" s="1"/>
  <c r="AN117" i="2" a="1"/>
  <c r="AN117" i="2" s="1"/>
  <c r="AN120" i="2" a="1"/>
  <c r="AN120" i="2" s="1"/>
  <c r="AN119" i="2" a="1"/>
  <c r="AN119" i="2" s="1"/>
  <c r="Y108" i="2" a="1"/>
  <c r="Y108" i="2" s="1"/>
  <c r="E110" i="2" a="1"/>
  <c r="E110" i="2" s="1"/>
  <c r="E111" i="2" a="1"/>
  <c r="E111" i="2" s="1"/>
  <c r="AN112" i="2" a="1"/>
  <c r="AN112" i="2" s="1"/>
  <c r="AD117" i="2" a="1"/>
  <c r="AD117" i="2" s="1"/>
  <c r="E108" i="2" a="1"/>
  <c r="E108" i="2" s="1"/>
  <c r="AX118" i="2" a="1"/>
  <c r="AX118" i="2" s="1"/>
  <c r="AO118" i="1" s="1"/>
  <c r="E1150" i="4" s="1"/>
  <c r="O1150" i="4" s="1"/>
  <c r="AX120" i="2" a="1"/>
  <c r="AX120" i="2" s="1"/>
  <c r="AO120" i="1" s="1"/>
  <c r="E1152" i="4" s="1"/>
  <c r="O1152" i="4" s="1"/>
  <c r="AX119" i="2" a="1"/>
  <c r="AX119" i="2" s="1"/>
  <c r="AO119" i="1" s="1"/>
  <c r="E1151" i="4" s="1"/>
  <c r="O1151" i="4" s="1"/>
  <c r="AX122" i="2" a="1"/>
  <c r="AX122" i="2" s="1"/>
  <c r="AO122" i="1" s="1"/>
  <c r="E1154" i="4" s="1"/>
  <c r="O1154" i="4" s="1"/>
  <c r="AN118" i="2" a="1"/>
  <c r="AN118" i="2" s="1"/>
  <c r="J112" i="2" a="1"/>
  <c r="J112" i="2" s="1"/>
  <c r="AX129" i="2" a="1"/>
  <c r="AX129" i="2" s="1"/>
  <c r="AO129" i="1" s="1"/>
  <c r="E1157" i="4" s="1"/>
  <c r="O1157" i="4" s="1"/>
  <c r="J132" i="2" a="1"/>
  <c r="J132" i="2" s="1"/>
  <c r="J131" i="2" a="1"/>
  <c r="J131" i="2" s="1"/>
  <c r="J130" i="2" a="1"/>
  <c r="J130" i="2" s="1"/>
  <c r="J127" i="2" a="1"/>
  <c r="J127" i="2" s="1"/>
  <c r="J128" i="2" a="1"/>
  <c r="J128" i="2" s="1"/>
  <c r="E137" i="2" a="1"/>
  <c r="E137" i="2" s="1"/>
  <c r="E142" i="2" a="1"/>
  <c r="E142" i="2" s="1"/>
  <c r="E141" i="2" a="1"/>
  <c r="E141" i="2" s="1"/>
  <c r="E140" i="2" a="1"/>
  <c r="E140" i="2" s="1"/>
  <c r="E139" i="2" a="1"/>
  <c r="E139" i="2" s="1"/>
  <c r="J118" i="2" a="1"/>
  <c r="J118" i="2" s="1"/>
  <c r="J119" i="2" a="1"/>
  <c r="J119" i="2" s="1"/>
  <c r="Y131" i="2" a="1"/>
  <c r="Y131" i="2" s="1"/>
  <c r="Y127" i="2" a="1"/>
  <c r="Y127" i="2" s="1"/>
  <c r="AI112" i="2" a="1"/>
  <c r="AI112" i="2" s="1"/>
  <c r="AI118" i="2" a="1"/>
  <c r="AI118" i="2" s="1"/>
  <c r="J122" i="2" a="1"/>
  <c r="J122" i="2" s="1"/>
  <c r="AI111" i="2" a="1"/>
  <c r="AI111" i="2" s="1"/>
  <c r="Y122" i="2" a="1"/>
  <c r="Y122" i="2" s="1"/>
  <c r="Y118" i="2" a="1"/>
  <c r="Y118" i="2" s="1"/>
  <c r="J121" i="2" a="1"/>
  <c r="J121" i="2" s="1"/>
  <c r="AI122" i="2" a="1"/>
  <c r="AI122" i="2" s="1"/>
  <c r="AN130" i="2" a="1"/>
  <c r="AN130" i="2" s="1"/>
  <c r="AN132" i="2" a="1"/>
  <c r="AN132" i="2" s="1"/>
  <c r="AN131" i="2" a="1"/>
  <c r="AN131" i="2" s="1"/>
  <c r="Y132" i="2" a="1"/>
  <c r="Y132" i="2" s="1"/>
  <c r="Y142" i="2" a="1"/>
  <c r="Y142" i="2" s="1"/>
  <c r="Y141" i="2" a="1"/>
  <c r="Y141" i="2" s="1"/>
  <c r="Y137" i="2" a="1"/>
  <c r="Y137" i="2" s="1"/>
  <c r="Y140" i="2" a="1"/>
  <c r="Y140" i="2" s="1"/>
  <c r="Y139" i="2" a="1"/>
  <c r="Y139" i="2" s="1"/>
  <c r="AN129" i="2" a="1"/>
  <c r="AN129" i="2" s="1"/>
  <c r="AD138" i="2" a="1"/>
  <c r="AD138" i="2" s="1"/>
  <c r="AD140" i="2" a="1"/>
  <c r="AD140" i="2" s="1"/>
  <c r="AD141" i="2" a="1"/>
  <c r="AD141" i="2" s="1"/>
  <c r="AD137" i="2" a="1"/>
  <c r="AD137" i="2" s="1"/>
  <c r="AD139" i="2" a="1"/>
  <c r="AD139" i="2" s="1"/>
  <c r="E138" i="2" a="1"/>
  <c r="E138" i="2" s="1"/>
  <c r="Y149" i="2" a="1"/>
  <c r="Y149" i="2" s="1"/>
  <c r="Y152" i="2" a="1"/>
  <c r="Y152" i="2" s="1"/>
  <c r="Y147" i="2" a="1"/>
  <c r="Y147" i="2" s="1"/>
  <c r="Y148" i="2" a="1"/>
  <c r="Y148" i="2" s="1"/>
  <c r="Y151" i="2" a="1"/>
  <c r="Y151" i="2" s="1"/>
  <c r="AI120" i="2" a="1"/>
  <c r="AI120" i="2" s="1"/>
  <c r="AX132" i="2" a="1"/>
  <c r="AX132" i="2" s="1"/>
  <c r="AO132" i="1" s="1"/>
  <c r="E1160" i="4" s="1"/>
  <c r="O1160" i="4" s="1"/>
  <c r="AX131" i="2" a="1"/>
  <c r="AX131" i="2" s="1"/>
  <c r="AO131" i="1" s="1"/>
  <c r="E1159" i="4" s="1"/>
  <c r="O1159" i="4" s="1"/>
  <c r="AX127" i="2" a="1"/>
  <c r="AX127" i="2" s="1"/>
  <c r="AO127" i="1" s="1"/>
  <c r="E1155" i="4" s="1"/>
  <c r="O1155" i="4" s="1"/>
  <c r="AX130" i="2" a="1"/>
  <c r="AX130" i="2" s="1"/>
  <c r="AO130" i="1" s="1"/>
  <c r="E1158" i="4" s="1"/>
  <c r="O1158" i="4" s="1"/>
  <c r="Y128" i="2" a="1"/>
  <c r="Y128" i="2" s="1"/>
  <c r="J129" i="2" a="1"/>
  <c r="J129" i="2" s="1"/>
  <c r="Y130" i="2" a="1"/>
  <c r="Y130" i="2" s="1"/>
  <c r="AS151" i="2" a="1"/>
  <c r="AS151" i="2" s="1"/>
  <c r="AS159" i="2" a="1"/>
  <c r="AS159" i="2" s="1"/>
  <c r="AS161" i="2" a="1"/>
  <c r="AS161" i="2" s="1"/>
  <c r="AS162" i="2" a="1"/>
  <c r="AS162" i="2" s="1"/>
  <c r="AS158" i="2" a="1"/>
  <c r="AS158" i="2" s="1"/>
  <c r="AS120" i="2" a="1"/>
  <c r="AS120" i="2" s="1"/>
  <c r="O122" i="2" a="1"/>
  <c r="O122" i="2" s="1"/>
  <c r="T131" i="2" a="1"/>
  <c r="T131" i="2" s="1"/>
  <c r="O139" i="2" a="1"/>
  <c r="O139" i="2" s="1"/>
  <c r="O141" i="2" a="1"/>
  <c r="O141" i="2" s="1"/>
  <c r="AD151" i="2" a="1"/>
  <c r="AD151" i="2" s="1"/>
  <c r="AD152" i="2" a="1"/>
  <c r="AD152" i="2" s="1"/>
  <c r="AD148" i="2" a="1"/>
  <c r="AD148" i="2" s="1"/>
  <c r="AD150" i="2" a="1"/>
  <c r="AD150" i="2" s="1"/>
  <c r="AD147" i="2" a="1"/>
  <c r="AD147" i="2" s="1"/>
  <c r="AN152" i="2" a="1"/>
  <c r="AN152" i="2" s="1"/>
  <c r="AS157" i="2" a="1"/>
  <c r="AS157" i="2" s="1"/>
  <c r="AN141" i="2" a="1"/>
  <c r="AN141" i="2" s="1"/>
  <c r="AI152" i="2" a="1"/>
  <c r="AI152" i="2" s="1"/>
  <c r="AI149" i="2" a="1"/>
  <c r="AI149" i="2" s="1"/>
  <c r="AI151" i="2" a="1"/>
  <c r="AI151" i="2" s="1"/>
  <c r="AN137" i="2" a="1"/>
  <c r="AN137" i="2" s="1"/>
  <c r="O142" i="2" a="1"/>
  <c r="O142" i="2" s="1"/>
  <c r="O148" i="2" a="1"/>
  <c r="O148" i="2" s="1"/>
  <c r="AI150" i="2" a="1"/>
  <c r="AI150" i="2" s="1"/>
  <c r="AN142" i="2" a="1"/>
  <c r="AN142" i="2" s="1"/>
  <c r="AS147" i="2" a="1"/>
  <c r="AS147" i="2" s="1"/>
  <c r="AS149" i="2" a="1"/>
  <c r="AS149" i="2" s="1"/>
  <c r="AS150" i="2" a="1"/>
  <c r="AS150" i="2" s="1"/>
  <c r="AS148" i="2" a="1"/>
  <c r="AS148" i="2" s="1"/>
  <c r="J157" i="2" a="1"/>
  <c r="J157" i="2" s="1"/>
  <c r="J162" i="2" a="1"/>
  <c r="J162" i="2" s="1"/>
  <c r="J160" i="2" a="1"/>
  <c r="J160" i="2" s="1"/>
  <c r="J158" i="2" a="1"/>
  <c r="J158" i="2" s="1"/>
  <c r="J161" i="2" a="1"/>
  <c r="J161" i="2" s="1"/>
  <c r="AI130" i="2" a="1"/>
  <c r="AI130" i="2" s="1"/>
  <c r="AX151" i="2" a="1"/>
  <c r="AX151" i="2" s="1"/>
  <c r="AO151" i="1" s="1"/>
  <c r="E1171" i="4" s="1"/>
  <c r="O1171" i="4" s="1"/>
  <c r="AX150" i="2" a="1"/>
  <c r="AX150" i="2" s="1"/>
  <c r="AO150" i="1" s="1"/>
  <c r="E1170" i="4" s="1"/>
  <c r="O1170" i="4" s="1"/>
  <c r="AN150" i="2" a="1"/>
  <c r="AN150" i="2" s="1"/>
  <c r="AS160" i="2" a="1"/>
  <c r="AS160" i="2" s="1"/>
  <c r="AD149" i="2" a="1"/>
  <c r="AD149" i="2" s="1"/>
  <c r="AD130" i="2" a="1"/>
  <c r="AD130" i="2" s="1"/>
  <c r="AD128" i="2" a="1"/>
  <c r="AD128" i="2" s="1"/>
  <c r="AD131" i="2" a="1"/>
  <c r="AD131" i="2" s="1"/>
  <c r="AN138" i="2" a="1"/>
  <c r="AN138" i="2" s="1"/>
  <c r="T128" i="2" a="1"/>
  <c r="T128" i="2" s="1"/>
  <c r="AX141" i="2" a="1"/>
  <c r="AX141" i="2" s="1"/>
  <c r="AO141" i="1" s="1"/>
  <c r="E1165" i="4" s="1"/>
  <c r="O1165" i="4" s="1"/>
  <c r="AX142" i="2" a="1"/>
  <c r="AX142" i="2" s="1"/>
  <c r="AO142" i="1" s="1"/>
  <c r="E1166" i="4" s="1"/>
  <c r="O1166" i="4" s="1"/>
  <c r="O152" i="2" a="1"/>
  <c r="O152" i="2" s="1"/>
  <c r="O147" i="2" a="1"/>
  <c r="O147" i="2" s="1"/>
  <c r="O149" i="2" a="1"/>
  <c r="O149" i="2" s="1"/>
  <c r="O151" i="2" a="1"/>
  <c r="O151" i="2" s="1"/>
  <c r="AN149" i="2" a="1"/>
  <c r="AN149" i="2" s="1"/>
  <c r="AN151" i="2" a="1"/>
  <c r="AN151" i="2" s="1"/>
  <c r="J148" i="2" a="1"/>
  <c r="J148" i="2" s="1"/>
  <c r="AD158" i="2" a="1"/>
  <c r="AD158" i="2" s="1"/>
  <c r="AD162" i="2" a="1"/>
  <c r="AD162" i="2" s="1"/>
  <c r="AN167" i="2" a="1"/>
  <c r="AN167" i="2" s="1"/>
  <c r="AN172" i="2" a="1"/>
  <c r="AN172" i="2" s="1"/>
  <c r="AN170" i="2" a="1"/>
  <c r="AN170" i="2" s="1"/>
  <c r="AN168" i="2" a="1"/>
  <c r="AN168" i="2" s="1"/>
  <c r="T167" i="2" a="1"/>
  <c r="T167" i="2" s="1"/>
  <c r="O168" i="2" a="1"/>
  <c r="O168" i="2" s="1"/>
  <c r="AX169" i="2" a="1"/>
  <c r="AX169" i="2" s="1"/>
  <c r="AO169" i="1" s="1"/>
  <c r="E1181" i="4" s="1"/>
  <c r="O1181" i="4" s="1"/>
  <c r="AX172" i="2" a="1"/>
  <c r="AX172" i="2" s="1"/>
  <c r="AO172" i="1" s="1"/>
  <c r="E1184" i="4" s="1"/>
  <c r="O1184" i="4" s="1"/>
  <c r="AX168" i="2" a="1"/>
  <c r="AX168" i="2" s="1"/>
  <c r="AO168" i="1" s="1"/>
  <c r="E1180" i="4" s="1"/>
  <c r="O1180" i="4" s="1"/>
  <c r="AX161" i="2" a="1"/>
  <c r="AX161" i="2" s="1"/>
  <c r="AO161" i="1" s="1"/>
  <c r="E1177" i="4" s="1"/>
  <c r="O1177" i="4" s="1"/>
  <c r="O169" i="2" a="1"/>
  <c r="O169" i="2" s="1"/>
  <c r="AX170" i="2" a="1"/>
  <c r="AX170" i="2" s="1"/>
  <c r="AO170" i="1" s="1"/>
  <c r="E1182" i="4" s="1"/>
  <c r="O1182" i="4" s="1"/>
  <c r="T159" i="2" a="1"/>
  <c r="T159" i="2" s="1"/>
  <c r="T161" i="2" a="1"/>
  <c r="T161" i="2" s="1"/>
  <c r="T162" i="2" a="1"/>
  <c r="T162" i="2" s="1"/>
  <c r="AN158" i="2" a="1"/>
  <c r="AN158" i="2" s="1"/>
  <c r="AN162" i="2" a="1"/>
  <c r="AN162" i="2" s="1"/>
  <c r="T169" i="2" a="1"/>
  <c r="T169" i="2" s="1"/>
  <c r="O172" i="2" a="1"/>
  <c r="O172" i="2" s="1"/>
  <c r="AD161" i="2" a="1"/>
  <c r="AD161" i="2" s="1"/>
  <c r="AD157" i="2" a="1"/>
  <c r="AD157" i="2" s="1"/>
  <c r="T170" i="2" a="1"/>
  <c r="T170" i="2" s="1"/>
  <c r="O171" i="2" a="1"/>
  <c r="O171" i="2" s="1"/>
  <c r="T158" i="2" a="1"/>
  <c r="T158" i="2" s="1"/>
  <c r="T172" i="2" a="1"/>
  <c r="T172" i="2" s="1"/>
  <c r="T168" i="2" a="1"/>
  <c r="T168" i="2" s="1"/>
  <c r="AX167" i="2" a="1"/>
  <c r="AX167" i="2" s="1"/>
  <c r="AO167" i="1" s="1"/>
  <c r="E1179" i="4" s="1"/>
  <c r="O1179" i="4" s="1"/>
  <c r="AX160" i="2" a="1"/>
  <c r="AX160" i="2" s="1"/>
  <c r="AO160" i="1" s="1"/>
  <c r="E1176" i="4" s="1"/>
  <c r="O1176" i="4" s="1"/>
  <c r="AX162" i="2" a="1"/>
  <c r="AX162" i="2" s="1"/>
  <c r="AO162" i="1" s="1"/>
  <c r="E1178" i="4" s="1"/>
  <c r="O1178" i="4" s="1"/>
  <c r="AN159" i="2" a="1"/>
  <c r="AN159" i="2" s="1"/>
  <c r="T160" i="2" a="1"/>
  <c r="T160" i="2" s="1"/>
  <c r="O167" i="2" a="1"/>
  <c r="O167" i="2" s="1"/>
  <c r="AN169" i="2" a="1"/>
  <c r="AN169" i="2" s="1"/>
  <c r="AD170" i="2" a="1"/>
  <c r="AD170" i="2" s="1"/>
  <c r="J180" i="2" a="1"/>
  <c r="J180" i="2" s="1"/>
  <c r="AN180" i="2" a="1"/>
  <c r="AN180" i="2" s="1"/>
  <c r="AN192" i="2" a="1"/>
  <c r="AN192" i="2" s="1"/>
  <c r="AN191" i="2" a="1"/>
  <c r="AN191" i="2" s="1"/>
  <c r="T190" i="2" a="1"/>
  <c r="T190" i="2" s="1"/>
  <c r="J168" i="2" a="1"/>
  <c r="J168" i="2" s="1"/>
  <c r="AD172" i="2" a="1"/>
  <c r="AD172" i="2" s="1"/>
  <c r="T178" i="2" a="1"/>
  <c r="T178" i="2" s="1"/>
  <c r="AX178" i="2" a="1"/>
  <c r="AX178" i="2" s="1"/>
  <c r="AO178" i="1" s="1"/>
  <c r="E1186" i="4" s="1"/>
  <c r="O1186" i="4" s="1"/>
  <c r="J182" i="2" a="1"/>
  <c r="J182" i="2" s="1"/>
  <c r="AN182" i="2" a="1"/>
  <c r="AN182" i="2" s="1"/>
  <c r="AX192" i="2" a="1"/>
  <c r="AX192" i="2" s="1"/>
  <c r="AO192" i="1" s="1"/>
  <c r="E1196" i="4" s="1"/>
  <c r="O1196" i="4" s="1"/>
  <c r="AX191" i="2" a="1"/>
  <c r="AX191" i="2" s="1"/>
  <c r="AO191" i="1" s="1"/>
  <c r="E1195" i="4" s="1"/>
  <c r="O1195" i="4" s="1"/>
  <c r="AD188" i="2" a="1"/>
  <c r="AD188" i="2" s="1"/>
  <c r="J191" i="2" a="1"/>
  <c r="J191" i="2" s="1"/>
  <c r="T180" i="2" a="1"/>
  <c r="T180" i="2" s="1"/>
  <c r="AX180" i="2" a="1"/>
  <c r="AX180" i="2" s="1"/>
  <c r="AO180" i="1" s="1"/>
  <c r="E1188" i="4" s="1"/>
  <c r="O1188" i="4" s="1"/>
  <c r="AD190" i="2" a="1"/>
  <c r="AD190" i="2" s="1"/>
  <c r="J179" i="2" a="1"/>
  <c r="J179" i="2" s="1"/>
  <c r="T182" i="2" a="1"/>
  <c r="T182" i="2" s="1"/>
  <c r="AX182" i="2" a="1"/>
  <c r="AX182" i="2" s="1"/>
  <c r="AO182" i="1" s="1"/>
  <c r="E1190" i="4" s="1"/>
  <c r="O1190" i="4" s="1"/>
  <c r="J188" i="2" a="1"/>
  <c r="J188" i="2" s="1"/>
  <c r="J192" i="2" a="1"/>
  <c r="J192" i="2" s="1"/>
  <c r="J181" i="2" a="1"/>
  <c r="J181" i="2" s="1"/>
  <c r="AD187" i="2" a="1"/>
  <c r="AD187" i="2" s="1"/>
  <c r="T191" i="2" a="1"/>
  <c r="T191" i="2" s="1"/>
  <c r="AN190" i="2" a="1"/>
  <c r="AN190" i="2" s="1"/>
  <c r="AD189" i="2" a="1"/>
  <c r="AD189" i="2" s="1"/>
  <c r="AD192" i="2" a="1"/>
  <c r="AD192" i="2" s="1"/>
  <c r="AS191" i="2" a="1"/>
  <c r="AS191" i="2" s="1"/>
  <c r="X8" i="1" l="1"/>
  <c r="I484" i="4" s="1"/>
  <c r="I1205" i="4"/>
  <c r="Q50" i="1"/>
  <c r="E390" i="4" s="1"/>
  <c r="O390" i="4" s="1"/>
  <c r="AG11" i="1"/>
  <c r="E847" i="4" s="1"/>
  <c r="O847" i="4" s="1"/>
  <c r="U7" i="1"/>
  <c r="E483" i="4" s="1"/>
  <c r="O483" i="4" s="1"/>
  <c r="Y77" i="1"/>
  <c r="E645" i="4" s="1"/>
  <c r="O645" i="4" s="1"/>
  <c r="Q58" i="1"/>
  <c r="E394" i="4" s="1"/>
  <c r="O394" i="4" s="1"/>
  <c r="AC138" i="1"/>
  <c r="E802" i="4" s="1"/>
  <c r="O802" i="4" s="1"/>
  <c r="AC27" i="1"/>
  <c r="E735" i="4" s="1"/>
  <c r="O735" i="4" s="1"/>
  <c r="U9" i="1"/>
  <c r="E485" i="4" s="1"/>
  <c r="O485" i="4" s="1"/>
  <c r="Q140" i="1"/>
  <c r="E444" i="4" s="1"/>
  <c r="O444" i="4" s="1"/>
  <c r="M72" i="1"/>
  <c r="E284" i="4" s="1"/>
  <c r="O284" i="4" s="1"/>
  <c r="AK30" i="1"/>
  <c r="E978" i="4" s="1"/>
  <c r="O978" i="4" s="1"/>
  <c r="AC88" i="1"/>
  <c r="E772" i="4" s="1"/>
  <c r="O772" i="4" s="1"/>
  <c r="M127" i="1"/>
  <c r="E315" i="4" s="1"/>
  <c r="O315" i="4" s="1"/>
  <c r="E160" i="1"/>
  <c r="E96" i="4" s="1"/>
  <c r="O96" i="4" s="1"/>
  <c r="AC51" i="1"/>
  <c r="E751" i="4" s="1"/>
  <c r="O751" i="4" s="1"/>
  <c r="Q122" i="1"/>
  <c r="E434" i="4" s="1"/>
  <c r="O434" i="4" s="1"/>
  <c r="Q141" i="1"/>
  <c r="E445" i="4" s="1"/>
  <c r="O445" i="4" s="1"/>
  <c r="M38" i="1"/>
  <c r="E262" i="4" s="1"/>
  <c r="O262" i="4" s="1"/>
  <c r="Q121" i="1"/>
  <c r="E433" i="4" s="1"/>
  <c r="O433" i="4" s="1"/>
  <c r="U68" i="1"/>
  <c r="E520" i="4" s="1"/>
  <c r="O520" i="4" s="1"/>
  <c r="I12" i="1"/>
  <c r="E128" i="4" s="1"/>
  <c r="O128" i="4" s="1"/>
  <c r="I107" i="1"/>
  <c r="E183" i="4" s="1"/>
  <c r="O183" i="4" s="1"/>
  <c r="E157" i="1"/>
  <c r="E93" i="4" s="1"/>
  <c r="O93" i="4" s="1"/>
  <c r="U97" i="1"/>
  <c r="E537" i="4" s="1"/>
  <c r="O537" i="4" s="1"/>
  <c r="U58" i="1"/>
  <c r="E514" i="4" s="1"/>
  <c r="O514" i="4" s="1"/>
  <c r="E188" i="1"/>
  <c r="E112" i="4" s="1"/>
  <c r="O112" i="4" s="1"/>
  <c r="E101" i="1"/>
  <c r="E61" i="4" s="1"/>
  <c r="O61" i="4" s="1"/>
  <c r="BA19" i="2"/>
  <c r="U110" i="1"/>
  <c r="E546" i="4" s="1"/>
  <c r="O546" i="4" s="1"/>
  <c r="I138" i="1"/>
  <c r="E202" i="4" s="1"/>
  <c r="O202" i="4" s="1"/>
  <c r="M110" i="1"/>
  <c r="E306" i="4" s="1"/>
  <c r="O306" i="4" s="1"/>
  <c r="AC72" i="1"/>
  <c r="E764" i="4" s="1"/>
  <c r="O764" i="4" s="1"/>
  <c r="U21" i="1"/>
  <c r="E493" i="4" s="1"/>
  <c r="O493" i="4" s="1"/>
  <c r="E130" i="1"/>
  <c r="E78" i="4" s="1"/>
  <c r="O78" i="4" s="1"/>
  <c r="AK48" i="1"/>
  <c r="E988" i="4" s="1"/>
  <c r="O988" i="4" s="1"/>
  <c r="U109" i="1"/>
  <c r="E545" i="4" s="1"/>
  <c r="O545" i="4" s="1"/>
  <c r="AC87" i="1"/>
  <c r="E771" i="4" s="1"/>
  <c r="O771" i="4" s="1"/>
  <c r="AK27" i="1"/>
  <c r="E975" i="4" s="1"/>
  <c r="O975" i="4" s="1"/>
  <c r="AK122" i="1"/>
  <c r="E1034" i="4" s="1"/>
  <c r="O1034" i="4" s="1"/>
  <c r="AK38" i="1"/>
  <c r="E982" i="4" s="1"/>
  <c r="O982" i="4" s="1"/>
  <c r="AC49" i="1"/>
  <c r="E749" i="4" s="1"/>
  <c r="O749" i="4" s="1"/>
  <c r="AG10" i="1"/>
  <c r="E846" i="4" s="1"/>
  <c r="O846" i="4" s="1"/>
  <c r="AG8" i="1"/>
  <c r="E844" i="4" s="1"/>
  <c r="O844" i="4" s="1"/>
  <c r="U49" i="1"/>
  <c r="E509" i="4" s="1"/>
  <c r="O509" i="4" s="1"/>
  <c r="I151" i="1"/>
  <c r="E211" i="4" s="1"/>
  <c r="O211" i="4" s="1"/>
  <c r="E100" i="1"/>
  <c r="E60" i="4" s="1"/>
  <c r="O60" i="4" s="1"/>
  <c r="Y169" i="1"/>
  <c r="E701" i="4" s="1"/>
  <c r="O701" i="4" s="1"/>
  <c r="E129" i="1"/>
  <c r="E77" i="4" s="1"/>
  <c r="O77" i="4" s="1"/>
  <c r="I27" i="1"/>
  <c r="E135" i="4" s="1"/>
  <c r="O135" i="4" s="1"/>
  <c r="W11" i="2"/>
  <c r="S11" i="1" s="1"/>
  <c r="H367" i="4" s="1"/>
  <c r="AC181" i="1"/>
  <c r="E829" i="4" s="1"/>
  <c r="O829" i="4" s="1"/>
  <c r="AC67" i="1"/>
  <c r="E759" i="4" s="1"/>
  <c r="O759" i="4" s="1"/>
  <c r="I32" i="1"/>
  <c r="E140" i="4" s="1"/>
  <c r="O140" i="4" s="1"/>
  <c r="E8" i="1"/>
  <c r="E4" i="4" s="1"/>
  <c r="O4" i="4" s="1"/>
  <c r="M40" i="1"/>
  <c r="E264" i="4" s="1"/>
  <c r="O264" i="4" s="1"/>
  <c r="U18" i="1"/>
  <c r="E490" i="4" s="1"/>
  <c r="O490" i="4" s="1"/>
  <c r="AC78" i="1"/>
  <c r="E766" i="4" s="1"/>
  <c r="O766" i="4" s="1"/>
  <c r="U69" i="1"/>
  <c r="E521" i="4" s="1"/>
  <c r="O521" i="4" s="1"/>
  <c r="Y78" i="1"/>
  <c r="E646" i="4" s="1"/>
  <c r="O646" i="4" s="1"/>
  <c r="E81" i="1"/>
  <c r="E49" i="4" s="1"/>
  <c r="O49" i="4" s="1"/>
  <c r="E162" i="1"/>
  <c r="E98" i="4" s="1"/>
  <c r="O98" i="4" s="1"/>
  <c r="I110" i="1"/>
  <c r="E186" i="4" s="1"/>
  <c r="O186" i="4" s="1"/>
  <c r="E20" i="1"/>
  <c r="E12" i="4" s="1"/>
  <c r="O12" i="4" s="1"/>
  <c r="AF8" i="1"/>
  <c r="I724" i="4" s="1"/>
  <c r="AB10" i="2"/>
  <c r="W10" i="1" s="1"/>
  <c r="H486" i="4" s="1"/>
  <c r="AK31" i="1"/>
  <c r="E979" i="4" s="1"/>
  <c r="O979" i="4" s="1"/>
  <c r="AN8" i="1"/>
  <c r="I964" i="4" s="1"/>
  <c r="E59" i="1"/>
  <c r="E35" i="4" s="1"/>
  <c r="W148" i="2"/>
  <c r="S148" i="1" s="1"/>
  <c r="H448" i="4" s="1"/>
  <c r="Q148" i="1"/>
  <c r="E448" i="4" s="1"/>
  <c r="O448" i="4" s="1"/>
  <c r="I139" i="1"/>
  <c r="E203" i="4" s="1"/>
  <c r="O203" i="4" s="1"/>
  <c r="T8" i="1"/>
  <c r="I364" i="4" s="1"/>
  <c r="U51" i="1"/>
  <c r="E511" i="4" s="1"/>
  <c r="O511" i="4" s="1"/>
  <c r="AB72" i="2"/>
  <c r="W72" i="1" s="1"/>
  <c r="H524" i="4" s="1"/>
  <c r="AB8" i="1"/>
  <c r="I604" i="4" s="1"/>
  <c r="Q78" i="1"/>
  <c r="E406" i="4" s="1"/>
  <c r="O406" i="4" s="1"/>
  <c r="H8" i="1"/>
  <c r="I4" i="4" s="1"/>
  <c r="I10" i="1"/>
  <c r="E126" i="4" s="1"/>
  <c r="O126" i="4" s="1"/>
  <c r="AL179" i="2"/>
  <c r="AE179" i="1" s="1"/>
  <c r="H827" i="4" s="1"/>
  <c r="AC179" i="1"/>
  <c r="E827" i="4" s="1"/>
  <c r="O827" i="4" s="1"/>
  <c r="AJ8" i="1"/>
  <c r="I844" i="4" s="1"/>
  <c r="AC69" i="1"/>
  <c r="E761" i="4" s="1"/>
  <c r="O761" i="4" s="1"/>
  <c r="P8" i="1"/>
  <c r="I244" i="4" s="1"/>
  <c r="AC172" i="1"/>
  <c r="E824" i="4" s="1"/>
  <c r="O824" i="4" s="1"/>
  <c r="U102" i="1"/>
  <c r="E542" i="4" s="1"/>
  <c r="O542" i="4" s="1"/>
  <c r="I67" i="1"/>
  <c r="E159" i="4" s="1"/>
  <c r="O159" i="4" s="1"/>
  <c r="M42" i="1"/>
  <c r="E266" i="4" s="1"/>
  <c r="O266" i="4" s="1"/>
  <c r="AR8" i="1"/>
  <c r="I1084" i="4" s="1"/>
  <c r="AG27" i="1"/>
  <c r="E855" i="4" s="1"/>
  <c r="O855" i="4" s="1"/>
  <c r="U119" i="1"/>
  <c r="E551" i="4" s="1"/>
  <c r="O551" i="4" s="1"/>
  <c r="M132" i="1"/>
  <c r="E320" i="4" s="1"/>
  <c r="O320" i="4" s="1"/>
  <c r="AK17" i="1"/>
  <c r="E969" i="4" s="1"/>
  <c r="O969" i="4" s="1"/>
  <c r="AB178" i="2"/>
  <c r="W178" i="1" s="1"/>
  <c r="H586" i="4" s="1"/>
  <c r="U178" i="1"/>
  <c r="E586" i="4" s="1"/>
  <c r="O586" i="4" s="1"/>
  <c r="AL171" i="2"/>
  <c r="AE171" i="1" s="1"/>
  <c r="H823" i="4" s="1"/>
  <c r="AC171" i="1"/>
  <c r="E823" i="4" s="1"/>
  <c r="O823" i="4" s="1"/>
  <c r="W7" i="2"/>
  <c r="S7" i="1" s="1"/>
  <c r="H363" i="4" s="1"/>
  <c r="Q7" i="1"/>
  <c r="E363" i="4" s="1"/>
  <c r="O363" i="4" s="1"/>
  <c r="I150" i="1"/>
  <c r="E210" i="4" s="1"/>
  <c r="O210" i="4" s="1"/>
  <c r="AB177" i="2"/>
  <c r="W177" i="1" s="1"/>
  <c r="H585" i="4" s="1"/>
  <c r="U177" i="1"/>
  <c r="E585" i="4" s="1"/>
  <c r="O585" i="4" s="1"/>
  <c r="AK47" i="1"/>
  <c r="E987" i="4" s="1"/>
  <c r="O987" i="4" s="1"/>
  <c r="AL170" i="2"/>
  <c r="AE170" i="1" s="1"/>
  <c r="H822" i="4" s="1"/>
  <c r="AC170" i="1"/>
  <c r="E822" i="4" s="1"/>
  <c r="O822" i="4" s="1"/>
  <c r="R188" i="2"/>
  <c r="O188" i="1" s="1"/>
  <c r="H352" i="4" s="1"/>
  <c r="M188" i="1"/>
  <c r="E352" i="4" s="1"/>
  <c r="O352" i="4" s="1"/>
  <c r="AL169" i="2"/>
  <c r="AE169" i="1" s="1"/>
  <c r="H821" i="4" s="1"/>
  <c r="AC169" i="1"/>
  <c r="E821" i="4" s="1"/>
  <c r="O821" i="4" s="1"/>
  <c r="AC28" i="1"/>
  <c r="E736" i="4" s="1"/>
  <c r="O736" i="4" s="1"/>
  <c r="BA18" i="2"/>
  <c r="AB100" i="2"/>
  <c r="W100" i="1" s="1"/>
  <c r="H540" i="4" s="1"/>
  <c r="U100" i="1"/>
  <c r="E540" i="4" s="1"/>
  <c r="O540" i="4" s="1"/>
  <c r="AG88" i="1"/>
  <c r="E892" i="4" s="1"/>
  <c r="O892" i="4" s="1"/>
  <c r="AV39" i="2"/>
  <c r="AM39" i="1" s="1"/>
  <c r="H983" i="4" s="1"/>
  <c r="AK39" i="1"/>
  <c r="E983" i="4" s="1"/>
  <c r="O983" i="4" s="1"/>
  <c r="M112" i="1"/>
  <c r="E308" i="4" s="1"/>
  <c r="O308" i="4" s="1"/>
  <c r="AK139" i="1"/>
  <c r="E1043" i="4" s="1"/>
  <c r="O1043" i="4" s="1"/>
  <c r="L8" i="1"/>
  <c r="I124" i="4" s="1"/>
  <c r="B9" i="1"/>
  <c r="I1206" i="4" s="1"/>
  <c r="I18" i="1"/>
  <c r="E130" i="4" s="1"/>
  <c r="O130" i="4" s="1"/>
  <c r="M17" i="1"/>
  <c r="E249" i="4" s="1"/>
  <c r="O249" i="4" s="1"/>
  <c r="H159" i="2"/>
  <c r="G159" i="1" s="1"/>
  <c r="H95" i="4" s="1"/>
  <c r="E159" i="1"/>
  <c r="E95" i="4" s="1"/>
  <c r="O95" i="4" s="1"/>
  <c r="AL161" i="2"/>
  <c r="AE161" i="1" s="1"/>
  <c r="H817" i="4" s="1"/>
  <c r="AC161" i="1"/>
  <c r="E817" i="4" s="1"/>
  <c r="O817" i="4" s="1"/>
  <c r="W132" i="2"/>
  <c r="S132" i="1" s="1"/>
  <c r="H440" i="4" s="1"/>
  <c r="Q132" i="1"/>
  <c r="E440" i="4" s="1"/>
  <c r="O440" i="4" s="1"/>
  <c r="H190" i="2"/>
  <c r="G190" i="1" s="1"/>
  <c r="H114" i="4" s="1"/>
  <c r="E190" i="1"/>
  <c r="E114" i="4" s="1"/>
  <c r="O114" i="4" s="1"/>
  <c r="AB187" i="2"/>
  <c r="W187" i="1" s="1"/>
  <c r="H591" i="4" s="1"/>
  <c r="U187" i="1"/>
  <c r="E591" i="4" s="1"/>
  <c r="O591" i="4" s="1"/>
  <c r="AO10" i="1"/>
  <c r="E1086" i="4" s="1"/>
  <c r="O1086" i="4" s="1"/>
  <c r="AG7" i="1"/>
  <c r="E843" i="4" s="1"/>
  <c r="O843" i="4" s="1"/>
  <c r="Q80" i="1"/>
  <c r="E408" i="4" s="1"/>
  <c r="O408" i="4" s="1"/>
  <c r="H192" i="2"/>
  <c r="G192" i="1" s="1"/>
  <c r="H116" i="4" s="1"/>
  <c r="E192" i="1"/>
  <c r="E116" i="4" s="1"/>
  <c r="O116" i="4" s="1"/>
  <c r="AL137" i="2"/>
  <c r="AE137" i="1" s="1"/>
  <c r="H801" i="4" s="1"/>
  <c r="AC137" i="1"/>
  <c r="E801" i="4" s="1"/>
  <c r="O801" i="4" s="1"/>
  <c r="R27" i="2"/>
  <c r="O27" i="1" s="1"/>
  <c r="H255" i="4" s="1"/>
  <c r="M27" i="1"/>
  <c r="E255" i="4" s="1"/>
  <c r="O255" i="4" s="1"/>
  <c r="M70" i="1"/>
  <c r="E282" i="4" s="1"/>
  <c r="O282" i="4" s="1"/>
  <c r="Y89" i="1"/>
  <c r="E653" i="4" s="1"/>
  <c r="O653" i="4" s="1"/>
  <c r="E18" i="1"/>
  <c r="E10" i="4" s="1"/>
  <c r="O10" i="4" s="1"/>
  <c r="AC68" i="1"/>
  <c r="E760" i="4" s="1"/>
  <c r="O760" i="4" s="1"/>
  <c r="I9" i="1"/>
  <c r="E125" i="4" s="1"/>
  <c r="O125" i="4" s="1"/>
  <c r="AB67" i="2"/>
  <c r="W67" i="1" s="1"/>
  <c r="H519" i="4" s="1"/>
  <c r="U67" i="1"/>
  <c r="E519" i="4" s="1"/>
  <c r="O519" i="4" s="1"/>
  <c r="AG59" i="2"/>
  <c r="AA59" i="1" s="1"/>
  <c r="H635" i="4" s="1"/>
  <c r="Y59" i="1"/>
  <c r="E635" i="4" s="1"/>
  <c r="O635" i="4" s="1"/>
  <c r="Y42" i="1"/>
  <c r="E626" i="4" s="1"/>
  <c r="O626" i="4" s="1"/>
  <c r="Y37" i="1"/>
  <c r="E621" i="4" s="1"/>
  <c r="O621" i="4" s="1"/>
  <c r="W151" i="2"/>
  <c r="S151" i="1" s="1"/>
  <c r="H451" i="4" s="1"/>
  <c r="Q151" i="1"/>
  <c r="E451" i="4" s="1"/>
  <c r="O451" i="4" s="1"/>
  <c r="AL129" i="2"/>
  <c r="AE129" i="1" s="1"/>
  <c r="H797" i="4" s="1"/>
  <c r="AC129" i="1"/>
  <c r="E797" i="4" s="1"/>
  <c r="O797" i="4" s="1"/>
  <c r="AG61" i="2"/>
  <c r="AA61" i="1" s="1"/>
  <c r="H637" i="4" s="1"/>
  <c r="Y61" i="1"/>
  <c r="E637" i="4" s="1"/>
  <c r="O637" i="4" s="1"/>
  <c r="AQ107" i="2"/>
  <c r="AI107" i="1" s="1"/>
  <c r="H903" i="4" s="1"/>
  <c r="AG107" i="1"/>
  <c r="E903" i="4" s="1"/>
  <c r="O903" i="4" s="1"/>
  <c r="W152" i="2"/>
  <c r="S152" i="1" s="1"/>
  <c r="H452" i="4" s="1"/>
  <c r="Q152" i="1"/>
  <c r="E452" i="4" s="1"/>
  <c r="O452" i="4" s="1"/>
  <c r="H61" i="2"/>
  <c r="G61" i="1" s="1"/>
  <c r="H37" i="4" s="1"/>
  <c r="E61" i="1"/>
  <c r="E37" i="4" s="1"/>
  <c r="O37" i="4" s="1"/>
  <c r="AL139" i="2"/>
  <c r="AE139" i="1" s="1"/>
  <c r="H803" i="4" s="1"/>
  <c r="AC139" i="1"/>
  <c r="E803" i="4" s="1"/>
  <c r="O803" i="4" s="1"/>
  <c r="AV118" i="2"/>
  <c r="AM118" i="1" s="1"/>
  <c r="H1030" i="4" s="1"/>
  <c r="AK118" i="1"/>
  <c r="E1030" i="4" s="1"/>
  <c r="O1030" i="4" s="1"/>
  <c r="R191" i="2"/>
  <c r="O191" i="1" s="1"/>
  <c r="H355" i="4" s="1"/>
  <c r="M191" i="1"/>
  <c r="E355" i="4" s="1"/>
  <c r="O355" i="4" s="1"/>
  <c r="H127" i="2"/>
  <c r="G127" i="1" s="1"/>
  <c r="H75" i="4" s="1"/>
  <c r="E127" i="1"/>
  <c r="E75" i="4" s="1"/>
  <c r="O75" i="4" s="1"/>
  <c r="AL191" i="2"/>
  <c r="AE191" i="1" s="1"/>
  <c r="H835" i="4" s="1"/>
  <c r="AC191" i="1"/>
  <c r="E835" i="4" s="1"/>
  <c r="O835" i="4" s="1"/>
  <c r="AL180" i="2"/>
  <c r="AE180" i="1" s="1"/>
  <c r="H828" i="4" s="1"/>
  <c r="AC180" i="1"/>
  <c r="E828" i="4" s="1"/>
  <c r="O828" i="4" s="1"/>
  <c r="H189" i="2"/>
  <c r="G189" i="1" s="1"/>
  <c r="H113" i="4" s="1"/>
  <c r="E189" i="1"/>
  <c r="E113" i="4" s="1"/>
  <c r="O113" i="4" s="1"/>
  <c r="E19" i="1"/>
  <c r="E11" i="4" s="1"/>
  <c r="O11" i="4" s="1"/>
  <c r="AB99" i="2"/>
  <c r="W99" i="1" s="1"/>
  <c r="H539" i="4" s="1"/>
  <c r="U99" i="1"/>
  <c r="E539" i="4" s="1"/>
  <c r="O539" i="4" s="1"/>
  <c r="AB181" i="2"/>
  <c r="W181" i="1" s="1"/>
  <c r="H589" i="4" s="1"/>
  <c r="U181" i="1"/>
  <c r="E589" i="4" s="1"/>
  <c r="O589" i="4" s="1"/>
  <c r="W149" i="2"/>
  <c r="S149" i="1" s="1"/>
  <c r="H449" i="4" s="1"/>
  <c r="Q149" i="1"/>
  <c r="E449" i="4" s="1"/>
  <c r="O449" i="4" s="1"/>
  <c r="M29" i="2"/>
  <c r="K29" i="1" s="1"/>
  <c r="H137" i="4" s="1"/>
  <c r="I29" i="1"/>
  <c r="E137" i="4" s="1"/>
  <c r="O137" i="4" s="1"/>
  <c r="AL189" i="2"/>
  <c r="AE189" i="1" s="1"/>
  <c r="H833" i="4" s="1"/>
  <c r="AC189" i="1"/>
  <c r="E833" i="4" s="1"/>
  <c r="O833" i="4" s="1"/>
  <c r="AL178" i="2"/>
  <c r="AE178" i="1" s="1"/>
  <c r="H826" i="4" s="1"/>
  <c r="AC178" i="1"/>
  <c r="E826" i="4" s="1"/>
  <c r="O826" i="4" s="1"/>
  <c r="AB48" i="2"/>
  <c r="W48" i="1" s="1"/>
  <c r="H508" i="4" s="1"/>
  <c r="U48" i="1"/>
  <c r="E508" i="4" s="1"/>
  <c r="O508" i="4" s="1"/>
  <c r="W57" i="2"/>
  <c r="S57" i="1" s="1"/>
  <c r="H393" i="4" s="1"/>
  <c r="Q57" i="1"/>
  <c r="E393" i="4" s="1"/>
  <c r="O393" i="4" s="1"/>
  <c r="AC22" i="1"/>
  <c r="E734" i="4" s="1"/>
  <c r="O734" i="4" s="1"/>
  <c r="W79" i="2"/>
  <c r="S79" i="1" s="1"/>
  <c r="H407" i="4" s="1"/>
  <c r="Q79" i="1"/>
  <c r="E407" i="4" s="1"/>
  <c r="O407" i="4" s="1"/>
  <c r="R131" i="2"/>
  <c r="O131" i="1" s="1"/>
  <c r="H319" i="4" s="1"/>
  <c r="M131" i="1"/>
  <c r="E319" i="4" s="1"/>
  <c r="O319" i="4" s="1"/>
  <c r="M167" i="2"/>
  <c r="K167" i="1" s="1"/>
  <c r="H219" i="4" s="1"/>
  <c r="I167" i="1"/>
  <c r="E219" i="4" s="1"/>
  <c r="O219" i="4" s="1"/>
  <c r="AB159" i="2"/>
  <c r="W159" i="1" s="1"/>
  <c r="H575" i="4" s="1"/>
  <c r="U159" i="1"/>
  <c r="E575" i="4" s="1"/>
  <c r="O575" i="4" s="1"/>
  <c r="U19" i="1"/>
  <c r="E491" i="4" s="1"/>
  <c r="O491" i="4" s="1"/>
  <c r="W38" i="2"/>
  <c r="S38" i="1" s="1"/>
  <c r="H382" i="4" s="1"/>
  <c r="Q120" i="1"/>
  <c r="E432" i="4" s="1"/>
  <c r="O432" i="4" s="1"/>
  <c r="Q51" i="1"/>
  <c r="E391" i="4" s="1"/>
  <c r="O391" i="4" s="1"/>
  <c r="AV137" i="2"/>
  <c r="AM137" i="1" s="1"/>
  <c r="H1041" i="4" s="1"/>
  <c r="AK137" i="1"/>
  <c r="E1041" i="4" s="1"/>
  <c r="O1041" i="4" s="1"/>
  <c r="H88" i="2"/>
  <c r="G88" i="1" s="1"/>
  <c r="H52" i="4" s="1"/>
  <c r="E88" i="1"/>
  <c r="E52" i="4" s="1"/>
  <c r="O52" i="4" s="1"/>
  <c r="AL160" i="2"/>
  <c r="AE160" i="1" s="1"/>
  <c r="H816" i="4" s="1"/>
  <c r="AC160" i="1"/>
  <c r="E816" i="4" s="1"/>
  <c r="O816" i="4" s="1"/>
  <c r="W147" i="2"/>
  <c r="S147" i="1" s="1"/>
  <c r="H447" i="4" s="1"/>
  <c r="Q147" i="1"/>
  <c r="E447" i="4" s="1"/>
  <c r="O447" i="4" s="1"/>
  <c r="M128" i="1"/>
  <c r="E316" i="4" s="1"/>
  <c r="O316" i="4" s="1"/>
  <c r="AC89" i="1"/>
  <c r="E773" i="4" s="1"/>
  <c r="O773" i="4" s="1"/>
  <c r="H62" i="2"/>
  <c r="G62" i="1" s="1"/>
  <c r="H38" i="4" s="1"/>
  <c r="E62" i="1"/>
  <c r="E38" i="4" s="1"/>
  <c r="O38" i="4" s="1"/>
  <c r="AL61" i="2"/>
  <c r="AE61" i="1" s="1"/>
  <c r="H757" i="4" s="1"/>
  <c r="AC61" i="1"/>
  <c r="E757" i="4" s="1"/>
  <c r="O757" i="4" s="1"/>
  <c r="H98" i="2"/>
  <c r="G98" i="1" s="1"/>
  <c r="H58" i="4" s="1"/>
  <c r="E98" i="1"/>
  <c r="E58" i="4" s="1"/>
  <c r="O58" i="4" s="1"/>
  <c r="H148" i="2"/>
  <c r="G148" i="1" s="1"/>
  <c r="H88" i="4" s="1"/>
  <c r="E148" i="1"/>
  <c r="E88" i="4" s="1"/>
  <c r="O88" i="4" s="1"/>
  <c r="AL141" i="2"/>
  <c r="AE141" i="1" s="1"/>
  <c r="H805" i="4" s="1"/>
  <c r="AC141" i="1"/>
  <c r="E805" i="4" s="1"/>
  <c r="O805" i="4" s="1"/>
  <c r="E132" i="1"/>
  <c r="E80" i="4" s="1"/>
  <c r="O80" i="4" s="1"/>
  <c r="Y58" i="1"/>
  <c r="E634" i="4" s="1"/>
  <c r="O634" i="4" s="1"/>
  <c r="AL57" i="2"/>
  <c r="AE57" i="1" s="1"/>
  <c r="H753" i="4" s="1"/>
  <c r="AC57" i="1"/>
  <c r="E753" i="4" s="1"/>
  <c r="O753" i="4" s="1"/>
  <c r="AL117" i="2"/>
  <c r="AE117" i="1" s="1"/>
  <c r="H789" i="4" s="1"/>
  <c r="AC117" i="1"/>
  <c r="E789" i="4" s="1"/>
  <c r="O789" i="4" s="1"/>
  <c r="AG91" i="2"/>
  <c r="AA91" i="1" s="1"/>
  <c r="H655" i="4" s="1"/>
  <c r="Y91" i="1"/>
  <c r="E655" i="4" s="1"/>
  <c r="O655" i="4" s="1"/>
  <c r="AL190" i="2"/>
  <c r="AE190" i="1" s="1"/>
  <c r="H834" i="4" s="1"/>
  <c r="AC190" i="1"/>
  <c r="E834" i="4" s="1"/>
  <c r="O834" i="4" s="1"/>
  <c r="H168" i="2"/>
  <c r="G168" i="1" s="1"/>
  <c r="H100" i="4" s="1"/>
  <c r="E168" i="1"/>
  <c r="E100" i="4" s="1"/>
  <c r="O100" i="4" s="1"/>
  <c r="W127" i="2"/>
  <c r="S127" i="1" s="1"/>
  <c r="H435" i="4" s="1"/>
  <c r="Q127" i="1"/>
  <c r="E435" i="4" s="1"/>
  <c r="O435" i="4" s="1"/>
  <c r="W10" i="2"/>
  <c r="S10" i="1" s="1"/>
  <c r="H366" i="4" s="1"/>
  <c r="Q10" i="1"/>
  <c r="E366" i="4" s="1"/>
  <c r="O366" i="4" s="1"/>
  <c r="Q60" i="1"/>
  <c r="E396" i="4" s="1"/>
  <c r="O396" i="4" s="1"/>
  <c r="E91" i="1"/>
  <c r="E55" i="4" s="1"/>
  <c r="O55" i="4" s="1"/>
  <c r="R187" i="2"/>
  <c r="O187" i="1" s="1"/>
  <c r="H351" i="4" s="1"/>
  <c r="M187" i="1"/>
  <c r="E351" i="4" s="1"/>
  <c r="O351" i="4" s="1"/>
  <c r="AQ110" i="2"/>
  <c r="AI110" i="1" s="1"/>
  <c r="H906" i="4" s="1"/>
  <c r="AG110" i="1"/>
  <c r="E906" i="4" s="1"/>
  <c r="O906" i="4" s="1"/>
  <c r="AB180" i="2"/>
  <c r="W180" i="1" s="1"/>
  <c r="H588" i="4" s="1"/>
  <c r="U180" i="1"/>
  <c r="E588" i="4" s="1"/>
  <c r="O588" i="4" s="1"/>
  <c r="AV89" i="2"/>
  <c r="AM89" i="1" s="1"/>
  <c r="H1013" i="4" s="1"/>
  <c r="AK89" i="1"/>
  <c r="E1013" i="4" s="1"/>
  <c r="O1013" i="4" s="1"/>
  <c r="Q81" i="1"/>
  <c r="E409" i="4" s="1"/>
  <c r="O409" i="4" s="1"/>
  <c r="AL187" i="2"/>
  <c r="AE187" i="1" s="1"/>
  <c r="H831" i="4" s="1"/>
  <c r="AC187" i="1"/>
  <c r="E831" i="4" s="1"/>
  <c r="O831" i="4" s="1"/>
  <c r="AL192" i="2"/>
  <c r="AE192" i="1" s="1"/>
  <c r="H836" i="4" s="1"/>
  <c r="AC192" i="1"/>
  <c r="E836" i="4" s="1"/>
  <c r="O836" i="4" s="1"/>
  <c r="AB20" i="2"/>
  <c r="W20" i="1" s="1"/>
  <c r="H492" i="4" s="1"/>
  <c r="U20" i="1"/>
  <c r="E492" i="4" s="1"/>
  <c r="O492" i="4" s="1"/>
  <c r="M170" i="2"/>
  <c r="K170" i="1" s="1"/>
  <c r="H222" i="4" s="1"/>
  <c r="I170" i="1"/>
  <c r="E222" i="4" s="1"/>
  <c r="O222" i="4" s="1"/>
  <c r="AB98" i="2"/>
  <c r="W98" i="1" s="1"/>
  <c r="H538" i="4" s="1"/>
  <c r="U98" i="1"/>
  <c r="E538" i="4" s="1"/>
  <c r="O538" i="4" s="1"/>
  <c r="AL60" i="2"/>
  <c r="AE60" i="1" s="1"/>
  <c r="H756" i="4" s="1"/>
  <c r="AC60" i="1"/>
  <c r="E756" i="4" s="1"/>
  <c r="O756" i="4" s="1"/>
  <c r="AL148" i="2"/>
  <c r="AE148" i="1" s="1"/>
  <c r="H808" i="4" s="1"/>
  <c r="AC148" i="1"/>
  <c r="E808" i="4" s="1"/>
  <c r="O808" i="4" s="1"/>
  <c r="R107" i="2"/>
  <c r="O107" i="1" s="1"/>
  <c r="H303" i="4" s="1"/>
  <c r="M107" i="1"/>
  <c r="E303" i="4" s="1"/>
  <c r="O303" i="4" s="1"/>
  <c r="H177" i="2"/>
  <c r="G177" i="1" s="1"/>
  <c r="H105" i="4" s="1"/>
  <c r="E177" i="1"/>
  <c r="E105" i="4" s="1"/>
  <c r="O105" i="4" s="1"/>
  <c r="AQ157" i="2"/>
  <c r="AI157" i="1" s="1"/>
  <c r="H933" i="4" s="1"/>
  <c r="AG157" i="1"/>
  <c r="E933" i="4" s="1"/>
  <c r="O933" i="4" s="1"/>
  <c r="AB50" i="2"/>
  <c r="W50" i="1" s="1"/>
  <c r="H510" i="4" s="1"/>
  <c r="U50" i="1"/>
  <c r="E510" i="4" s="1"/>
  <c r="O510" i="4" s="1"/>
  <c r="M69" i="2"/>
  <c r="K69" i="1" s="1"/>
  <c r="H161" i="4" s="1"/>
  <c r="I69" i="1"/>
  <c r="E161" i="4" s="1"/>
  <c r="O161" i="4" s="1"/>
  <c r="AB179" i="2"/>
  <c r="W179" i="1" s="1"/>
  <c r="H587" i="4" s="1"/>
  <c r="U179" i="1"/>
  <c r="E587" i="4" s="1"/>
  <c r="O587" i="4" s="1"/>
  <c r="AK68" i="1"/>
  <c r="E1000" i="4" s="1"/>
  <c r="O1000" i="4" s="1"/>
  <c r="H158" i="2"/>
  <c r="G158" i="1" s="1"/>
  <c r="H94" i="4" s="1"/>
  <c r="E158" i="1"/>
  <c r="E94" i="4" s="1"/>
  <c r="O94" i="4" s="1"/>
  <c r="AB70" i="2"/>
  <c r="W70" i="1" s="1"/>
  <c r="H522" i="4" s="1"/>
  <c r="U70" i="1"/>
  <c r="E522" i="4" s="1"/>
  <c r="O522" i="4" s="1"/>
  <c r="W90" i="2"/>
  <c r="S90" i="1" s="1"/>
  <c r="H414" i="4" s="1"/>
  <c r="Q90" i="1"/>
  <c r="E414" i="4" s="1"/>
  <c r="O414" i="4" s="1"/>
  <c r="R119" i="2"/>
  <c r="O119" i="1" s="1"/>
  <c r="H311" i="4" s="1"/>
  <c r="M119" i="1"/>
  <c r="E311" i="4" s="1"/>
  <c r="O311" i="4" s="1"/>
  <c r="U120" i="1"/>
  <c r="E552" i="4" s="1"/>
  <c r="O552" i="4" s="1"/>
  <c r="B169" i="1"/>
  <c r="I1366" i="4" s="1"/>
  <c r="AR168" i="1"/>
  <c r="I1180" i="4" s="1"/>
  <c r="AN168" i="1"/>
  <c r="I1060" i="4" s="1"/>
  <c r="AJ168" i="1"/>
  <c r="I940" i="4" s="1"/>
  <c r="AF168" i="1"/>
  <c r="I820" i="4" s="1"/>
  <c r="AB168" i="1"/>
  <c r="I700" i="4" s="1"/>
  <c r="X168" i="1"/>
  <c r="I580" i="4" s="1"/>
  <c r="T168" i="1"/>
  <c r="I460" i="4" s="1"/>
  <c r="P168" i="1"/>
  <c r="I340" i="4" s="1"/>
  <c r="L168" i="1"/>
  <c r="I220" i="4" s="1"/>
  <c r="H168" i="1"/>
  <c r="I100" i="4" s="1"/>
  <c r="B129" i="1"/>
  <c r="I1326" i="4" s="1"/>
  <c r="AR128" i="1"/>
  <c r="I1156" i="4" s="1"/>
  <c r="AJ128" i="1"/>
  <c r="I916" i="4" s="1"/>
  <c r="AN128" i="1"/>
  <c r="I1036" i="4" s="1"/>
  <c r="P128" i="1"/>
  <c r="I316" i="4" s="1"/>
  <c r="H128" i="1"/>
  <c r="I76" i="4" s="1"/>
  <c r="T128" i="1"/>
  <c r="I436" i="4" s="1"/>
  <c r="L128" i="1"/>
  <c r="I196" i="4" s="1"/>
  <c r="AB128" i="1"/>
  <c r="I676" i="4" s="1"/>
  <c r="AF128" i="1"/>
  <c r="I796" i="4" s="1"/>
  <c r="X128" i="1"/>
  <c r="I556" i="4" s="1"/>
  <c r="B119" i="1"/>
  <c r="I1316" i="4" s="1"/>
  <c r="AN118" i="1"/>
  <c r="I1030" i="4" s="1"/>
  <c r="AF118" i="1"/>
  <c r="I790" i="4" s="1"/>
  <c r="AR118" i="1"/>
  <c r="I1150" i="4" s="1"/>
  <c r="AJ118" i="1"/>
  <c r="I910" i="4" s="1"/>
  <c r="AB118" i="1"/>
  <c r="I670" i="4" s="1"/>
  <c r="X118" i="1"/>
  <c r="I550" i="4" s="1"/>
  <c r="P118" i="1"/>
  <c r="I310" i="4" s="1"/>
  <c r="T118" i="1"/>
  <c r="I430" i="4" s="1"/>
  <c r="H118" i="1"/>
  <c r="I70" i="4" s="1"/>
  <c r="L118" i="1"/>
  <c r="I190" i="4" s="1"/>
  <c r="B39" i="1"/>
  <c r="I1236" i="4" s="1"/>
  <c r="AB38" i="1"/>
  <c r="I622" i="4" s="1"/>
  <c r="AR38" i="1"/>
  <c r="I1102" i="4" s="1"/>
  <c r="AJ38" i="1"/>
  <c r="I862" i="4" s="1"/>
  <c r="T38" i="1"/>
  <c r="I382" i="4" s="1"/>
  <c r="X38" i="1"/>
  <c r="I502" i="4" s="1"/>
  <c r="L38" i="1"/>
  <c r="I142" i="4" s="1"/>
  <c r="P38" i="1"/>
  <c r="I262" i="4" s="1"/>
  <c r="H38" i="1"/>
  <c r="I22" i="4" s="1"/>
  <c r="AN38" i="1"/>
  <c r="I982" i="4" s="1"/>
  <c r="AF38" i="1"/>
  <c r="I742" i="4" s="1"/>
  <c r="R117" i="2"/>
  <c r="O117" i="1" s="1"/>
  <c r="H309" i="4" s="1"/>
  <c r="M117" i="1"/>
  <c r="E309" i="4" s="1"/>
  <c r="O309" i="4" s="1"/>
  <c r="M42" i="2"/>
  <c r="K42" i="1" s="1"/>
  <c r="H146" i="4" s="1"/>
  <c r="I42" i="1"/>
  <c r="E146" i="4" s="1"/>
  <c r="O146" i="4" s="1"/>
  <c r="R158" i="2"/>
  <c r="O158" i="1" s="1"/>
  <c r="H334" i="4" s="1"/>
  <c r="M158" i="1"/>
  <c r="E334" i="4" s="1"/>
  <c r="O334" i="4" s="1"/>
  <c r="R71" i="2"/>
  <c r="O71" i="1" s="1"/>
  <c r="H283" i="4" s="1"/>
  <c r="M71" i="1"/>
  <c r="E283" i="4" s="1"/>
  <c r="O283" i="4" s="1"/>
  <c r="M147" i="2"/>
  <c r="K147" i="1" s="1"/>
  <c r="H207" i="4" s="1"/>
  <c r="I147" i="1"/>
  <c r="E207" i="4" s="1"/>
  <c r="O207" i="4" s="1"/>
  <c r="AQ108" i="2"/>
  <c r="AI108" i="1" s="1"/>
  <c r="H904" i="4" s="1"/>
  <c r="AG108" i="1"/>
  <c r="E904" i="4" s="1"/>
  <c r="O904" i="4" s="1"/>
  <c r="W137" i="2"/>
  <c r="S137" i="1" s="1"/>
  <c r="H441" i="4" s="1"/>
  <c r="Q137" i="1"/>
  <c r="E441" i="4" s="1"/>
  <c r="O441" i="4" s="1"/>
  <c r="AG40" i="2"/>
  <c r="AA40" i="1" s="1"/>
  <c r="H624" i="4" s="1"/>
  <c r="Y40" i="1"/>
  <c r="E624" i="4" s="1"/>
  <c r="O624" i="4" s="1"/>
  <c r="H180" i="2"/>
  <c r="G180" i="1" s="1"/>
  <c r="H108" i="4" s="1"/>
  <c r="E180" i="1"/>
  <c r="E108" i="4" s="1"/>
  <c r="O108" i="4" s="1"/>
  <c r="AV67" i="2"/>
  <c r="AM67" i="1" s="1"/>
  <c r="H999" i="4" s="1"/>
  <c r="AK67" i="1"/>
  <c r="E999" i="4" s="1"/>
  <c r="O999" i="4" s="1"/>
  <c r="H128" i="2"/>
  <c r="G128" i="1" s="1"/>
  <c r="H76" i="4" s="1"/>
  <c r="E128" i="1"/>
  <c r="E76" i="4" s="1"/>
  <c r="O76" i="4" s="1"/>
  <c r="H37" i="2"/>
  <c r="G37" i="1" s="1"/>
  <c r="H21" i="4" s="1"/>
  <c r="E37" i="1"/>
  <c r="E21" i="4" s="1"/>
  <c r="O21" i="4" s="1"/>
  <c r="B79" i="1"/>
  <c r="I1276" i="4" s="1"/>
  <c r="AJ78" i="1"/>
  <c r="I886" i="4" s="1"/>
  <c r="AR78" i="1"/>
  <c r="I1126" i="4" s="1"/>
  <c r="AN78" i="1"/>
  <c r="I1006" i="4" s="1"/>
  <c r="AF78" i="1"/>
  <c r="I766" i="4" s="1"/>
  <c r="H78" i="1"/>
  <c r="I46" i="4" s="1"/>
  <c r="T78" i="1"/>
  <c r="I406" i="4" s="1"/>
  <c r="AB78" i="1"/>
  <c r="I646" i="4" s="1"/>
  <c r="L78" i="1"/>
  <c r="I166" i="4" s="1"/>
  <c r="X78" i="1"/>
  <c r="I526" i="4" s="1"/>
  <c r="P78" i="1"/>
  <c r="I286" i="4" s="1"/>
  <c r="B59" i="1"/>
  <c r="I1256" i="4" s="1"/>
  <c r="AJ58" i="1"/>
  <c r="I874" i="4" s="1"/>
  <c r="AR58" i="1"/>
  <c r="I1114" i="4" s="1"/>
  <c r="AN58" i="1"/>
  <c r="I994" i="4" s="1"/>
  <c r="P58" i="1"/>
  <c r="I274" i="4" s="1"/>
  <c r="T58" i="1"/>
  <c r="I394" i="4" s="1"/>
  <c r="H58" i="1"/>
  <c r="I34" i="4" s="1"/>
  <c r="L58" i="1"/>
  <c r="I154" i="4" s="1"/>
  <c r="AB58" i="1"/>
  <c r="I634" i="4" s="1"/>
  <c r="AF58" i="1"/>
  <c r="I754" i="4" s="1"/>
  <c r="X58" i="1"/>
  <c r="I514" i="4" s="1"/>
  <c r="H39" i="2"/>
  <c r="G39" i="1" s="1"/>
  <c r="H23" i="4" s="1"/>
  <c r="E39" i="1"/>
  <c r="E23" i="4" s="1"/>
  <c r="O23" i="4" s="1"/>
  <c r="AQ59" i="2"/>
  <c r="AI59" i="1" s="1"/>
  <c r="H875" i="4" s="1"/>
  <c r="AG59" i="1"/>
  <c r="E875" i="4" s="1"/>
  <c r="O875" i="4" s="1"/>
  <c r="H150" i="2"/>
  <c r="G150" i="1" s="1"/>
  <c r="H90" i="4" s="1"/>
  <c r="E150" i="1"/>
  <c r="E90" i="4" s="1"/>
  <c r="O90" i="4" s="1"/>
  <c r="AB190" i="2"/>
  <c r="W190" i="1" s="1"/>
  <c r="H594" i="4" s="1"/>
  <c r="U190" i="1"/>
  <c r="E594" i="4" s="1"/>
  <c r="O594" i="4" s="1"/>
  <c r="R59" i="2"/>
  <c r="O59" i="1" s="1"/>
  <c r="H275" i="4" s="1"/>
  <c r="M59" i="1"/>
  <c r="E275" i="4" s="1"/>
  <c r="O275" i="4" s="1"/>
  <c r="W187" i="2"/>
  <c r="S187" i="1" s="1"/>
  <c r="H471" i="4" s="1"/>
  <c r="Q187" i="1"/>
  <c r="E471" i="4" s="1"/>
  <c r="O471" i="4" s="1"/>
  <c r="AL132" i="2"/>
  <c r="AE132" i="1" s="1"/>
  <c r="H800" i="4" s="1"/>
  <c r="AC132" i="1"/>
  <c r="E800" i="4" s="1"/>
  <c r="O800" i="4" s="1"/>
  <c r="AB157" i="2"/>
  <c r="W157" i="1" s="1"/>
  <c r="H573" i="4" s="1"/>
  <c r="U157" i="1"/>
  <c r="E573" i="4" s="1"/>
  <c r="O573" i="4" s="1"/>
  <c r="AQ177" i="2"/>
  <c r="AI177" i="1" s="1"/>
  <c r="H945" i="4" s="1"/>
  <c r="AG177" i="1"/>
  <c r="E945" i="4" s="1"/>
  <c r="O945" i="4" s="1"/>
  <c r="AB121" i="2"/>
  <c r="W121" i="1" s="1"/>
  <c r="H553" i="4" s="1"/>
  <c r="U121" i="1"/>
  <c r="E553" i="4" s="1"/>
  <c r="O553" i="4" s="1"/>
  <c r="R97" i="2"/>
  <c r="O97" i="1" s="1"/>
  <c r="H297" i="4" s="1"/>
  <c r="M97" i="1"/>
  <c r="E297" i="4" s="1"/>
  <c r="O297" i="4" s="1"/>
  <c r="AG82" i="2"/>
  <c r="AA82" i="1" s="1"/>
  <c r="H650" i="4" s="1"/>
  <c r="Y82" i="1"/>
  <c r="E650" i="4" s="1"/>
  <c r="O650" i="4" s="1"/>
  <c r="E77" i="1"/>
  <c r="E45" i="4" s="1"/>
  <c r="O45" i="4" s="1"/>
  <c r="B89" i="1"/>
  <c r="I1286" i="4" s="1"/>
  <c r="AN88" i="1"/>
  <c r="I1012" i="4" s="1"/>
  <c r="AR88" i="1"/>
  <c r="I1132" i="4" s="1"/>
  <c r="AJ88" i="1"/>
  <c r="I892" i="4" s="1"/>
  <c r="L88" i="1"/>
  <c r="I172" i="4" s="1"/>
  <c r="X88" i="1"/>
  <c r="I532" i="4" s="1"/>
  <c r="P88" i="1"/>
  <c r="I292" i="4" s="1"/>
  <c r="H88" i="1"/>
  <c r="I52" i="4" s="1"/>
  <c r="AF88" i="1"/>
  <c r="I772" i="4" s="1"/>
  <c r="AB88" i="1"/>
  <c r="I652" i="4" s="1"/>
  <c r="T88" i="1"/>
  <c r="I412" i="4" s="1"/>
  <c r="B159" i="1"/>
  <c r="I1356" i="4" s="1"/>
  <c r="AB158" i="1"/>
  <c r="I694" i="4" s="1"/>
  <c r="AR158" i="1"/>
  <c r="I1174" i="4" s="1"/>
  <c r="AJ158" i="1"/>
  <c r="I934" i="4" s="1"/>
  <c r="T158" i="1"/>
  <c r="I454" i="4" s="1"/>
  <c r="AN158" i="1"/>
  <c r="I1054" i="4" s="1"/>
  <c r="X158" i="1"/>
  <c r="I574" i="4" s="1"/>
  <c r="L158" i="1"/>
  <c r="I214" i="4" s="1"/>
  <c r="P158" i="1"/>
  <c r="I334" i="4" s="1"/>
  <c r="H158" i="1"/>
  <c r="I94" i="4" s="1"/>
  <c r="AF158" i="1"/>
  <c r="I814" i="4" s="1"/>
  <c r="B19" i="1"/>
  <c r="I1216" i="4" s="1"/>
  <c r="AN18" i="1"/>
  <c r="I970" i="4" s="1"/>
  <c r="AJ18" i="1"/>
  <c r="I850" i="4" s="1"/>
  <c r="AR18" i="1"/>
  <c r="I1090" i="4" s="1"/>
  <c r="L18" i="1"/>
  <c r="I130" i="4" s="1"/>
  <c r="X18" i="1"/>
  <c r="I490" i="4" s="1"/>
  <c r="P18" i="1"/>
  <c r="I250" i="4" s="1"/>
  <c r="AF18" i="1"/>
  <c r="I730" i="4" s="1"/>
  <c r="H18" i="1"/>
  <c r="I10" i="4" s="1"/>
  <c r="AB18" i="1"/>
  <c r="I610" i="4" s="1"/>
  <c r="T18" i="1"/>
  <c r="I370" i="4" s="1"/>
  <c r="M189" i="2"/>
  <c r="K189" i="1" s="1"/>
  <c r="H233" i="4" s="1"/>
  <c r="I189" i="1"/>
  <c r="E233" i="4" s="1"/>
  <c r="O233" i="4" s="1"/>
  <c r="AB172" i="2"/>
  <c r="W172" i="1" s="1"/>
  <c r="H584" i="4" s="1"/>
  <c r="U172" i="1"/>
  <c r="E584" i="4" s="1"/>
  <c r="O584" i="4" s="1"/>
  <c r="AB191" i="2"/>
  <c r="W191" i="1" s="1"/>
  <c r="H595" i="4" s="1"/>
  <c r="U191" i="1"/>
  <c r="E595" i="4" s="1"/>
  <c r="O595" i="4" s="1"/>
  <c r="AG31" i="2"/>
  <c r="AA31" i="1" s="1"/>
  <c r="H619" i="4" s="1"/>
  <c r="Y31" i="1"/>
  <c r="E619" i="4" s="1"/>
  <c r="O619" i="4" s="1"/>
  <c r="R140" i="2"/>
  <c r="O140" i="1" s="1"/>
  <c r="H324" i="4" s="1"/>
  <c r="M140" i="1"/>
  <c r="E324" i="4" s="1"/>
  <c r="O324" i="4" s="1"/>
  <c r="AV57" i="2"/>
  <c r="AM57" i="1" s="1"/>
  <c r="H993" i="4" s="1"/>
  <c r="AK57" i="1"/>
  <c r="E993" i="4" s="1"/>
  <c r="O993" i="4" s="1"/>
  <c r="AB188" i="2"/>
  <c r="W188" i="1" s="1"/>
  <c r="H592" i="4" s="1"/>
  <c r="U188" i="1"/>
  <c r="E592" i="4" s="1"/>
  <c r="O592" i="4" s="1"/>
  <c r="W192" i="2"/>
  <c r="S192" i="1" s="1"/>
  <c r="H476" i="4" s="1"/>
  <c r="Q192" i="1"/>
  <c r="E476" i="4" s="1"/>
  <c r="O476" i="4" s="1"/>
  <c r="AL108" i="2"/>
  <c r="AE108" i="1" s="1"/>
  <c r="H784" i="4" s="1"/>
  <c r="AC108" i="1"/>
  <c r="E784" i="4" s="1"/>
  <c r="O784" i="4" s="1"/>
  <c r="H149" i="2"/>
  <c r="G149" i="1" s="1"/>
  <c r="H89" i="4" s="1"/>
  <c r="E149" i="1"/>
  <c r="E89" i="4" s="1"/>
  <c r="O89" i="4" s="1"/>
  <c r="BA22" i="2"/>
  <c r="AO22" i="1"/>
  <c r="E1094" i="4" s="1"/>
  <c r="O1094" i="4" s="1"/>
  <c r="AB167" i="2"/>
  <c r="W167" i="1" s="1"/>
  <c r="H579" i="4" s="1"/>
  <c r="U167" i="1"/>
  <c r="E579" i="4" s="1"/>
  <c r="O579" i="4" s="1"/>
  <c r="R118" i="2"/>
  <c r="O118" i="1" s="1"/>
  <c r="H310" i="4" s="1"/>
  <c r="M118" i="1"/>
  <c r="E310" i="4" s="1"/>
  <c r="O310" i="4" s="1"/>
  <c r="H50" i="2"/>
  <c r="G50" i="1" s="1"/>
  <c r="H30" i="4" s="1"/>
  <c r="E50" i="1"/>
  <c r="E30" i="4" s="1"/>
  <c r="O30" i="4" s="1"/>
  <c r="R182" i="2"/>
  <c r="O182" i="1" s="1"/>
  <c r="H350" i="4" s="1"/>
  <c r="M182" i="1"/>
  <c r="E350" i="4" s="1"/>
  <c r="O350" i="4" s="1"/>
  <c r="AL90" i="2"/>
  <c r="AE90" i="1" s="1"/>
  <c r="H774" i="4" s="1"/>
  <c r="AC90" i="1"/>
  <c r="E774" i="4" s="1"/>
  <c r="O774" i="4" s="1"/>
  <c r="W181" i="2"/>
  <c r="S181" i="1" s="1"/>
  <c r="H469" i="4" s="1"/>
  <c r="Q181" i="1"/>
  <c r="E469" i="4" s="1"/>
  <c r="O469" i="4" s="1"/>
  <c r="M142" i="2"/>
  <c r="K142" i="1" s="1"/>
  <c r="H206" i="4" s="1"/>
  <c r="I142" i="1"/>
  <c r="E206" i="4" s="1"/>
  <c r="O206" i="4" s="1"/>
  <c r="B109" i="1"/>
  <c r="I1306" i="4" s="1"/>
  <c r="AR108" i="1"/>
  <c r="I1144" i="4" s="1"/>
  <c r="AF108" i="1"/>
  <c r="I784" i="4" s="1"/>
  <c r="AN108" i="1"/>
  <c r="I1024" i="4" s="1"/>
  <c r="X108" i="1"/>
  <c r="I544" i="4" s="1"/>
  <c r="T108" i="1"/>
  <c r="I424" i="4" s="1"/>
  <c r="AJ108" i="1"/>
  <c r="I904" i="4" s="1"/>
  <c r="P108" i="1"/>
  <c r="I304" i="4" s="1"/>
  <c r="L108" i="1"/>
  <c r="I184" i="4" s="1"/>
  <c r="H108" i="1"/>
  <c r="I64" i="4" s="1"/>
  <c r="AB108" i="1"/>
  <c r="I664" i="4" s="1"/>
  <c r="B139" i="1"/>
  <c r="I1336" i="4" s="1"/>
  <c r="AN138" i="1"/>
  <c r="I1042" i="4" s="1"/>
  <c r="AR138" i="1"/>
  <c r="I1162" i="4" s="1"/>
  <c r="AJ138" i="1"/>
  <c r="I922" i="4" s="1"/>
  <c r="L138" i="1"/>
  <c r="I202" i="4" s="1"/>
  <c r="X138" i="1"/>
  <c r="I562" i="4" s="1"/>
  <c r="P138" i="1"/>
  <c r="I322" i="4" s="1"/>
  <c r="AF138" i="1"/>
  <c r="I802" i="4" s="1"/>
  <c r="H138" i="1"/>
  <c r="I82" i="4" s="1"/>
  <c r="AB138" i="1"/>
  <c r="I682" i="4" s="1"/>
  <c r="T138" i="1"/>
  <c r="I442" i="4" s="1"/>
  <c r="H182" i="2"/>
  <c r="G182" i="1" s="1"/>
  <c r="H110" i="4" s="1"/>
  <c r="E182" i="1"/>
  <c r="E110" i="4" s="1"/>
  <c r="O110" i="4" s="1"/>
  <c r="AB169" i="2"/>
  <c r="W169" i="1" s="1"/>
  <c r="H581" i="4" s="1"/>
  <c r="U169" i="1"/>
  <c r="E581" i="4" s="1"/>
  <c r="O581" i="4" s="1"/>
  <c r="H67" i="2"/>
  <c r="G67" i="1" s="1"/>
  <c r="H39" i="4" s="1"/>
  <c r="E67" i="1"/>
  <c r="E39" i="4" s="1"/>
  <c r="O39" i="4" s="1"/>
  <c r="AV187" i="2"/>
  <c r="AM187" i="1" s="1"/>
  <c r="H1071" i="4" s="1"/>
  <c r="AK187" i="1"/>
  <c r="E1071" i="4" s="1"/>
  <c r="O1071" i="4" s="1"/>
  <c r="H99" i="2"/>
  <c r="G99" i="1" s="1"/>
  <c r="H59" i="4" s="1"/>
  <c r="E99" i="1"/>
  <c r="E59" i="4" s="1"/>
  <c r="O59" i="4" s="1"/>
  <c r="AG181" i="2"/>
  <c r="AA181" i="1" s="1"/>
  <c r="H709" i="4" s="1"/>
  <c r="Y181" i="1"/>
  <c r="E709" i="4" s="1"/>
  <c r="O709" i="4" s="1"/>
  <c r="R49" i="2"/>
  <c r="O49" i="1" s="1"/>
  <c r="H269" i="4" s="1"/>
  <c r="M49" i="1"/>
  <c r="E269" i="4" s="1"/>
  <c r="O269" i="4" s="1"/>
  <c r="AV50" i="2"/>
  <c r="AM50" i="1" s="1"/>
  <c r="H990" i="4" s="1"/>
  <c r="AK50" i="1"/>
  <c r="E990" i="4" s="1"/>
  <c r="O990" i="4" s="1"/>
  <c r="AB192" i="2"/>
  <c r="W192" i="1" s="1"/>
  <c r="H596" i="4" s="1"/>
  <c r="U192" i="1"/>
  <c r="E596" i="4" s="1"/>
  <c r="O596" i="4" s="1"/>
  <c r="R178" i="2"/>
  <c r="O178" i="1" s="1"/>
  <c r="H346" i="4" s="1"/>
  <c r="M178" i="1"/>
  <c r="E346" i="4" s="1"/>
  <c r="O346" i="4" s="1"/>
  <c r="AB91" i="2"/>
  <c r="W91" i="1" s="1"/>
  <c r="H535" i="4" s="1"/>
  <c r="U91" i="1"/>
  <c r="E535" i="4" s="1"/>
  <c r="O535" i="4" s="1"/>
  <c r="AV141" i="2"/>
  <c r="AM141" i="1" s="1"/>
  <c r="H1045" i="4" s="1"/>
  <c r="AK141" i="1"/>
  <c r="E1045" i="4" s="1"/>
  <c r="O1045" i="4" s="1"/>
  <c r="H172" i="2"/>
  <c r="G172" i="1" s="1"/>
  <c r="H104" i="4" s="1"/>
  <c r="E172" i="1"/>
  <c r="E104" i="4" s="1"/>
  <c r="O104" i="4" s="1"/>
  <c r="H48" i="2"/>
  <c r="G48" i="1" s="1"/>
  <c r="H28" i="4" s="1"/>
  <c r="E48" i="1"/>
  <c r="E28" i="4" s="1"/>
  <c r="O28" i="4" s="1"/>
  <c r="AQ179" i="2"/>
  <c r="AI179" i="1" s="1"/>
  <c r="H947" i="4" s="1"/>
  <c r="AG179" i="1"/>
  <c r="E947" i="4" s="1"/>
  <c r="O947" i="4" s="1"/>
  <c r="AG88" i="2"/>
  <c r="AA88" i="1" s="1"/>
  <c r="H652" i="4" s="1"/>
  <c r="Y88" i="1"/>
  <c r="E652" i="4" s="1"/>
  <c r="O652" i="4" s="1"/>
  <c r="AB160" i="2"/>
  <c r="W160" i="1" s="1"/>
  <c r="H576" i="4" s="1"/>
  <c r="U160" i="1"/>
  <c r="E576" i="4" s="1"/>
  <c r="O576" i="4" s="1"/>
  <c r="Q49" i="1"/>
  <c r="E389" i="4" s="1"/>
  <c r="O389" i="4" s="1"/>
  <c r="I48" i="1"/>
  <c r="E148" i="4" s="1"/>
  <c r="O148" i="4" s="1"/>
  <c r="B49" i="1"/>
  <c r="I1246" i="4" s="1"/>
  <c r="AR48" i="1"/>
  <c r="I1108" i="4" s="1"/>
  <c r="AN48" i="1"/>
  <c r="I988" i="4" s="1"/>
  <c r="AJ48" i="1"/>
  <c r="I868" i="4" s="1"/>
  <c r="AF48" i="1"/>
  <c r="I748" i="4" s="1"/>
  <c r="AB48" i="1"/>
  <c r="I628" i="4" s="1"/>
  <c r="X48" i="1"/>
  <c r="I508" i="4" s="1"/>
  <c r="T48" i="1"/>
  <c r="I388" i="4" s="1"/>
  <c r="P48" i="1"/>
  <c r="I268" i="4" s="1"/>
  <c r="L48" i="1"/>
  <c r="I148" i="4" s="1"/>
  <c r="H48" i="1"/>
  <c r="I28" i="4" s="1"/>
  <c r="B99" i="1"/>
  <c r="I1296" i="4" s="1"/>
  <c r="AR98" i="1"/>
  <c r="I1138" i="4" s="1"/>
  <c r="AN98" i="1"/>
  <c r="I1018" i="4" s="1"/>
  <c r="AB98" i="1"/>
  <c r="I658" i="4" s="1"/>
  <c r="AJ98" i="1"/>
  <c r="I898" i="4" s="1"/>
  <c r="AF98" i="1"/>
  <c r="I778" i="4" s="1"/>
  <c r="T98" i="1"/>
  <c r="I418" i="4" s="1"/>
  <c r="X98" i="1"/>
  <c r="I538" i="4" s="1"/>
  <c r="L98" i="1"/>
  <c r="I178" i="4" s="1"/>
  <c r="P98" i="1"/>
  <c r="I298" i="4" s="1"/>
  <c r="H98" i="1"/>
  <c r="I58" i="4" s="1"/>
  <c r="W179" i="2"/>
  <c r="S179" i="1" s="1"/>
  <c r="H467" i="4" s="1"/>
  <c r="Q179" i="1"/>
  <c r="E467" i="4" s="1"/>
  <c r="O467" i="4" s="1"/>
  <c r="M177" i="2"/>
  <c r="K177" i="1" s="1"/>
  <c r="H225" i="4" s="1"/>
  <c r="I177" i="1"/>
  <c r="E225" i="4" s="1"/>
  <c r="O225" i="4" s="1"/>
  <c r="AV169" i="2"/>
  <c r="AM169" i="1" s="1"/>
  <c r="H1061" i="4" s="1"/>
  <c r="AK169" i="1"/>
  <c r="E1061" i="4" s="1"/>
  <c r="O1061" i="4" s="1"/>
  <c r="M58" i="2"/>
  <c r="K58" i="1" s="1"/>
  <c r="H154" i="4" s="1"/>
  <c r="I58" i="1"/>
  <c r="E154" i="4" s="1"/>
  <c r="AV189" i="2"/>
  <c r="AM189" i="1" s="1"/>
  <c r="H1073" i="4" s="1"/>
  <c r="AK189" i="1"/>
  <c r="E1073" i="4" s="1"/>
  <c r="O1073" i="4" s="1"/>
  <c r="H97" i="2"/>
  <c r="G97" i="1" s="1"/>
  <c r="H57" i="4" s="1"/>
  <c r="E97" i="1"/>
  <c r="E57" i="4" s="1"/>
  <c r="O57" i="4" s="1"/>
  <c r="AV178" i="2"/>
  <c r="AM178" i="1" s="1"/>
  <c r="H1066" i="4" s="1"/>
  <c r="AK178" i="1"/>
  <c r="E1066" i="4" s="1"/>
  <c r="O1066" i="4" s="1"/>
  <c r="R19" i="2"/>
  <c r="O19" i="1" s="1"/>
  <c r="H251" i="4" s="1"/>
  <c r="M19" i="1"/>
  <c r="E251" i="4" s="1"/>
  <c r="O251" i="4" s="1"/>
  <c r="AV170" i="2"/>
  <c r="AM170" i="1" s="1"/>
  <c r="H1062" i="4" s="1"/>
  <c r="AK170" i="1"/>
  <c r="E1062" i="4" s="1"/>
  <c r="O1062" i="4" s="1"/>
  <c r="AG178" i="2"/>
  <c r="AA178" i="1" s="1"/>
  <c r="H706" i="4" s="1"/>
  <c r="Y178" i="1"/>
  <c r="E706" i="4" s="1"/>
  <c r="O706" i="4" s="1"/>
  <c r="AB89" i="2"/>
  <c r="W89" i="1" s="1"/>
  <c r="H533" i="4" s="1"/>
  <c r="U89" i="1"/>
  <c r="E533" i="4" s="1"/>
  <c r="O533" i="4" s="1"/>
  <c r="AQ189" i="2"/>
  <c r="AI189" i="1" s="1"/>
  <c r="H953" i="4" s="1"/>
  <c r="AG189" i="1"/>
  <c r="E953" i="4" s="1"/>
  <c r="O953" i="4" s="1"/>
  <c r="W139" i="2"/>
  <c r="S139" i="1" s="1"/>
  <c r="H443" i="4" s="1"/>
  <c r="Q139" i="1"/>
  <c r="E443" i="4" s="1"/>
  <c r="O443" i="4" s="1"/>
  <c r="H171" i="2"/>
  <c r="G171" i="1" s="1"/>
  <c r="H103" i="4" s="1"/>
  <c r="E171" i="1"/>
  <c r="E103" i="4" s="1"/>
  <c r="O103" i="4" s="1"/>
  <c r="M108" i="2"/>
  <c r="K108" i="1" s="1"/>
  <c r="H184" i="4" s="1"/>
  <c r="I108" i="1"/>
  <c r="E184" i="4" s="1"/>
  <c r="O184" i="4" s="1"/>
  <c r="W40" i="2"/>
  <c r="S40" i="1" s="1"/>
  <c r="H384" i="4" s="1"/>
  <c r="Q40" i="1"/>
  <c r="E384" i="4" s="1"/>
  <c r="O384" i="4" s="1"/>
  <c r="R177" i="2"/>
  <c r="O177" i="1" s="1"/>
  <c r="H345" i="4" s="1"/>
  <c r="M177" i="1"/>
  <c r="E345" i="4" s="1"/>
  <c r="O345" i="4" s="1"/>
  <c r="H21" i="2"/>
  <c r="G21" i="1" s="1"/>
  <c r="H13" i="4" s="1"/>
  <c r="E21" i="1"/>
  <c r="E13" i="4" s="1"/>
  <c r="O13" i="4" s="1"/>
  <c r="R108" i="2"/>
  <c r="O108" i="1" s="1"/>
  <c r="H304" i="4" s="1"/>
  <c r="M108" i="1"/>
  <c r="E304" i="4" s="1"/>
  <c r="O304" i="4" s="1"/>
  <c r="B189" i="1"/>
  <c r="I1386" i="4" s="1"/>
  <c r="AN188" i="1"/>
  <c r="I1072" i="4" s="1"/>
  <c r="AR188" i="1"/>
  <c r="I1192" i="4" s="1"/>
  <c r="AJ188" i="1"/>
  <c r="I952" i="4" s="1"/>
  <c r="AF188" i="1"/>
  <c r="I832" i="4" s="1"/>
  <c r="X188" i="1"/>
  <c r="I592" i="4" s="1"/>
  <c r="P188" i="1"/>
  <c r="I352" i="4" s="1"/>
  <c r="AB188" i="1"/>
  <c r="I712" i="4" s="1"/>
  <c r="H188" i="1"/>
  <c r="I112" i="4" s="1"/>
  <c r="T188" i="1"/>
  <c r="I472" i="4" s="1"/>
  <c r="L188" i="1"/>
  <c r="I232" i="4" s="1"/>
  <c r="AL177" i="2"/>
  <c r="AE177" i="1" s="1"/>
  <c r="H825" i="4" s="1"/>
  <c r="AC177" i="1"/>
  <c r="E825" i="4" s="1"/>
  <c r="O825" i="4" s="1"/>
  <c r="AV168" i="2"/>
  <c r="AM168" i="1" s="1"/>
  <c r="H1060" i="4" s="1"/>
  <c r="AK168" i="1"/>
  <c r="E1060" i="4" s="1"/>
  <c r="O1060" i="4" s="1"/>
  <c r="AV188" i="2"/>
  <c r="AM188" i="1" s="1"/>
  <c r="H1072" i="4" s="1"/>
  <c r="AK188" i="1"/>
  <c r="E1072" i="4" s="1"/>
  <c r="O1072" i="4" s="1"/>
  <c r="W119" i="2"/>
  <c r="S119" i="1" s="1"/>
  <c r="H431" i="4" s="1"/>
  <c r="Q119" i="1"/>
  <c r="E431" i="4" s="1"/>
  <c r="O431" i="4" s="1"/>
  <c r="R160" i="2"/>
  <c r="O160" i="1" s="1"/>
  <c r="H336" i="4" s="1"/>
  <c r="M160" i="1"/>
  <c r="E336" i="4" s="1"/>
  <c r="O336" i="4" s="1"/>
  <c r="AG177" i="2"/>
  <c r="AA177" i="1" s="1"/>
  <c r="H705" i="4" s="1"/>
  <c r="Y177" i="1"/>
  <c r="E705" i="4" s="1"/>
  <c r="O705" i="4" s="1"/>
  <c r="AG81" i="2"/>
  <c r="AA81" i="1" s="1"/>
  <c r="H649" i="4" s="1"/>
  <c r="Y81" i="1"/>
  <c r="E649" i="4" s="1"/>
  <c r="O649" i="4" s="1"/>
  <c r="AQ187" i="2"/>
  <c r="AI187" i="1" s="1"/>
  <c r="H951" i="4" s="1"/>
  <c r="AG187" i="1"/>
  <c r="E951" i="4" s="1"/>
  <c r="O951" i="4" s="1"/>
  <c r="R137" i="2"/>
  <c r="O137" i="1" s="1"/>
  <c r="H321" i="4" s="1"/>
  <c r="M137" i="1"/>
  <c r="E321" i="4" s="1"/>
  <c r="O321" i="4" s="1"/>
  <c r="H167" i="2"/>
  <c r="G167" i="1" s="1"/>
  <c r="H99" i="4" s="1"/>
  <c r="E167" i="1"/>
  <c r="E99" i="4" s="1"/>
  <c r="O99" i="4" s="1"/>
  <c r="W37" i="2"/>
  <c r="S37" i="1" s="1"/>
  <c r="H381" i="4" s="1"/>
  <c r="Q37" i="1"/>
  <c r="E381" i="4" s="1"/>
  <c r="O381" i="4" s="1"/>
  <c r="AV172" i="2"/>
  <c r="AM172" i="1" s="1"/>
  <c r="H1064" i="4" s="1"/>
  <c r="AK172" i="1"/>
  <c r="E1064" i="4" s="1"/>
  <c r="O1064" i="4" s="1"/>
  <c r="H78" i="2"/>
  <c r="G78" i="1" s="1"/>
  <c r="H46" i="4" s="1"/>
  <c r="E78" i="1"/>
  <c r="E46" i="4" s="1"/>
  <c r="O46" i="4" s="1"/>
  <c r="R189" i="2"/>
  <c r="O189" i="1" s="1"/>
  <c r="H353" i="4" s="1"/>
  <c r="M189" i="1"/>
  <c r="E353" i="4" s="1"/>
  <c r="O353" i="4" s="1"/>
  <c r="AG168" i="2"/>
  <c r="AA168" i="1" s="1"/>
  <c r="H700" i="4" s="1"/>
  <c r="Y168" i="1"/>
  <c r="E700" i="4" s="1"/>
  <c r="O700" i="4" s="1"/>
  <c r="R192" i="2"/>
  <c r="O192" i="1" s="1"/>
  <c r="H356" i="4" s="1"/>
  <c r="M192" i="1"/>
  <c r="E356" i="4" s="1"/>
  <c r="O356" i="4" s="1"/>
  <c r="AV140" i="2"/>
  <c r="AM140" i="1" s="1"/>
  <c r="H1044" i="4" s="1"/>
  <c r="AK140" i="1"/>
  <c r="E1044" i="4" s="1"/>
  <c r="O1044" i="4" s="1"/>
  <c r="R161" i="2"/>
  <c r="O161" i="1" s="1"/>
  <c r="H337" i="4" s="1"/>
  <c r="M161" i="1"/>
  <c r="E337" i="4" s="1"/>
  <c r="O337" i="4" s="1"/>
  <c r="AG39" i="2"/>
  <c r="AA39" i="1" s="1"/>
  <c r="H623" i="4" s="1"/>
  <c r="Y39" i="1"/>
  <c r="E623" i="4" s="1"/>
  <c r="O623" i="4" s="1"/>
  <c r="AV192" i="2"/>
  <c r="AM192" i="1" s="1"/>
  <c r="H1076" i="4" s="1"/>
  <c r="AK192" i="1"/>
  <c r="E1076" i="4" s="1"/>
  <c r="O1076" i="4" s="1"/>
  <c r="AL71" i="2"/>
  <c r="AE71" i="1" s="1"/>
  <c r="H763" i="4" s="1"/>
  <c r="AC71" i="1"/>
  <c r="E763" i="4" s="1"/>
  <c r="O763" i="4" s="1"/>
  <c r="W188" i="2"/>
  <c r="S188" i="1" s="1"/>
  <c r="H472" i="4" s="1"/>
  <c r="Q188" i="1"/>
  <c r="E472" i="4" s="1"/>
  <c r="O472" i="4" s="1"/>
  <c r="R111" i="2"/>
  <c r="O111" i="1" s="1"/>
  <c r="H307" i="4" s="1"/>
  <c r="M111" i="1"/>
  <c r="E307" i="4" s="1"/>
  <c r="O307" i="4" s="1"/>
  <c r="AL91" i="2"/>
  <c r="AE91" i="1" s="1"/>
  <c r="H775" i="4" s="1"/>
  <c r="AC91" i="1"/>
  <c r="E775" i="4" s="1"/>
  <c r="O775" i="4" s="1"/>
  <c r="AG182" i="2"/>
  <c r="AA182" i="1" s="1"/>
  <c r="H710" i="4" s="1"/>
  <c r="Y182" i="1"/>
  <c r="E710" i="4" s="1"/>
  <c r="O710" i="4" s="1"/>
  <c r="AV60" i="2"/>
  <c r="AM60" i="1" s="1"/>
  <c r="H996" i="4" s="1"/>
  <c r="AK60" i="1"/>
  <c r="E996" i="4" s="1"/>
  <c r="O996" i="4" s="1"/>
  <c r="R180" i="2"/>
  <c r="O180" i="1" s="1"/>
  <c r="H348" i="4" s="1"/>
  <c r="M180" i="1"/>
  <c r="E348" i="4" s="1"/>
  <c r="O348" i="4" s="1"/>
  <c r="AG132" i="2"/>
  <c r="AA132" i="1" s="1"/>
  <c r="H680" i="4" s="1"/>
  <c r="Y132" i="1"/>
  <c r="E680" i="4" s="1"/>
  <c r="O680" i="4" s="1"/>
  <c r="H68" i="2"/>
  <c r="G68" i="1" s="1"/>
  <c r="H40" i="4" s="1"/>
  <c r="E68" i="1"/>
  <c r="E40" i="4" s="1"/>
  <c r="O40" i="4" s="1"/>
  <c r="AB162" i="2"/>
  <c r="W162" i="1" s="1"/>
  <c r="H578" i="4" s="1"/>
  <c r="U162" i="1"/>
  <c r="E578" i="4" s="1"/>
  <c r="O578" i="4" s="1"/>
  <c r="AL97" i="2"/>
  <c r="AE97" i="1" s="1"/>
  <c r="H777" i="4" s="1"/>
  <c r="AC97" i="1"/>
  <c r="E777" i="4" s="1"/>
  <c r="O777" i="4" s="1"/>
  <c r="R159" i="2"/>
  <c r="O159" i="1" s="1"/>
  <c r="H335" i="4" s="1"/>
  <c r="M159" i="1"/>
  <c r="E335" i="4" s="1"/>
  <c r="O335" i="4" s="1"/>
  <c r="M172" i="2"/>
  <c r="K172" i="1" s="1"/>
  <c r="H224" i="4" s="1"/>
  <c r="I172" i="1"/>
  <c r="E224" i="4" s="1"/>
  <c r="O224" i="4" s="1"/>
  <c r="I70" i="1"/>
  <c r="E162" i="4" s="1"/>
  <c r="O162" i="4" s="1"/>
  <c r="AL131" i="2"/>
  <c r="AE131" i="1" s="1"/>
  <c r="H799" i="4" s="1"/>
  <c r="AC131" i="1"/>
  <c r="E799" i="4" s="1"/>
  <c r="O799" i="4" s="1"/>
  <c r="AQ140" i="2"/>
  <c r="AI140" i="1" s="1"/>
  <c r="H924" i="4" s="1"/>
  <c r="AG140" i="1"/>
  <c r="E924" i="4" s="1"/>
  <c r="O924" i="4" s="1"/>
  <c r="AV19" i="2"/>
  <c r="AM19" i="1" s="1"/>
  <c r="H971" i="4" s="1"/>
  <c r="AK19" i="1"/>
  <c r="E971" i="4" s="1"/>
  <c r="O971" i="4" s="1"/>
  <c r="H179" i="2"/>
  <c r="G179" i="1" s="1"/>
  <c r="H107" i="4" s="1"/>
  <c r="E179" i="1"/>
  <c r="E107" i="4" s="1"/>
  <c r="O107" i="4" s="1"/>
  <c r="H69" i="2"/>
  <c r="G69" i="1" s="1"/>
  <c r="H41" i="4" s="1"/>
  <c r="E69" i="1"/>
  <c r="E41" i="4" s="1"/>
  <c r="O41" i="4" s="1"/>
  <c r="AL168" i="2"/>
  <c r="AE168" i="1" s="1"/>
  <c r="H820" i="4" s="1"/>
  <c r="AC168" i="1"/>
  <c r="E820" i="4" s="1"/>
  <c r="O820" i="4" s="1"/>
  <c r="R101" i="2"/>
  <c r="O101" i="1" s="1"/>
  <c r="H301" i="4" s="1"/>
  <c r="M101" i="1"/>
  <c r="E301" i="4" s="1"/>
  <c r="O301" i="4" s="1"/>
  <c r="AQ178" i="2"/>
  <c r="AI178" i="1" s="1"/>
  <c r="H946" i="4" s="1"/>
  <c r="AG178" i="1"/>
  <c r="E946" i="4" s="1"/>
  <c r="O946" i="4" s="1"/>
  <c r="M109" i="2"/>
  <c r="K109" i="1" s="1"/>
  <c r="H185" i="4" s="1"/>
  <c r="I109" i="1"/>
  <c r="E185" i="4" s="1"/>
  <c r="O185" i="4" s="1"/>
  <c r="H147" i="2"/>
  <c r="G147" i="1" s="1"/>
  <c r="H87" i="4" s="1"/>
  <c r="E147" i="1"/>
  <c r="E87" i="4" s="1"/>
  <c r="O87" i="4" s="1"/>
  <c r="AG179" i="2"/>
  <c r="AA179" i="1" s="1"/>
  <c r="H707" i="4" s="1"/>
  <c r="Y179" i="1"/>
  <c r="E707" i="4" s="1"/>
  <c r="O707" i="4" s="1"/>
  <c r="AG52" i="2"/>
  <c r="AA52" i="1" s="1"/>
  <c r="H632" i="4" s="1"/>
  <c r="Y52" i="1"/>
  <c r="E632" i="4" s="1"/>
  <c r="O632" i="4" s="1"/>
  <c r="H178" i="2"/>
  <c r="G178" i="1" s="1"/>
  <c r="H106" i="4" s="1"/>
  <c r="E178" i="1"/>
  <c r="E106" i="4" s="1"/>
  <c r="O106" i="4" s="1"/>
  <c r="W129" i="2"/>
  <c r="S129" i="1" s="1"/>
  <c r="H437" i="4" s="1"/>
  <c r="Q129" i="1"/>
  <c r="E437" i="4" s="1"/>
  <c r="O437" i="4" s="1"/>
  <c r="AQ60" i="2"/>
  <c r="AI60" i="1" s="1"/>
  <c r="H876" i="4" s="1"/>
  <c r="AG60" i="1"/>
  <c r="E876" i="4" s="1"/>
  <c r="O876" i="4" s="1"/>
  <c r="AG159" i="2"/>
  <c r="AA159" i="1" s="1"/>
  <c r="H695" i="4" s="1"/>
  <c r="Y159" i="1"/>
  <c r="E695" i="4" s="1"/>
  <c r="O695" i="4" s="1"/>
  <c r="AL29" i="2"/>
  <c r="AE29" i="1" s="1"/>
  <c r="H737" i="4" s="1"/>
  <c r="AC29" i="1"/>
  <c r="E737" i="4" s="1"/>
  <c r="O737" i="4" s="1"/>
  <c r="M141" i="2"/>
  <c r="K141" i="1" s="1"/>
  <c r="H205" i="4" s="1"/>
  <c r="I141" i="1"/>
  <c r="E205" i="4" s="1"/>
  <c r="O205" i="4" s="1"/>
  <c r="AG69" i="2"/>
  <c r="AA69" i="1" s="1"/>
  <c r="H641" i="4" s="1"/>
  <c r="Y69" i="1"/>
  <c r="E641" i="4" s="1"/>
  <c r="O641" i="4" s="1"/>
  <c r="AL159" i="2"/>
  <c r="AE159" i="1" s="1"/>
  <c r="H815" i="4" s="1"/>
  <c r="AC159" i="1"/>
  <c r="E815" i="4" s="1"/>
  <c r="O815" i="4" s="1"/>
  <c r="M137" i="2"/>
  <c r="K137" i="1" s="1"/>
  <c r="H201" i="4" s="1"/>
  <c r="I137" i="1"/>
  <c r="E201" i="4" s="1"/>
  <c r="O201" i="4" s="1"/>
  <c r="B199" i="1"/>
  <c r="I1396" i="4" s="1"/>
  <c r="AR198" i="1"/>
  <c r="I1198" i="4" s="1"/>
  <c r="AJ198" i="1"/>
  <c r="I958" i="4" s="1"/>
  <c r="AN198" i="1"/>
  <c r="I1078" i="4" s="1"/>
  <c r="AF198" i="1"/>
  <c r="I838" i="4" s="1"/>
  <c r="H198" i="1"/>
  <c r="I118" i="4" s="1"/>
  <c r="AB198" i="1"/>
  <c r="I718" i="4" s="1"/>
  <c r="T198" i="1"/>
  <c r="I478" i="4" s="1"/>
  <c r="L198" i="1"/>
  <c r="I238" i="4" s="1"/>
  <c r="X198" i="1"/>
  <c r="I598" i="4" s="1"/>
  <c r="P198" i="1"/>
  <c r="I358" i="4" s="1"/>
  <c r="B179" i="1"/>
  <c r="I1376" i="4" s="1"/>
  <c r="AJ178" i="1"/>
  <c r="I946" i="4" s="1"/>
  <c r="AN178" i="1"/>
  <c r="I1066" i="4" s="1"/>
  <c r="AR178" i="1"/>
  <c r="I1186" i="4" s="1"/>
  <c r="AB178" i="1"/>
  <c r="I706" i="4" s="1"/>
  <c r="P178" i="1"/>
  <c r="I346" i="4" s="1"/>
  <c r="AF178" i="1"/>
  <c r="I826" i="4" s="1"/>
  <c r="T178" i="1"/>
  <c r="I466" i="4" s="1"/>
  <c r="H178" i="1"/>
  <c r="I106" i="4" s="1"/>
  <c r="L178" i="1"/>
  <c r="I226" i="4" s="1"/>
  <c r="X178" i="1"/>
  <c r="I586" i="4" s="1"/>
  <c r="B29" i="1"/>
  <c r="I1226" i="4" s="1"/>
  <c r="AJ28" i="1"/>
  <c r="I856" i="4" s="1"/>
  <c r="AR28" i="1"/>
  <c r="I1096" i="4" s="1"/>
  <c r="AB28" i="1"/>
  <c r="I616" i="4" s="1"/>
  <c r="AN28" i="1"/>
  <c r="I976" i="4" s="1"/>
  <c r="H28" i="1"/>
  <c r="I16" i="4" s="1"/>
  <c r="AF28" i="1"/>
  <c r="I736" i="4" s="1"/>
  <c r="T28" i="1"/>
  <c r="I376" i="4" s="1"/>
  <c r="L28" i="1"/>
  <c r="I136" i="4" s="1"/>
  <c r="X28" i="1"/>
  <c r="I496" i="4" s="1"/>
  <c r="P28" i="1"/>
  <c r="I256" i="4" s="1"/>
  <c r="AL128" i="2"/>
  <c r="AE128" i="1" s="1"/>
  <c r="H796" i="4" s="1"/>
  <c r="AC128" i="1"/>
  <c r="E796" i="4" s="1"/>
  <c r="O796" i="4" s="1"/>
  <c r="W138" i="2"/>
  <c r="S138" i="1" s="1"/>
  <c r="H442" i="4" s="1"/>
  <c r="Q138" i="1"/>
  <c r="E442" i="4" s="1"/>
  <c r="O442" i="4" s="1"/>
  <c r="H169" i="2"/>
  <c r="G169" i="1" s="1"/>
  <c r="H101" i="4" s="1"/>
  <c r="E169" i="1"/>
  <c r="E101" i="4" s="1"/>
  <c r="O101" i="4" s="1"/>
  <c r="AQ160" i="2"/>
  <c r="AI160" i="1" s="1"/>
  <c r="H936" i="4" s="1"/>
  <c r="AG160" i="1"/>
  <c r="E936" i="4" s="1"/>
  <c r="O936" i="4" s="1"/>
  <c r="H79" i="2"/>
  <c r="G79" i="1" s="1"/>
  <c r="H47" i="4" s="1"/>
  <c r="E79" i="1"/>
  <c r="E47" i="4" s="1"/>
  <c r="O47" i="4" s="1"/>
  <c r="AV181" i="2"/>
  <c r="AM181" i="1" s="1"/>
  <c r="H1069" i="4" s="1"/>
  <c r="AK181" i="1"/>
  <c r="E1069" i="4" s="1"/>
  <c r="O1069" i="4" s="1"/>
  <c r="H71" i="2"/>
  <c r="G71" i="1" s="1"/>
  <c r="H43" i="4" s="1"/>
  <c r="E71" i="1"/>
  <c r="E43" i="4" s="1"/>
  <c r="O43" i="4" s="1"/>
  <c r="AG180" i="2"/>
  <c r="AA180" i="1" s="1"/>
  <c r="H708" i="4" s="1"/>
  <c r="Y180" i="1"/>
  <c r="E708" i="4" s="1"/>
  <c r="O708" i="4" s="1"/>
  <c r="AB170" i="2"/>
  <c r="W170" i="1" s="1"/>
  <c r="H582" i="4" s="1"/>
  <c r="U170" i="1"/>
  <c r="E582" i="4" s="1"/>
  <c r="O582" i="4" s="1"/>
  <c r="AL121" i="2"/>
  <c r="AE121" i="1" s="1"/>
  <c r="H793" i="4" s="1"/>
  <c r="AC121" i="1"/>
  <c r="E793" i="4" s="1"/>
  <c r="O793" i="4" s="1"/>
  <c r="R157" i="2"/>
  <c r="O157" i="1" s="1"/>
  <c r="H333" i="4" s="1"/>
  <c r="M157" i="1"/>
  <c r="E333" i="4" s="1"/>
  <c r="O333" i="4" s="1"/>
  <c r="AV138" i="2"/>
  <c r="AM138" i="1" s="1"/>
  <c r="H1042" i="4" s="1"/>
  <c r="AK138" i="1"/>
  <c r="E1042" i="4" s="1"/>
  <c r="O1042" i="4" s="1"/>
  <c r="AQ62" i="2"/>
  <c r="AI62" i="1" s="1"/>
  <c r="H878" i="4" s="1"/>
  <c r="AG62" i="1"/>
  <c r="E878" i="4" s="1"/>
  <c r="O878" i="4" s="1"/>
  <c r="M190" i="2"/>
  <c r="K190" i="1" s="1"/>
  <c r="H234" i="4" s="1"/>
  <c r="I190" i="1"/>
  <c r="E234" i="4" s="1"/>
  <c r="O234" i="4" s="1"/>
  <c r="R120" i="2"/>
  <c r="O120" i="1" s="1"/>
  <c r="H312" i="4" s="1"/>
  <c r="M120" i="1"/>
  <c r="E312" i="4" s="1"/>
  <c r="O312" i="4" s="1"/>
  <c r="AL158" i="2"/>
  <c r="AE158" i="1" s="1"/>
  <c r="H814" i="4" s="1"/>
  <c r="AC158" i="1"/>
  <c r="E814" i="4" s="1"/>
  <c r="O814" i="4" s="1"/>
  <c r="H58" i="2"/>
  <c r="G58" i="1" s="1"/>
  <c r="H34" i="4" s="1"/>
  <c r="E58" i="1"/>
  <c r="E34" i="4" s="1"/>
  <c r="AB158" i="2"/>
  <c r="W158" i="1" s="1"/>
  <c r="H574" i="4" s="1"/>
  <c r="U158" i="1"/>
  <c r="E574" i="4" s="1"/>
  <c r="O574" i="4" s="1"/>
  <c r="AV180" i="2"/>
  <c r="AM180" i="1" s="1"/>
  <c r="H1068" i="4" s="1"/>
  <c r="AK180" i="1"/>
  <c r="E1068" i="4" s="1"/>
  <c r="O1068" i="4" s="1"/>
  <c r="H92" i="2"/>
  <c r="G92" i="1" s="1"/>
  <c r="H56" i="4" s="1"/>
  <c r="E92" i="1"/>
  <c r="E56" i="4" s="1"/>
  <c r="O56" i="4" s="1"/>
  <c r="W59" i="2"/>
  <c r="S59" i="1" s="1"/>
  <c r="H395" i="4" s="1"/>
  <c r="Q59" i="1"/>
  <c r="E395" i="4" s="1"/>
  <c r="O395" i="4" s="1"/>
  <c r="R181" i="2"/>
  <c r="O181" i="1" s="1"/>
  <c r="H349" i="4" s="1"/>
  <c r="M181" i="1"/>
  <c r="E349" i="4" s="1"/>
  <c r="O349" i="4" s="1"/>
  <c r="AG129" i="2"/>
  <c r="AA129" i="1" s="1"/>
  <c r="H677" i="4" s="1"/>
  <c r="Y129" i="1"/>
  <c r="E677" i="4" s="1"/>
  <c r="O677" i="4" s="1"/>
  <c r="AV167" i="2"/>
  <c r="AM167" i="1" s="1"/>
  <c r="H1059" i="4" s="1"/>
  <c r="AK167" i="1"/>
  <c r="E1059" i="4" s="1"/>
  <c r="O1059" i="4" s="1"/>
  <c r="AG167" i="2"/>
  <c r="AA167" i="1" s="1"/>
  <c r="H699" i="4" s="1"/>
  <c r="Y167" i="1"/>
  <c r="E699" i="4" s="1"/>
  <c r="O699" i="4" s="1"/>
  <c r="W118" i="2"/>
  <c r="S118" i="1" s="1"/>
  <c r="H430" i="4" s="1"/>
  <c r="Q118" i="1"/>
  <c r="E430" i="4" s="1"/>
  <c r="O430" i="4" s="1"/>
  <c r="R57" i="2"/>
  <c r="O57" i="1" s="1"/>
  <c r="H273" i="4" s="1"/>
  <c r="M57" i="1"/>
  <c r="E273" i="4" s="1"/>
  <c r="AB79" i="2"/>
  <c r="W79" i="1" s="1"/>
  <c r="H527" i="4" s="1"/>
  <c r="U79" i="1"/>
  <c r="E527" i="4" s="1"/>
  <c r="O527" i="4" s="1"/>
  <c r="B69" i="1"/>
  <c r="I1266" i="4" s="1"/>
  <c r="AR68" i="1"/>
  <c r="I1120" i="4" s="1"/>
  <c r="AN68" i="1"/>
  <c r="I1000" i="4" s="1"/>
  <c r="AJ68" i="1"/>
  <c r="I880" i="4" s="1"/>
  <c r="AB68" i="1"/>
  <c r="I640" i="4" s="1"/>
  <c r="X68" i="1"/>
  <c r="I520" i="4" s="1"/>
  <c r="AF68" i="1"/>
  <c r="I760" i="4" s="1"/>
  <c r="P68" i="1"/>
  <c r="I280" i="4" s="1"/>
  <c r="H68" i="1"/>
  <c r="I40" i="4" s="1"/>
  <c r="T68" i="1"/>
  <c r="I400" i="4" s="1"/>
  <c r="L68" i="1"/>
  <c r="I160" i="4" s="1"/>
  <c r="B149" i="1"/>
  <c r="I1346" i="4" s="1"/>
  <c r="AR148" i="1"/>
  <c r="I1168" i="4" s="1"/>
  <c r="AJ148" i="1"/>
  <c r="I928" i="4" s="1"/>
  <c r="AN148" i="1"/>
  <c r="I1048" i="4" s="1"/>
  <c r="H148" i="1"/>
  <c r="I88" i="4" s="1"/>
  <c r="AF148" i="1"/>
  <c r="I808" i="4" s="1"/>
  <c r="T148" i="1"/>
  <c r="I448" i="4" s="1"/>
  <c r="AB148" i="1"/>
  <c r="I688" i="4" s="1"/>
  <c r="L148" i="1"/>
  <c r="I208" i="4" s="1"/>
  <c r="X148" i="1"/>
  <c r="I568" i="4" s="1"/>
  <c r="P148" i="1"/>
  <c r="I328" i="4" s="1"/>
  <c r="H191" i="2"/>
  <c r="G191" i="1" s="1"/>
  <c r="H115" i="4" s="1"/>
  <c r="E191" i="1"/>
  <c r="E115" i="4" s="1"/>
  <c r="O115" i="4" s="1"/>
  <c r="AL109" i="2"/>
  <c r="AE109" i="1" s="1"/>
  <c r="H785" i="4" s="1"/>
  <c r="AC109" i="1"/>
  <c r="E785" i="4" s="1"/>
  <c r="O785" i="4" s="1"/>
  <c r="AQ147" i="2"/>
  <c r="AI147" i="1" s="1"/>
  <c r="H927" i="4" s="1"/>
  <c r="AG147" i="1"/>
  <c r="E927" i="4" s="1"/>
  <c r="O927" i="4" s="1"/>
  <c r="R51" i="2"/>
  <c r="O51" i="1" s="1"/>
  <c r="H271" i="4" s="1"/>
  <c r="M51" i="1"/>
  <c r="E271" i="4" s="1"/>
  <c r="O271" i="4" s="1"/>
  <c r="AV177" i="2"/>
  <c r="AM177" i="1" s="1"/>
  <c r="H1065" i="4" s="1"/>
  <c r="AK177" i="1"/>
  <c r="E1065" i="4" s="1"/>
  <c r="O1065" i="4" s="1"/>
  <c r="R21" i="2"/>
  <c r="O21" i="1" s="1"/>
  <c r="H253" i="4" s="1"/>
  <c r="M21" i="1"/>
  <c r="E253" i="4" s="1"/>
  <c r="O253" i="4" s="1"/>
  <c r="AB168" i="2"/>
  <c r="W168" i="1" s="1"/>
  <c r="H580" i="4" s="1"/>
  <c r="U168" i="1"/>
  <c r="E580" i="4" s="1"/>
  <c r="O580" i="4" s="1"/>
  <c r="M149" i="2"/>
  <c r="K149" i="1" s="1"/>
  <c r="H209" i="4" s="1"/>
  <c r="I149" i="1"/>
  <c r="E209" i="4" s="1"/>
  <c r="O209" i="4" s="1"/>
  <c r="M169" i="2"/>
  <c r="K169" i="1" s="1"/>
  <c r="H221" i="4" s="1"/>
  <c r="I169" i="1"/>
  <c r="E221" i="4" s="1"/>
  <c r="O221" i="4" s="1"/>
  <c r="AL110" i="2"/>
  <c r="AE110" i="1" s="1"/>
  <c r="H786" i="4" s="1"/>
  <c r="AC110" i="1"/>
  <c r="E786" i="4" s="1"/>
  <c r="O786" i="4" s="1"/>
  <c r="R50" i="2"/>
  <c r="O50" i="1" s="1"/>
  <c r="H270" i="4" s="1"/>
  <c r="M50" i="1"/>
  <c r="E270" i="4" s="1"/>
  <c r="O270" i="4" s="1"/>
  <c r="M187" i="2"/>
  <c r="K187" i="1" s="1"/>
  <c r="H231" i="4" s="1"/>
  <c r="I187" i="1"/>
  <c r="E231" i="4" s="1"/>
  <c r="O231" i="4" s="1"/>
  <c r="AQ128" i="2"/>
  <c r="AI128" i="1" s="1"/>
  <c r="H916" i="4" s="1"/>
  <c r="AG128" i="1"/>
  <c r="E916" i="4" s="1"/>
  <c r="O916" i="4" s="1"/>
  <c r="AQ49" i="2"/>
  <c r="AI49" i="1" s="1"/>
  <c r="H869" i="4" s="1"/>
  <c r="AG49" i="1"/>
  <c r="E869" i="4" s="1"/>
  <c r="O869" i="4" s="1"/>
  <c r="R167" i="2"/>
  <c r="O167" i="1" s="1"/>
  <c r="H339" i="4" s="1"/>
  <c r="M167" i="1"/>
  <c r="E339" i="4" s="1"/>
  <c r="O339" i="4" s="1"/>
  <c r="AQ129" i="2"/>
  <c r="AI129" i="1" s="1"/>
  <c r="H917" i="4" s="1"/>
  <c r="AG129" i="1"/>
  <c r="E917" i="4" s="1"/>
  <c r="O917" i="4" s="1"/>
  <c r="R77" i="2"/>
  <c r="O77" i="1" s="1"/>
  <c r="H285" i="4" s="1"/>
  <c r="M77" i="1"/>
  <c r="E285" i="4" s="1"/>
  <c r="O285" i="4" s="1"/>
  <c r="AL21" i="2"/>
  <c r="AE21" i="1" s="1"/>
  <c r="H733" i="4" s="1"/>
  <c r="AC21" i="1"/>
  <c r="E733" i="4" s="1"/>
  <c r="O733" i="4" s="1"/>
  <c r="W160" i="2"/>
  <c r="S160" i="1" s="1"/>
  <c r="H456" i="4" s="1"/>
  <c r="Q160" i="1"/>
  <c r="E456" i="4" s="1"/>
  <c r="O456" i="4" s="1"/>
  <c r="R172" i="2"/>
  <c r="O172" i="1" s="1"/>
  <c r="H344" i="4" s="1"/>
  <c r="M172" i="1"/>
  <c r="E344" i="4" s="1"/>
  <c r="O344" i="4" s="1"/>
  <c r="R151" i="2"/>
  <c r="O151" i="1" s="1"/>
  <c r="H331" i="4" s="1"/>
  <c r="M151" i="1"/>
  <c r="E331" i="4" s="1"/>
  <c r="O331" i="4" s="1"/>
  <c r="AV160" i="2"/>
  <c r="AM160" i="1" s="1"/>
  <c r="H1056" i="4" s="1"/>
  <c r="AK160" i="1"/>
  <c r="E1056" i="4" s="1"/>
  <c r="O1056" i="4" s="1"/>
  <c r="AV149" i="2"/>
  <c r="AM149" i="1" s="1"/>
  <c r="H1049" i="4" s="1"/>
  <c r="AK149" i="1"/>
  <c r="E1049" i="4" s="1"/>
  <c r="O1049" i="4" s="1"/>
  <c r="AQ152" i="2"/>
  <c r="AI152" i="1" s="1"/>
  <c r="H932" i="4" s="1"/>
  <c r="AG152" i="1"/>
  <c r="E932" i="4" s="1"/>
  <c r="O932" i="4" s="1"/>
  <c r="AV162" i="2"/>
  <c r="AM162" i="1" s="1"/>
  <c r="H1058" i="4" s="1"/>
  <c r="AK162" i="1"/>
  <c r="E1058" i="4" s="1"/>
  <c r="O1058" i="4" s="1"/>
  <c r="AB151" i="2"/>
  <c r="W151" i="1" s="1"/>
  <c r="H571" i="4" s="1"/>
  <c r="U151" i="1"/>
  <c r="E571" i="4" s="1"/>
  <c r="O571" i="4" s="1"/>
  <c r="AB139" i="2"/>
  <c r="W139" i="1" s="1"/>
  <c r="H563" i="4" s="1"/>
  <c r="U139" i="1"/>
  <c r="E563" i="4" s="1"/>
  <c r="O563" i="4" s="1"/>
  <c r="AB122" i="2"/>
  <c r="W122" i="1" s="1"/>
  <c r="H554" i="4" s="1"/>
  <c r="U122" i="1"/>
  <c r="E554" i="4" s="1"/>
  <c r="O554" i="4" s="1"/>
  <c r="H142" i="2"/>
  <c r="G142" i="1" s="1"/>
  <c r="H86" i="4" s="1"/>
  <c r="E142" i="1"/>
  <c r="E86" i="4" s="1"/>
  <c r="O86" i="4" s="1"/>
  <c r="AQ121" i="2"/>
  <c r="AI121" i="1" s="1"/>
  <c r="H913" i="4" s="1"/>
  <c r="AG121" i="1"/>
  <c r="E913" i="4" s="1"/>
  <c r="O913" i="4" s="1"/>
  <c r="H112" i="2"/>
  <c r="G112" i="1" s="1"/>
  <c r="H68" i="4" s="1"/>
  <c r="E112" i="1"/>
  <c r="E68" i="4" s="1"/>
  <c r="O68" i="4" s="1"/>
  <c r="AL102" i="2"/>
  <c r="AE102" i="1" s="1"/>
  <c r="H782" i="4" s="1"/>
  <c r="AC102" i="1"/>
  <c r="E782" i="4" s="1"/>
  <c r="O782" i="4" s="1"/>
  <c r="AG97" i="2"/>
  <c r="AA97" i="1" s="1"/>
  <c r="H657" i="4" s="1"/>
  <c r="Y97" i="1"/>
  <c r="E657" i="4" s="1"/>
  <c r="O657" i="4" s="1"/>
  <c r="AV88" i="2"/>
  <c r="AM88" i="1" s="1"/>
  <c r="H1012" i="4" s="1"/>
  <c r="AK88" i="1"/>
  <c r="E1012" i="4" s="1"/>
  <c r="O1012" i="4" s="1"/>
  <c r="AV101" i="2"/>
  <c r="AM101" i="1" s="1"/>
  <c r="H1021" i="4" s="1"/>
  <c r="AK101" i="1"/>
  <c r="E1021" i="4" s="1"/>
  <c r="O1021" i="4" s="1"/>
  <c r="AV107" i="2"/>
  <c r="AM107" i="1" s="1"/>
  <c r="H1023" i="4" s="1"/>
  <c r="AK107" i="1"/>
  <c r="E1023" i="4" s="1"/>
  <c r="O1023" i="4" s="1"/>
  <c r="AB90" i="2"/>
  <c r="W90" i="1" s="1"/>
  <c r="H534" i="4" s="1"/>
  <c r="U90" i="1"/>
  <c r="E534" i="4" s="1"/>
  <c r="O534" i="4" s="1"/>
  <c r="M72" i="2"/>
  <c r="K72" i="1" s="1"/>
  <c r="H164" i="4" s="1"/>
  <c r="I72" i="1"/>
  <c r="E164" i="4" s="1"/>
  <c r="O164" i="4" s="1"/>
  <c r="AG70" i="2"/>
  <c r="AA70" i="1" s="1"/>
  <c r="H642" i="4" s="1"/>
  <c r="Y70" i="1"/>
  <c r="E642" i="4" s="1"/>
  <c r="O642" i="4" s="1"/>
  <c r="AV71" i="2"/>
  <c r="AM71" i="1" s="1"/>
  <c r="H1003" i="4" s="1"/>
  <c r="AK71" i="1"/>
  <c r="E1003" i="4" s="1"/>
  <c r="O1003" i="4" s="1"/>
  <c r="W112" i="2"/>
  <c r="S112" i="1" s="1"/>
  <c r="H428" i="4" s="1"/>
  <c r="Q112" i="1"/>
  <c r="E428" i="4" s="1"/>
  <c r="O428" i="4" s="1"/>
  <c r="AV77" i="2"/>
  <c r="AM77" i="1" s="1"/>
  <c r="H1005" i="4" s="1"/>
  <c r="AK77" i="1"/>
  <c r="E1005" i="4" s="1"/>
  <c r="O1005" i="4" s="1"/>
  <c r="AV61" i="2"/>
  <c r="AM61" i="1" s="1"/>
  <c r="H997" i="4" s="1"/>
  <c r="AK61" i="1"/>
  <c r="E997" i="4" s="1"/>
  <c r="O997" i="4" s="1"/>
  <c r="M37" i="2"/>
  <c r="K37" i="1" s="1"/>
  <c r="H141" i="4" s="1"/>
  <c r="I37" i="1"/>
  <c r="E141" i="4" s="1"/>
  <c r="O141" i="4" s="1"/>
  <c r="AQ78" i="2"/>
  <c r="AI78" i="1" s="1"/>
  <c r="H886" i="4" s="1"/>
  <c r="AG78" i="1"/>
  <c r="E886" i="4" s="1"/>
  <c r="O886" i="4" s="1"/>
  <c r="AL31" i="2"/>
  <c r="AE31" i="1" s="1"/>
  <c r="H739" i="4" s="1"/>
  <c r="AC31" i="1"/>
  <c r="E739" i="4" s="1"/>
  <c r="O739" i="4" s="1"/>
  <c r="M59" i="2"/>
  <c r="K59" i="1" s="1"/>
  <c r="H155" i="4" s="1"/>
  <c r="I59" i="1"/>
  <c r="E155" i="4" s="1"/>
  <c r="W9" i="2"/>
  <c r="S9" i="1" s="1"/>
  <c r="H365" i="4" s="1"/>
  <c r="Q9" i="1"/>
  <c r="E365" i="4" s="1"/>
  <c r="O365" i="4" s="1"/>
  <c r="AL20" i="2"/>
  <c r="AE20" i="1" s="1"/>
  <c r="H732" i="4" s="1"/>
  <c r="AC20" i="1"/>
  <c r="E732" i="4" s="1"/>
  <c r="O732" i="4" s="1"/>
  <c r="AG8" i="2"/>
  <c r="AA8" i="1" s="1"/>
  <c r="H604" i="4" s="1"/>
  <c r="Y8" i="1"/>
  <c r="E604" i="4" s="1"/>
  <c r="O604" i="4" s="1"/>
  <c r="H9" i="2"/>
  <c r="G9" i="1" s="1"/>
  <c r="H5" i="4" s="1"/>
  <c r="E9" i="1"/>
  <c r="E5" i="4" s="1"/>
  <c r="O5" i="4" s="1"/>
  <c r="AG21" i="1"/>
  <c r="E853" i="4" s="1"/>
  <c r="O853" i="4" s="1"/>
  <c r="AQ21" i="2"/>
  <c r="AI21" i="1" s="1"/>
  <c r="H853" i="4" s="1"/>
  <c r="H29" i="2"/>
  <c r="G29" i="1" s="1"/>
  <c r="H17" i="4" s="1"/>
  <c r="E29" i="1"/>
  <c r="E17" i="4" s="1"/>
  <c r="O17" i="4" s="1"/>
  <c r="AQ38" i="2"/>
  <c r="AI38" i="1" s="1"/>
  <c r="H862" i="4" s="1"/>
  <c r="AG38" i="1"/>
  <c r="E862" i="4" s="1"/>
  <c r="O862" i="4" s="1"/>
  <c r="AG7" i="2"/>
  <c r="AA7" i="1" s="1"/>
  <c r="H603" i="4" s="1"/>
  <c r="Y7" i="1"/>
  <c r="E603" i="4" s="1"/>
  <c r="O603" i="4" s="1"/>
  <c r="AG161" i="2"/>
  <c r="AA161" i="1" s="1"/>
  <c r="H697" i="4" s="1"/>
  <c r="Y161" i="1"/>
  <c r="E697" i="4" s="1"/>
  <c r="O697" i="4" s="1"/>
  <c r="AB118" i="2"/>
  <c r="W118" i="1" s="1"/>
  <c r="H550" i="4" s="1"/>
  <c r="U118" i="1"/>
  <c r="E550" i="4" s="1"/>
  <c r="O550" i="4" s="1"/>
  <c r="AV108" i="2"/>
  <c r="AM108" i="1" s="1"/>
  <c r="H1024" i="4" s="1"/>
  <c r="AK108" i="1"/>
  <c r="E1024" i="4" s="1"/>
  <c r="O1024" i="4" s="1"/>
  <c r="M52" i="2"/>
  <c r="K52" i="1" s="1"/>
  <c r="H152" i="4" s="1"/>
  <c r="I52" i="1"/>
  <c r="E152" i="4" s="1"/>
  <c r="O152" i="4" s="1"/>
  <c r="AG21" i="2"/>
  <c r="AA21" i="1" s="1"/>
  <c r="H613" i="4" s="1"/>
  <c r="Y21" i="1"/>
  <c r="E613" i="4" s="1"/>
  <c r="O613" i="4" s="1"/>
  <c r="AQ159" i="2"/>
  <c r="AI159" i="1" s="1"/>
  <c r="H935" i="4" s="1"/>
  <c r="AG159" i="1"/>
  <c r="E935" i="4" s="1"/>
  <c r="O935" i="4" s="1"/>
  <c r="R149" i="2"/>
  <c r="O149" i="1" s="1"/>
  <c r="H329" i="4" s="1"/>
  <c r="M149" i="1"/>
  <c r="E329" i="4" s="1"/>
  <c r="O329" i="4" s="1"/>
  <c r="AV147" i="2"/>
  <c r="AM147" i="1" s="1"/>
  <c r="H1047" i="4" s="1"/>
  <c r="AK147" i="1"/>
  <c r="E1047" i="4" s="1"/>
  <c r="O1047" i="4" s="1"/>
  <c r="AV161" i="2"/>
  <c r="AM161" i="1" s="1"/>
  <c r="H1057" i="4" s="1"/>
  <c r="AK161" i="1"/>
  <c r="E1057" i="4" s="1"/>
  <c r="O1057" i="4" s="1"/>
  <c r="AL111" i="2"/>
  <c r="AE111" i="1" s="1"/>
  <c r="H787" i="4" s="1"/>
  <c r="AC111" i="1"/>
  <c r="E787" i="4" s="1"/>
  <c r="O787" i="4" s="1"/>
  <c r="AV132" i="2"/>
  <c r="AM132" i="1" s="1"/>
  <c r="H1040" i="4" s="1"/>
  <c r="AK132" i="1"/>
  <c r="E1040" i="4" s="1"/>
  <c r="O1040" i="4" s="1"/>
  <c r="AG99" i="2"/>
  <c r="AA99" i="1" s="1"/>
  <c r="H659" i="4" s="1"/>
  <c r="Y99" i="1"/>
  <c r="E659" i="4" s="1"/>
  <c r="O659" i="4" s="1"/>
  <c r="AV92" i="2"/>
  <c r="AM92" i="1" s="1"/>
  <c r="H1016" i="4" s="1"/>
  <c r="AK92" i="1"/>
  <c r="E1016" i="4" s="1"/>
  <c r="O1016" i="4" s="1"/>
  <c r="AV109" i="2"/>
  <c r="AM109" i="1" s="1"/>
  <c r="H1025" i="4" s="1"/>
  <c r="AK109" i="1"/>
  <c r="E1025" i="4" s="1"/>
  <c r="O1025" i="4" s="1"/>
  <c r="R92" i="2"/>
  <c r="O92" i="1" s="1"/>
  <c r="H296" i="4" s="1"/>
  <c r="M92" i="1"/>
  <c r="E296" i="4" s="1"/>
  <c r="O296" i="4" s="1"/>
  <c r="R68" i="2"/>
  <c r="O68" i="1" s="1"/>
  <c r="H280" i="4" s="1"/>
  <c r="M68" i="1"/>
  <c r="E280" i="4" s="1"/>
  <c r="O280" i="4" s="1"/>
  <c r="W100" i="2"/>
  <c r="S100" i="1" s="1"/>
  <c r="H420" i="4" s="1"/>
  <c r="Q100" i="1"/>
  <c r="E420" i="4" s="1"/>
  <c r="O420" i="4" s="1"/>
  <c r="R67" i="2"/>
  <c r="O67" i="1" s="1"/>
  <c r="H279" i="4" s="1"/>
  <c r="M67" i="1"/>
  <c r="E279" i="4" s="1"/>
  <c r="O279" i="4" s="1"/>
  <c r="W107" i="2"/>
  <c r="S107" i="1" s="1"/>
  <c r="H423" i="4" s="1"/>
  <c r="Q107" i="1"/>
  <c r="E423" i="4" s="1"/>
  <c r="O423" i="4" s="1"/>
  <c r="AV80" i="2"/>
  <c r="AM80" i="1" s="1"/>
  <c r="H1008" i="4" s="1"/>
  <c r="AK80" i="1"/>
  <c r="E1008" i="4" s="1"/>
  <c r="O1008" i="4" s="1"/>
  <c r="I38" i="1"/>
  <c r="E142" i="4" s="1"/>
  <c r="O142" i="4" s="1"/>
  <c r="M38" i="2"/>
  <c r="K38" i="1" s="1"/>
  <c r="H142" i="4" s="1"/>
  <c r="AK62" i="1"/>
  <c r="E998" i="4" s="1"/>
  <c r="O998" i="4" s="1"/>
  <c r="AV62" i="2"/>
  <c r="AM62" i="1" s="1"/>
  <c r="H998" i="4" s="1"/>
  <c r="AL39" i="2"/>
  <c r="AE39" i="1" s="1"/>
  <c r="H743" i="4" s="1"/>
  <c r="AC39" i="1"/>
  <c r="E743" i="4" s="1"/>
  <c r="O743" i="4" s="1"/>
  <c r="AV32" i="2"/>
  <c r="AM32" i="1" s="1"/>
  <c r="H980" i="4" s="1"/>
  <c r="AK32" i="1"/>
  <c r="E980" i="4" s="1"/>
  <c r="O980" i="4" s="1"/>
  <c r="AQ82" i="2"/>
  <c r="AI82" i="1" s="1"/>
  <c r="H890" i="4" s="1"/>
  <c r="AG82" i="1"/>
  <c r="E890" i="4" s="1"/>
  <c r="O890" i="4" s="1"/>
  <c r="AQ29" i="2"/>
  <c r="AI29" i="1" s="1"/>
  <c r="H857" i="4" s="1"/>
  <c r="AG29" i="1"/>
  <c r="E857" i="4" s="1"/>
  <c r="O857" i="4" s="1"/>
  <c r="AG50" i="1"/>
  <c r="E870" i="4" s="1"/>
  <c r="O870" i="4" s="1"/>
  <c r="AQ50" i="2"/>
  <c r="AI50" i="1" s="1"/>
  <c r="H870" i="4" s="1"/>
  <c r="W12" i="2"/>
  <c r="S12" i="1" s="1"/>
  <c r="H368" i="4" s="1"/>
  <c r="Q12" i="1"/>
  <c r="E368" i="4" s="1"/>
  <c r="O368" i="4" s="1"/>
  <c r="M20" i="2"/>
  <c r="K20" i="1" s="1"/>
  <c r="H132" i="4" s="1"/>
  <c r="I20" i="1"/>
  <c r="E132" i="4" s="1"/>
  <c r="O132" i="4" s="1"/>
  <c r="H12" i="2"/>
  <c r="G12" i="1" s="1"/>
  <c r="H8" i="4" s="1"/>
  <c r="E12" i="1"/>
  <c r="E8" i="4" s="1"/>
  <c r="O8" i="4" s="1"/>
  <c r="AV8" i="2"/>
  <c r="AM8" i="1" s="1"/>
  <c r="H964" i="4" s="1"/>
  <c r="AK8" i="1"/>
  <c r="E964" i="4" s="1"/>
  <c r="O964" i="4" s="1"/>
  <c r="AV11" i="2"/>
  <c r="AM11" i="1" s="1"/>
  <c r="H967" i="4" s="1"/>
  <c r="AK11" i="1"/>
  <c r="E967" i="4" s="1"/>
  <c r="O967" i="4" s="1"/>
  <c r="H28" i="2"/>
  <c r="G28" i="1" s="1"/>
  <c r="H16" i="4" s="1"/>
  <c r="E28" i="1"/>
  <c r="E16" i="4" s="1"/>
  <c r="O16" i="4" s="1"/>
  <c r="AG10" i="2"/>
  <c r="AA10" i="1" s="1"/>
  <c r="H606" i="4" s="1"/>
  <c r="Y10" i="1"/>
  <c r="E606" i="4" s="1"/>
  <c r="O606" i="4" s="1"/>
  <c r="W108" i="2"/>
  <c r="S108" i="1" s="1"/>
  <c r="H424" i="4" s="1"/>
  <c r="Q108" i="1"/>
  <c r="E424" i="4" s="1"/>
  <c r="O424" i="4" s="1"/>
  <c r="M39" i="2"/>
  <c r="K39" i="1" s="1"/>
  <c r="H143" i="4" s="1"/>
  <c r="I39" i="1"/>
  <c r="E143" i="4" s="1"/>
  <c r="O143" i="4" s="1"/>
  <c r="R168" i="2"/>
  <c r="O168" i="1" s="1"/>
  <c r="H340" i="4" s="1"/>
  <c r="M168" i="1"/>
  <c r="E340" i="4" s="1"/>
  <c r="O340" i="4" s="1"/>
  <c r="AB148" i="2"/>
  <c r="W148" i="1" s="1"/>
  <c r="H568" i="4" s="1"/>
  <c r="U148" i="1"/>
  <c r="E568" i="4" s="1"/>
  <c r="O568" i="4" s="1"/>
  <c r="H137" i="2"/>
  <c r="G137" i="1" s="1"/>
  <c r="H81" i="4" s="1"/>
  <c r="E137" i="1"/>
  <c r="E81" i="4" s="1"/>
  <c r="O81" i="4" s="1"/>
  <c r="W82" i="2"/>
  <c r="S82" i="1" s="1"/>
  <c r="H410" i="4" s="1"/>
  <c r="Q82" i="1"/>
  <c r="E410" i="4" s="1"/>
  <c r="O410" i="4" s="1"/>
  <c r="AG172" i="2"/>
  <c r="AA172" i="1" s="1"/>
  <c r="H704" i="4" s="1"/>
  <c r="Y172" i="1"/>
  <c r="E704" i="4" s="1"/>
  <c r="O704" i="4" s="1"/>
  <c r="AQ162" i="2"/>
  <c r="AI162" i="1" s="1"/>
  <c r="H938" i="4" s="1"/>
  <c r="AG162" i="1"/>
  <c r="E938" i="4" s="1"/>
  <c r="O938" i="4" s="1"/>
  <c r="W167" i="2"/>
  <c r="S167" i="1" s="1"/>
  <c r="H459" i="4" s="1"/>
  <c r="Q167" i="1"/>
  <c r="E459" i="4" s="1"/>
  <c r="O459" i="4" s="1"/>
  <c r="R147" i="2"/>
  <c r="O147" i="1" s="1"/>
  <c r="H327" i="4" s="1"/>
  <c r="M147" i="1"/>
  <c r="E327" i="4" s="1"/>
  <c r="O327" i="4" s="1"/>
  <c r="AQ142" i="2"/>
  <c r="AI142" i="1" s="1"/>
  <c r="H926" i="4" s="1"/>
  <c r="AG142" i="1"/>
  <c r="E926" i="4" s="1"/>
  <c r="O926" i="4" s="1"/>
  <c r="AG150" i="2"/>
  <c r="AA150" i="1" s="1"/>
  <c r="H690" i="4" s="1"/>
  <c r="Y150" i="1"/>
  <c r="E690" i="4" s="1"/>
  <c r="O690" i="4" s="1"/>
  <c r="AV159" i="2"/>
  <c r="AM159" i="1" s="1"/>
  <c r="H1055" i="4" s="1"/>
  <c r="AK159" i="1"/>
  <c r="E1055" i="4" s="1"/>
  <c r="O1055" i="4" s="1"/>
  <c r="AB147" i="2"/>
  <c r="W147" i="1" s="1"/>
  <c r="H567" i="4" s="1"/>
  <c r="U147" i="1"/>
  <c r="E567" i="4" s="1"/>
  <c r="O567" i="4" s="1"/>
  <c r="AB137" i="2"/>
  <c r="W137" i="1" s="1"/>
  <c r="H561" i="4" s="1"/>
  <c r="U137" i="1"/>
  <c r="E561" i="4" s="1"/>
  <c r="O561" i="4" s="1"/>
  <c r="M122" i="2"/>
  <c r="K122" i="1" s="1"/>
  <c r="H194" i="4" s="1"/>
  <c r="I122" i="1"/>
  <c r="E194" i="4" s="1"/>
  <c r="O194" i="4" s="1"/>
  <c r="M128" i="2"/>
  <c r="K128" i="1" s="1"/>
  <c r="H196" i="4" s="1"/>
  <c r="I128" i="1"/>
  <c r="E196" i="4" s="1"/>
  <c r="O196" i="4" s="1"/>
  <c r="H108" i="2"/>
  <c r="G108" i="1" s="1"/>
  <c r="H64" i="4" s="1"/>
  <c r="E108" i="1"/>
  <c r="E64" i="4" s="1"/>
  <c r="O64" i="4" s="1"/>
  <c r="AV130" i="2"/>
  <c r="AM130" i="1" s="1"/>
  <c r="H1038" i="4" s="1"/>
  <c r="AK130" i="1"/>
  <c r="E1038" i="4" s="1"/>
  <c r="O1038" i="4" s="1"/>
  <c r="AG102" i="2"/>
  <c r="AA102" i="1" s="1"/>
  <c r="H662" i="4" s="1"/>
  <c r="Y102" i="1"/>
  <c r="E662" i="4" s="1"/>
  <c r="O662" i="4" s="1"/>
  <c r="W88" i="2"/>
  <c r="S88" i="1" s="1"/>
  <c r="H412" i="4" s="1"/>
  <c r="Q88" i="1"/>
  <c r="E412" i="4" s="1"/>
  <c r="O412" i="4" s="1"/>
  <c r="AV100" i="2"/>
  <c r="AM100" i="1" s="1"/>
  <c r="H1020" i="4" s="1"/>
  <c r="AK100" i="1"/>
  <c r="E1020" i="4" s="1"/>
  <c r="O1020" i="4" s="1"/>
  <c r="W91" i="2"/>
  <c r="S91" i="1" s="1"/>
  <c r="H415" i="4" s="1"/>
  <c r="Q91" i="1"/>
  <c r="E415" i="4" s="1"/>
  <c r="O415" i="4" s="1"/>
  <c r="AG60" i="2"/>
  <c r="AA60" i="1" s="1"/>
  <c r="H636" i="4" s="1"/>
  <c r="Y60" i="1"/>
  <c r="E636" i="4" s="1"/>
  <c r="O636" i="4" s="1"/>
  <c r="W99" i="2"/>
  <c r="S99" i="1" s="1"/>
  <c r="H419" i="4" s="1"/>
  <c r="Q99" i="1"/>
  <c r="E419" i="4" s="1"/>
  <c r="O419" i="4" s="1"/>
  <c r="H118" i="2"/>
  <c r="G118" i="1" s="1"/>
  <c r="H70" i="4" s="1"/>
  <c r="E118" i="1"/>
  <c r="E70" i="4" s="1"/>
  <c r="O70" i="4" s="1"/>
  <c r="AV72" i="2"/>
  <c r="AM72" i="1" s="1"/>
  <c r="H1004" i="4" s="1"/>
  <c r="AK72" i="1"/>
  <c r="E1004" i="4" s="1"/>
  <c r="O1004" i="4" s="1"/>
  <c r="AV81" i="2"/>
  <c r="AM81" i="1" s="1"/>
  <c r="H1009" i="4" s="1"/>
  <c r="AK81" i="1"/>
  <c r="E1009" i="4" s="1"/>
  <c r="O1009" i="4" s="1"/>
  <c r="Q39" i="1"/>
  <c r="E383" i="4" s="1"/>
  <c r="O383" i="4" s="1"/>
  <c r="W39" i="2"/>
  <c r="S39" i="1" s="1"/>
  <c r="H383" i="4" s="1"/>
  <c r="H42" i="2"/>
  <c r="G42" i="1" s="1"/>
  <c r="H26" i="4" s="1"/>
  <c r="E42" i="1"/>
  <c r="E26" i="4" s="1"/>
  <c r="O26" i="4" s="1"/>
  <c r="H38" i="2"/>
  <c r="G38" i="1" s="1"/>
  <c r="H22" i="4" s="1"/>
  <c r="E38" i="1"/>
  <c r="E22" i="4" s="1"/>
  <c r="O22" i="4" s="1"/>
  <c r="W31" i="2"/>
  <c r="S31" i="1" s="1"/>
  <c r="H379" i="4" s="1"/>
  <c r="Q31" i="1"/>
  <c r="E379" i="4" s="1"/>
  <c r="O379" i="4" s="1"/>
  <c r="W68" i="2"/>
  <c r="S68" i="1" s="1"/>
  <c r="H400" i="4" s="1"/>
  <c r="Q68" i="1"/>
  <c r="E400" i="4" s="1"/>
  <c r="O400" i="4" s="1"/>
  <c r="W28" i="2"/>
  <c r="S28" i="1" s="1"/>
  <c r="H376" i="4" s="1"/>
  <c r="Q28" i="1"/>
  <c r="E376" i="4" s="1"/>
  <c r="O376" i="4" s="1"/>
  <c r="AQ51" i="2"/>
  <c r="AI51" i="1" s="1"/>
  <c r="H871" i="4" s="1"/>
  <c r="AG51" i="1"/>
  <c r="E871" i="4" s="1"/>
  <c r="O871" i="4" s="1"/>
  <c r="M22" i="1"/>
  <c r="E254" i="4" s="1"/>
  <c r="O254" i="4" s="1"/>
  <c r="R22" i="2"/>
  <c r="O22" i="1" s="1"/>
  <c r="H254" i="4" s="1"/>
  <c r="M19" i="2"/>
  <c r="K19" i="1" s="1"/>
  <c r="H131" i="4" s="1"/>
  <c r="I19" i="1"/>
  <c r="E131" i="4" s="1"/>
  <c r="O131" i="4" s="1"/>
  <c r="R7" i="2"/>
  <c r="O7" i="1" s="1"/>
  <c r="H243" i="4" s="1"/>
  <c r="M7" i="1"/>
  <c r="E243" i="4" s="1"/>
  <c r="O243" i="4" s="1"/>
  <c r="Y19" i="1"/>
  <c r="E611" i="4" s="1"/>
  <c r="O611" i="4" s="1"/>
  <c r="AG19" i="2"/>
  <c r="AA19" i="1" s="1"/>
  <c r="H611" i="4" s="1"/>
  <c r="H27" i="2"/>
  <c r="G27" i="1" s="1"/>
  <c r="H15" i="4" s="1"/>
  <c r="E27" i="1"/>
  <c r="E15" i="4" s="1"/>
  <c r="O15" i="4" s="1"/>
  <c r="M188" i="2"/>
  <c r="K188" i="1" s="1"/>
  <c r="H232" i="4" s="1"/>
  <c r="I188" i="1"/>
  <c r="E232" i="4" s="1"/>
  <c r="O232" i="4" s="1"/>
  <c r="AV157" i="2"/>
  <c r="AM157" i="1" s="1"/>
  <c r="H1053" i="4" s="1"/>
  <c r="AK157" i="1"/>
  <c r="E1053" i="4" s="1"/>
  <c r="O1053" i="4" s="1"/>
  <c r="M99" i="2"/>
  <c r="K99" i="1" s="1"/>
  <c r="H179" i="4" s="1"/>
  <c r="I99" i="1"/>
  <c r="E179" i="4" s="1"/>
  <c r="O179" i="4" s="1"/>
  <c r="AG47" i="2"/>
  <c r="AA47" i="1" s="1"/>
  <c r="H627" i="4" s="1"/>
  <c r="Y47" i="1"/>
  <c r="E627" i="4" s="1"/>
  <c r="O627" i="4" s="1"/>
  <c r="AQ39" i="2"/>
  <c r="AI39" i="1" s="1"/>
  <c r="H863" i="4" s="1"/>
  <c r="AG39" i="1"/>
  <c r="E863" i="4" s="1"/>
  <c r="O863" i="4" s="1"/>
  <c r="W169" i="2"/>
  <c r="S169" i="1" s="1"/>
  <c r="H461" i="4" s="1"/>
  <c r="Q169" i="1"/>
  <c r="E461" i="4" s="1"/>
  <c r="O461" i="4" s="1"/>
  <c r="AQ150" i="2"/>
  <c r="AI150" i="1" s="1"/>
  <c r="H930" i="4" s="1"/>
  <c r="AG150" i="1"/>
  <c r="E930" i="4" s="1"/>
  <c r="O930" i="4" s="1"/>
  <c r="AG147" i="2"/>
  <c r="AA147" i="1" s="1"/>
  <c r="H687" i="4" s="1"/>
  <c r="Y147" i="1"/>
  <c r="E687" i="4" s="1"/>
  <c r="O687" i="4" s="1"/>
  <c r="AB140" i="2"/>
  <c r="W140" i="1" s="1"/>
  <c r="H564" i="4" s="1"/>
  <c r="U140" i="1"/>
  <c r="E564" i="4" s="1"/>
  <c r="O564" i="4" s="1"/>
  <c r="AL100" i="2"/>
  <c r="AE100" i="1" s="1"/>
  <c r="H780" i="4" s="1"/>
  <c r="AC100" i="1"/>
  <c r="E780" i="4" s="1"/>
  <c r="O780" i="4" s="1"/>
  <c r="M179" i="2"/>
  <c r="K179" i="1" s="1"/>
  <c r="H227" i="4" s="1"/>
  <c r="I179" i="1"/>
  <c r="E227" i="4" s="1"/>
  <c r="O227" i="4" s="1"/>
  <c r="AV191" i="2"/>
  <c r="AM191" i="1" s="1"/>
  <c r="H1075" i="4" s="1"/>
  <c r="AK191" i="1"/>
  <c r="E1075" i="4" s="1"/>
  <c r="O1075" i="4" s="1"/>
  <c r="AG190" i="2"/>
  <c r="AA190" i="1" s="1"/>
  <c r="H714" i="4" s="1"/>
  <c r="Y190" i="1"/>
  <c r="E714" i="4" s="1"/>
  <c r="O714" i="4" s="1"/>
  <c r="M168" i="2"/>
  <c r="K168" i="1" s="1"/>
  <c r="H220" i="4" s="1"/>
  <c r="I168" i="1"/>
  <c r="E220" i="4" s="1"/>
  <c r="O220" i="4" s="1"/>
  <c r="AQ158" i="2"/>
  <c r="AI158" i="1" s="1"/>
  <c r="H934" i="4" s="1"/>
  <c r="AG158" i="1"/>
  <c r="E934" i="4" s="1"/>
  <c r="O934" i="4" s="1"/>
  <c r="AQ168" i="2"/>
  <c r="AI168" i="1" s="1"/>
  <c r="H940" i="4" s="1"/>
  <c r="AG168" i="1"/>
  <c r="E940" i="4" s="1"/>
  <c r="O940" i="4" s="1"/>
  <c r="R152" i="2"/>
  <c r="O152" i="1" s="1"/>
  <c r="H332" i="4" s="1"/>
  <c r="M152" i="1"/>
  <c r="E332" i="4" s="1"/>
  <c r="O332" i="4" s="1"/>
  <c r="AL150" i="2"/>
  <c r="AE150" i="1" s="1"/>
  <c r="H810" i="4" s="1"/>
  <c r="AC150" i="1"/>
  <c r="E810" i="4" s="1"/>
  <c r="O810" i="4" s="1"/>
  <c r="AG148" i="2"/>
  <c r="AA148" i="1" s="1"/>
  <c r="H688" i="4" s="1"/>
  <c r="Y148" i="1"/>
  <c r="E688" i="4" s="1"/>
  <c r="O688" i="4" s="1"/>
  <c r="AV151" i="2"/>
  <c r="AM151" i="1" s="1"/>
  <c r="H1051" i="4" s="1"/>
  <c r="AK151" i="1"/>
  <c r="E1051" i="4" s="1"/>
  <c r="O1051" i="4" s="1"/>
  <c r="AB152" i="2"/>
  <c r="W152" i="1" s="1"/>
  <c r="H572" i="4" s="1"/>
  <c r="U152" i="1"/>
  <c r="E572" i="4" s="1"/>
  <c r="O572" i="4" s="1"/>
  <c r="AB141" i="2"/>
  <c r="W141" i="1" s="1"/>
  <c r="H565" i="4" s="1"/>
  <c r="U141" i="1"/>
  <c r="E565" i="4" s="1"/>
  <c r="O565" i="4" s="1"/>
  <c r="AL118" i="2"/>
  <c r="AE118" i="1" s="1"/>
  <c r="H790" i="4" s="1"/>
  <c r="AC118" i="1"/>
  <c r="E790" i="4" s="1"/>
  <c r="O790" i="4" s="1"/>
  <c r="M127" i="2"/>
  <c r="K127" i="1" s="1"/>
  <c r="H195" i="4" s="1"/>
  <c r="I127" i="1"/>
  <c r="E195" i="4" s="1"/>
  <c r="O195" i="4" s="1"/>
  <c r="AG117" i="2"/>
  <c r="AA117" i="1" s="1"/>
  <c r="H669" i="4" s="1"/>
  <c r="Y117" i="1"/>
  <c r="E669" i="4" s="1"/>
  <c r="O669" i="4" s="1"/>
  <c r="AV127" i="2"/>
  <c r="AM127" i="1" s="1"/>
  <c r="H1035" i="4" s="1"/>
  <c r="AK127" i="1"/>
  <c r="E1035" i="4" s="1"/>
  <c r="O1035" i="4" s="1"/>
  <c r="R98" i="2"/>
  <c r="O98" i="1" s="1"/>
  <c r="H298" i="4" s="1"/>
  <c r="M98" i="1"/>
  <c r="E298" i="4" s="1"/>
  <c r="O298" i="4" s="1"/>
  <c r="AQ91" i="2"/>
  <c r="AI91" i="1" s="1"/>
  <c r="H895" i="4" s="1"/>
  <c r="AG91" i="1"/>
  <c r="E895" i="4" s="1"/>
  <c r="O895" i="4" s="1"/>
  <c r="AB78" i="2"/>
  <c r="W78" i="1" s="1"/>
  <c r="H526" i="4" s="1"/>
  <c r="U78" i="1"/>
  <c r="E526" i="4" s="1"/>
  <c r="O526" i="4" s="1"/>
  <c r="R82" i="2"/>
  <c r="O82" i="1" s="1"/>
  <c r="H290" i="4" s="1"/>
  <c r="M82" i="1"/>
  <c r="E290" i="4" s="1"/>
  <c r="O290" i="4" s="1"/>
  <c r="AV97" i="2"/>
  <c r="AM97" i="1" s="1"/>
  <c r="H1017" i="4" s="1"/>
  <c r="AK97" i="1"/>
  <c r="E1017" i="4" s="1"/>
  <c r="O1017" i="4" s="1"/>
  <c r="R87" i="2"/>
  <c r="O87" i="1" s="1"/>
  <c r="H291" i="4" s="1"/>
  <c r="M87" i="1"/>
  <c r="E291" i="4" s="1"/>
  <c r="O291" i="4" s="1"/>
  <c r="R48" i="2"/>
  <c r="O48" i="1" s="1"/>
  <c r="H268" i="4" s="1"/>
  <c r="M48" i="1"/>
  <c r="E268" i="4" s="1"/>
  <c r="O268" i="4" s="1"/>
  <c r="W97" i="2"/>
  <c r="S97" i="1" s="1"/>
  <c r="H417" i="4" s="1"/>
  <c r="Q97" i="1"/>
  <c r="E417" i="4" s="1"/>
  <c r="O417" i="4" s="1"/>
  <c r="H119" i="2"/>
  <c r="G119" i="1" s="1"/>
  <c r="H71" i="4" s="1"/>
  <c r="E119" i="1"/>
  <c r="E71" i="4" s="1"/>
  <c r="O71" i="4" s="1"/>
  <c r="AV70" i="2"/>
  <c r="AM70" i="1" s="1"/>
  <c r="H1002" i="4" s="1"/>
  <c r="AK70" i="1"/>
  <c r="E1002" i="4" s="1"/>
  <c r="O1002" i="4" s="1"/>
  <c r="AV79" i="2"/>
  <c r="AM79" i="1" s="1"/>
  <c r="H1007" i="4" s="1"/>
  <c r="AK79" i="1"/>
  <c r="E1007" i="4" s="1"/>
  <c r="O1007" i="4" s="1"/>
  <c r="W42" i="2"/>
  <c r="S42" i="1" s="1"/>
  <c r="H386" i="4" s="1"/>
  <c r="Q42" i="1"/>
  <c r="E386" i="4" s="1"/>
  <c r="O386" i="4" s="1"/>
  <c r="H41" i="2"/>
  <c r="G41" i="1" s="1"/>
  <c r="H25" i="4" s="1"/>
  <c r="E41" i="1"/>
  <c r="E25" i="4" s="1"/>
  <c r="O25" i="4" s="1"/>
  <c r="AQ31" i="2"/>
  <c r="AI31" i="1" s="1"/>
  <c r="H859" i="4" s="1"/>
  <c r="AG31" i="1"/>
  <c r="E859" i="4" s="1"/>
  <c r="O859" i="4" s="1"/>
  <c r="W27" i="2"/>
  <c r="S27" i="1" s="1"/>
  <c r="H375" i="4" s="1"/>
  <c r="Q27" i="1"/>
  <c r="E375" i="4" s="1"/>
  <c r="O375" i="4" s="1"/>
  <c r="M61" i="2"/>
  <c r="K61" i="1" s="1"/>
  <c r="H157" i="4" s="1"/>
  <c r="I61" i="1"/>
  <c r="E157" i="4" s="1"/>
  <c r="W69" i="2"/>
  <c r="S69" i="1" s="1"/>
  <c r="H401" i="4" s="1"/>
  <c r="Q69" i="1"/>
  <c r="E401" i="4" s="1"/>
  <c r="O401" i="4" s="1"/>
  <c r="AG18" i="2"/>
  <c r="AA18" i="1" s="1"/>
  <c r="H610" i="4" s="1"/>
  <c r="Y18" i="1"/>
  <c r="E610" i="4" s="1"/>
  <c r="O610" i="4" s="1"/>
  <c r="AV20" i="2"/>
  <c r="AM20" i="1" s="1"/>
  <c r="H972" i="4" s="1"/>
  <c r="AK20" i="1"/>
  <c r="E972" i="4" s="1"/>
  <c r="O972" i="4" s="1"/>
  <c r="H31" i="2"/>
  <c r="G31" i="1" s="1"/>
  <c r="H19" i="4" s="1"/>
  <c r="E31" i="1"/>
  <c r="E19" i="4" s="1"/>
  <c r="O19" i="4" s="1"/>
  <c r="AV158" i="2"/>
  <c r="AM158" i="1" s="1"/>
  <c r="H1054" i="4" s="1"/>
  <c r="AK158" i="1"/>
  <c r="E1054" i="4" s="1"/>
  <c r="O1054" i="4" s="1"/>
  <c r="AQ89" i="2"/>
  <c r="AI89" i="1" s="1"/>
  <c r="H893" i="4" s="1"/>
  <c r="AG89" i="1"/>
  <c r="E893" i="4" s="1"/>
  <c r="O893" i="4" s="1"/>
  <c r="AL37" i="2"/>
  <c r="AE37" i="1" s="1"/>
  <c r="H741" i="4" s="1"/>
  <c r="AC37" i="1"/>
  <c r="E741" i="4" s="1"/>
  <c r="O741" i="4" s="1"/>
  <c r="AG32" i="1"/>
  <c r="E860" i="4" s="1"/>
  <c r="O860" i="4" s="1"/>
  <c r="AQ32" i="2"/>
  <c r="AI32" i="1" s="1"/>
  <c r="H860" i="4" s="1"/>
  <c r="W178" i="2"/>
  <c r="S178" i="1" s="1"/>
  <c r="H466" i="4" s="1"/>
  <c r="Q178" i="1"/>
  <c r="E466" i="4" s="1"/>
  <c r="O466" i="4" s="1"/>
  <c r="AG192" i="2"/>
  <c r="AA192" i="1" s="1"/>
  <c r="H716" i="4" s="1"/>
  <c r="Y192" i="1"/>
  <c r="E716" i="4" s="1"/>
  <c r="O716" i="4" s="1"/>
  <c r="W190" i="2"/>
  <c r="S190" i="1" s="1"/>
  <c r="H474" i="4" s="1"/>
  <c r="Q190" i="1"/>
  <c r="E474" i="4" s="1"/>
  <c r="O474" i="4" s="1"/>
  <c r="W162" i="2"/>
  <c r="S162" i="1" s="1"/>
  <c r="H458" i="4" s="1"/>
  <c r="Q162" i="1"/>
  <c r="E458" i="4" s="1"/>
  <c r="O458" i="4" s="1"/>
  <c r="AQ170" i="2"/>
  <c r="AI170" i="1" s="1"/>
  <c r="H942" i="4" s="1"/>
  <c r="AG170" i="1"/>
  <c r="E942" i="4" s="1"/>
  <c r="O942" i="4" s="1"/>
  <c r="AL130" i="2"/>
  <c r="AE130" i="1" s="1"/>
  <c r="H798" i="4" s="1"/>
  <c r="AC130" i="1"/>
  <c r="E798" i="4" s="1"/>
  <c r="O798" i="4" s="1"/>
  <c r="R148" i="2"/>
  <c r="O148" i="1" s="1"/>
  <c r="H328" i="4" s="1"/>
  <c r="M148" i="1"/>
  <c r="E328" i="4" s="1"/>
  <c r="O328" i="4" s="1"/>
  <c r="AG152" i="2"/>
  <c r="AA152" i="1" s="1"/>
  <c r="H692" i="4" s="1"/>
  <c r="Y152" i="1"/>
  <c r="E692" i="4" s="1"/>
  <c r="O692" i="4" s="1"/>
  <c r="AB130" i="2"/>
  <c r="W130" i="1" s="1"/>
  <c r="H558" i="4" s="1"/>
  <c r="U130" i="1"/>
  <c r="E558" i="4" s="1"/>
  <c r="O558" i="4" s="1"/>
  <c r="AB149" i="2"/>
  <c r="W149" i="1" s="1"/>
  <c r="H569" i="4" s="1"/>
  <c r="U149" i="1"/>
  <c r="E569" i="4" s="1"/>
  <c r="O569" i="4" s="1"/>
  <c r="AB142" i="2"/>
  <c r="W142" i="1" s="1"/>
  <c r="H566" i="4" s="1"/>
  <c r="U142" i="1"/>
  <c r="E566" i="4" s="1"/>
  <c r="O566" i="4" s="1"/>
  <c r="AL112" i="2"/>
  <c r="AE112" i="1" s="1"/>
  <c r="H788" i="4" s="1"/>
  <c r="AC112" i="1"/>
  <c r="E788" i="4" s="1"/>
  <c r="O788" i="4" s="1"/>
  <c r="M130" i="2"/>
  <c r="K130" i="1" s="1"/>
  <c r="H198" i="4" s="1"/>
  <c r="I130" i="1"/>
  <c r="E198" i="4" s="1"/>
  <c r="O198" i="4" s="1"/>
  <c r="AQ112" i="2"/>
  <c r="AI112" i="1" s="1"/>
  <c r="H908" i="4" s="1"/>
  <c r="AG112" i="1"/>
  <c r="E908" i="4" s="1"/>
  <c r="O908" i="4" s="1"/>
  <c r="AV131" i="2"/>
  <c r="AM131" i="1" s="1"/>
  <c r="H1039" i="4" s="1"/>
  <c r="AK131" i="1"/>
  <c r="E1039" i="4" s="1"/>
  <c r="O1039" i="4" s="1"/>
  <c r="AG111" i="2"/>
  <c r="AA111" i="1" s="1"/>
  <c r="H667" i="4" s="1"/>
  <c r="Y111" i="1"/>
  <c r="E667" i="4" s="1"/>
  <c r="O667" i="4" s="1"/>
  <c r="AB80" i="2"/>
  <c r="W80" i="1" s="1"/>
  <c r="H528" i="4" s="1"/>
  <c r="U80" i="1"/>
  <c r="E528" i="4" s="1"/>
  <c r="O528" i="4" s="1"/>
  <c r="AV110" i="2"/>
  <c r="AM110" i="1" s="1"/>
  <c r="H1026" i="4" s="1"/>
  <c r="AK110" i="1"/>
  <c r="E1026" i="4" s="1"/>
  <c r="O1026" i="4" s="1"/>
  <c r="R80" i="2"/>
  <c r="O80" i="1" s="1"/>
  <c r="H288" i="4" s="1"/>
  <c r="M80" i="1"/>
  <c r="E288" i="4" s="1"/>
  <c r="O288" i="4" s="1"/>
  <c r="AV102" i="2"/>
  <c r="AM102" i="1" s="1"/>
  <c r="H1022" i="4" s="1"/>
  <c r="AK102" i="1"/>
  <c r="E1022" i="4" s="1"/>
  <c r="O1022" i="4" s="1"/>
  <c r="M77" i="2"/>
  <c r="K77" i="1" s="1"/>
  <c r="H165" i="4" s="1"/>
  <c r="I77" i="1"/>
  <c r="E165" i="4" s="1"/>
  <c r="O165" i="4" s="1"/>
  <c r="M80" i="2"/>
  <c r="K80" i="1" s="1"/>
  <c r="H168" i="4" s="1"/>
  <c r="I80" i="1"/>
  <c r="E168" i="4" s="1"/>
  <c r="O168" i="4" s="1"/>
  <c r="W98" i="2"/>
  <c r="S98" i="1" s="1"/>
  <c r="H418" i="4" s="1"/>
  <c r="Q98" i="1"/>
  <c r="E418" i="4" s="1"/>
  <c r="O418" i="4" s="1"/>
  <c r="H122" i="2"/>
  <c r="G122" i="1" s="1"/>
  <c r="H74" i="4" s="1"/>
  <c r="E122" i="1"/>
  <c r="E74" i="4" s="1"/>
  <c r="O74" i="4" s="1"/>
  <c r="H70" i="2"/>
  <c r="G70" i="1" s="1"/>
  <c r="H42" i="4" s="1"/>
  <c r="E70" i="1"/>
  <c r="E42" i="4" s="1"/>
  <c r="O42" i="4" s="1"/>
  <c r="AV82" i="2"/>
  <c r="AM82" i="1" s="1"/>
  <c r="H1010" i="4" s="1"/>
  <c r="AK82" i="1"/>
  <c r="E1010" i="4" s="1"/>
  <c r="O1010" i="4" s="1"/>
  <c r="M31" i="2"/>
  <c r="K31" i="1" s="1"/>
  <c r="H139" i="4" s="1"/>
  <c r="I31" i="1"/>
  <c r="E139" i="4" s="1"/>
  <c r="O139" i="4" s="1"/>
  <c r="AQ68" i="2"/>
  <c r="AI68" i="1" s="1"/>
  <c r="H880" i="4" s="1"/>
  <c r="AG68" i="1"/>
  <c r="E880" i="4" s="1"/>
  <c r="O880" i="4" s="1"/>
  <c r="AV29" i="2"/>
  <c r="AM29" i="1" s="1"/>
  <c r="H977" i="4" s="1"/>
  <c r="AK29" i="1"/>
  <c r="E977" i="4" s="1"/>
  <c r="O977" i="4" s="1"/>
  <c r="AQ61" i="2"/>
  <c r="AI61" i="1" s="1"/>
  <c r="H877" i="4" s="1"/>
  <c r="AG61" i="1"/>
  <c r="E877" i="4" s="1"/>
  <c r="O877" i="4" s="1"/>
  <c r="AB60" i="2"/>
  <c r="W60" i="1" s="1"/>
  <c r="H516" i="4" s="1"/>
  <c r="U60" i="1"/>
  <c r="E516" i="4" s="1"/>
  <c r="O516" i="4" s="1"/>
  <c r="W67" i="2"/>
  <c r="S67" i="1" s="1"/>
  <c r="H399" i="4" s="1"/>
  <c r="Q67" i="1"/>
  <c r="E399" i="4" s="1"/>
  <c r="O399" i="4" s="1"/>
  <c r="M8" i="2"/>
  <c r="K8" i="1" s="1"/>
  <c r="H124" i="4" s="1"/>
  <c r="I8" i="1"/>
  <c r="E124" i="4" s="1"/>
  <c r="O124" i="4" s="1"/>
  <c r="AL17" i="2"/>
  <c r="AE17" i="1" s="1"/>
  <c r="H729" i="4" s="1"/>
  <c r="AC17" i="1"/>
  <c r="E729" i="4" s="1"/>
  <c r="O729" i="4" s="1"/>
  <c r="AV22" i="2"/>
  <c r="AM22" i="1" s="1"/>
  <c r="H974" i="4" s="1"/>
  <c r="AK22" i="1"/>
  <c r="E974" i="4" s="1"/>
  <c r="O974" i="4" s="1"/>
  <c r="M28" i="1"/>
  <c r="E256" i="4" s="1"/>
  <c r="O256" i="4" s="1"/>
  <c r="R28" i="2"/>
  <c r="O28" i="1" s="1"/>
  <c r="H256" i="4" s="1"/>
  <c r="H7" i="2"/>
  <c r="G7" i="1" s="1"/>
  <c r="H3" i="4" s="1"/>
  <c r="E7" i="1"/>
  <c r="E3" i="4" s="1"/>
  <c r="O3" i="4" s="1"/>
  <c r="H32" i="2"/>
  <c r="G32" i="1" s="1"/>
  <c r="H20" i="4" s="1"/>
  <c r="E32" i="1"/>
  <c r="E20" i="4" s="1"/>
  <c r="O20" i="4" s="1"/>
  <c r="H141" i="2"/>
  <c r="G141" i="1" s="1"/>
  <c r="H85" i="4" s="1"/>
  <c r="E141" i="1"/>
  <c r="E85" i="4" s="1"/>
  <c r="O85" i="4" s="1"/>
  <c r="AV78" i="2"/>
  <c r="AM78" i="1" s="1"/>
  <c r="H1006" i="4" s="1"/>
  <c r="AK78" i="1"/>
  <c r="E1006" i="4" s="1"/>
  <c r="O1006" i="4" s="1"/>
  <c r="AQ77" i="2"/>
  <c r="AI77" i="1" s="1"/>
  <c r="H885" i="4" s="1"/>
  <c r="AG77" i="1"/>
  <c r="E885" i="4" s="1"/>
  <c r="O885" i="4" s="1"/>
  <c r="BA8" i="2"/>
  <c r="AQ8" i="1" s="1"/>
  <c r="H1084" i="4" s="1"/>
  <c r="AO8" i="1"/>
  <c r="E1084" i="4" s="1"/>
  <c r="O1084" i="4" s="1"/>
  <c r="W182" i="2"/>
  <c r="S182" i="1" s="1"/>
  <c r="H470" i="4" s="1"/>
  <c r="Q182" i="1"/>
  <c r="E470" i="4" s="1"/>
  <c r="O470" i="4" s="1"/>
  <c r="AG189" i="2"/>
  <c r="AA189" i="1" s="1"/>
  <c r="H713" i="4" s="1"/>
  <c r="Y189" i="1"/>
  <c r="E713" i="4" s="1"/>
  <c r="O713" i="4" s="1"/>
  <c r="W180" i="2"/>
  <c r="S180" i="1" s="1"/>
  <c r="H468" i="4" s="1"/>
  <c r="Q180" i="1"/>
  <c r="E468" i="4" s="1"/>
  <c r="O468" i="4" s="1"/>
  <c r="AQ191" i="2"/>
  <c r="AI191" i="1" s="1"/>
  <c r="H955" i="4" s="1"/>
  <c r="AG191" i="1"/>
  <c r="E955" i="4" s="1"/>
  <c r="O955" i="4" s="1"/>
  <c r="W168" i="2"/>
  <c r="S168" i="1" s="1"/>
  <c r="H460" i="4" s="1"/>
  <c r="Q168" i="1"/>
  <c r="E460" i="4" s="1"/>
  <c r="O460" i="4" s="1"/>
  <c r="W161" i="2"/>
  <c r="S161" i="1" s="1"/>
  <c r="H457" i="4" s="1"/>
  <c r="Q161" i="1"/>
  <c r="E457" i="4" s="1"/>
  <c r="O457" i="4" s="1"/>
  <c r="AQ172" i="2"/>
  <c r="AI172" i="1" s="1"/>
  <c r="H944" i="4" s="1"/>
  <c r="AG172" i="1"/>
  <c r="E944" i="4" s="1"/>
  <c r="O944" i="4" s="1"/>
  <c r="M161" i="2"/>
  <c r="K161" i="1" s="1"/>
  <c r="H217" i="4" s="1"/>
  <c r="I161" i="1"/>
  <c r="E217" i="4" s="1"/>
  <c r="O217" i="4" s="1"/>
  <c r="R142" i="2"/>
  <c r="O142" i="1" s="1"/>
  <c r="H326" i="4" s="1"/>
  <c r="M142" i="1"/>
  <c r="E326" i="4" s="1"/>
  <c r="O326" i="4" s="1"/>
  <c r="AG151" i="2"/>
  <c r="AA151" i="1" s="1"/>
  <c r="H691" i="4" s="1"/>
  <c r="Y151" i="1"/>
  <c r="E691" i="4" s="1"/>
  <c r="O691" i="4" s="1"/>
  <c r="M129" i="2"/>
  <c r="K129" i="1" s="1"/>
  <c r="H197" i="4" s="1"/>
  <c r="I129" i="1"/>
  <c r="E197" i="4" s="1"/>
  <c r="O197" i="4" s="1"/>
  <c r="H138" i="2"/>
  <c r="G138" i="1" s="1"/>
  <c r="H82" i="4" s="1"/>
  <c r="E138" i="1"/>
  <c r="E82" i="4" s="1"/>
  <c r="O82" i="4" s="1"/>
  <c r="AB132" i="2"/>
  <c r="W132" i="1" s="1"/>
  <c r="H560" i="4" s="1"/>
  <c r="U132" i="1"/>
  <c r="E560" i="4" s="1"/>
  <c r="O560" i="4" s="1"/>
  <c r="AB127" i="2"/>
  <c r="W127" i="1" s="1"/>
  <c r="H555" i="4" s="1"/>
  <c r="U127" i="1"/>
  <c r="E555" i="4" s="1"/>
  <c r="O555" i="4" s="1"/>
  <c r="M131" i="2"/>
  <c r="K131" i="1" s="1"/>
  <c r="H199" i="4" s="1"/>
  <c r="I131" i="1"/>
  <c r="E199" i="4" s="1"/>
  <c r="O199" i="4" s="1"/>
  <c r="H111" i="2"/>
  <c r="G111" i="1" s="1"/>
  <c r="H67" i="4" s="1"/>
  <c r="E111" i="1"/>
  <c r="E67" i="4" s="1"/>
  <c r="O67" i="4" s="1"/>
  <c r="AV128" i="2"/>
  <c r="AM128" i="1" s="1"/>
  <c r="H1036" i="4" s="1"/>
  <c r="AK128" i="1"/>
  <c r="E1036" i="4" s="1"/>
  <c r="O1036" i="4" s="1"/>
  <c r="AG110" i="2"/>
  <c r="AA110" i="1" s="1"/>
  <c r="H666" i="4" s="1"/>
  <c r="Y110" i="1"/>
  <c r="E666" i="4" s="1"/>
  <c r="O666" i="4" s="1"/>
  <c r="AB77" i="2"/>
  <c r="W77" i="1" s="1"/>
  <c r="H525" i="4" s="1"/>
  <c r="U77" i="1"/>
  <c r="E525" i="4" s="1"/>
  <c r="O525" i="4" s="1"/>
  <c r="R90" i="2"/>
  <c r="O90" i="1" s="1"/>
  <c r="H294" i="4" s="1"/>
  <c r="M90" i="1"/>
  <c r="E294" i="4" s="1"/>
  <c r="O294" i="4" s="1"/>
  <c r="R79" i="2"/>
  <c r="O79" i="1" s="1"/>
  <c r="H287" i="4" s="1"/>
  <c r="M79" i="1"/>
  <c r="E287" i="4" s="1"/>
  <c r="O287" i="4" s="1"/>
  <c r="AV91" i="2"/>
  <c r="AM91" i="1" s="1"/>
  <c r="H1015" i="4" s="1"/>
  <c r="AK91" i="1"/>
  <c r="E1015" i="4" s="1"/>
  <c r="O1015" i="4" s="1"/>
  <c r="AL82" i="2"/>
  <c r="AE82" i="1" s="1"/>
  <c r="H770" i="4" s="1"/>
  <c r="AC82" i="1"/>
  <c r="E770" i="4" s="1"/>
  <c r="O770" i="4" s="1"/>
  <c r="M82" i="2"/>
  <c r="K82" i="1" s="1"/>
  <c r="H170" i="4" s="1"/>
  <c r="I82" i="1"/>
  <c r="E170" i="4" s="1"/>
  <c r="O170" i="4" s="1"/>
  <c r="W101" i="2"/>
  <c r="S101" i="1" s="1"/>
  <c r="H421" i="4" s="1"/>
  <c r="Q101" i="1"/>
  <c r="E421" i="4" s="1"/>
  <c r="O421" i="4" s="1"/>
  <c r="H117" i="2"/>
  <c r="G117" i="1" s="1"/>
  <c r="H69" i="4" s="1"/>
  <c r="E117" i="1"/>
  <c r="E69" i="4" s="1"/>
  <c r="O69" i="4" s="1"/>
  <c r="R60" i="2"/>
  <c r="O60" i="1" s="1"/>
  <c r="H276" i="4" s="1"/>
  <c r="M60" i="1"/>
  <c r="E276" i="4" s="1"/>
  <c r="O276" i="4" s="1"/>
  <c r="AQ72" i="2"/>
  <c r="AI72" i="1" s="1"/>
  <c r="H884" i="4" s="1"/>
  <c r="AG72" i="1"/>
  <c r="E884" i="4" s="1"/>
  <c r="O884" i="4" s="1"/>
  <c r="AQ69" i="2"/>
  <c r="AI69" i="1" s="1"/>
  <c r="H881" i="4" s="1"/>
  <c r="AG69" i="1"/>
  <c r="E881" i="4" s="1"/>
  <c r="O881" i="4" s="1"/>
  <c r="AQ28" i="2"/>
  <c r="AI28" i="1" s="1"/>
  <c r="H856" i="4" s="1"/>
  <c r="AG28" i="1"/>
  <c r="E856" i="4" s="1"/>
  <c r="O856" i="4" s="1"/>
  <c r="AV59" i="2"/>
  <c r="AM59" i="1" s="1"/>
  <c r="H995" i="4" s="1"/>
  <c r="AK59" i="1"/>
  <c r="E995" i="4" s="1"/>
  <c r="O995" i="4" s="1"/>
  <c r="AB61" i="2"/>
  <c r="W61" i="1" s="1"/>
  <c r="H517" i="4" s="1"/>
  <c r="U61" i="1"/>
  <c r="E517" i="4" s="1"/>
  <c r="O517" i="4" s="1"/>
  <c r="W70" i="2"/>
  <c r="S70" i="1" s="1"/>
  <c r="H402" i="4" s="1"/>
  <c r="Q70" i="1"/>
  <c r="E402" i="4" s="1"/>
  <c r="O402" i="4" s="1"/>
  <c r="R18" i="2"/>
  <c r="O18" i="1" s="1"/>
  <c r="H250" i="4" s="1"/>
  <c r="M18" i="1"/>
  <c r="E250" i="4" s="1"/>
  <c r="O250" i="4" s="1"/>
  <c r="AB39" i="2"/>
  <c r="W39" i="1" s="1"/>
  <c r="H503" i="4" s="1"/>
  <c r="U39" i="1"/>
  <c r="E503" i="4" s="1"/>
  <c r="O503" i="4" s="1"/>
  <c r="I21" i="1"/>
  <c r="E133" i="4" s="1"/>
  <c r="O133" i="4" s="1"/>
  <c r="M21" i="2"/>
  <c r="K21" i="1" s="1"/>
  <c r="H133" i="4" s="1"/>
  <c r="M11" i="2"/>
  <c r="K11" i="1" s="1"/>
  <c r="H127" i="4" s="1"/>
  <c r="I11" i="1"/>
  <c r="E127" i="4" s="1"/>
  <c r="O127" i="4" s="1"/>
  <c r="AV12" i="2"/>
  <c r="AM12" i="1" s="1"/>
  <c r="H968" i="4" s="1"/>
  <c r="AK12" i="1"/>
  <c r="E968" i="4" s="1"/>
  <c r="O968" i="4" s="1"/>
  <c r="AB32" i="2"/>
  <c r="W32" i="1" s="1"/>
  <c r="H500" i="4" s="1"/>
  <c r="U32" i="1"/>
  <c r="E500" i="4" s="1"/>
  <c r="O500" i="4" s="1"/>
  <c r="M31" i="1"/>
  <c r="E259" i="4" s="1"/>
  <c r="O259" i="4" s="1"/>
  <c r="R31" i="2"/>
  <c r="O31" i="1" s="1"/>
  <c r="H259" i="4" s="1"/>
  <c r="AG20" i="2"/>
  <c r="AA20" i="1" s="1"/>
  <c r="H612" i="4" s="1"/>
  <c r="Y20" i="1"/>
  <c r="E612" i="4" s="1"/>
  <c r="O612" i="4" s="1"/>
  <c r="Q18" i="1"/>
  <c r="E370" i="4" s="1"/>
  <c r="O370" i="4" s="1"/>
  <c r="W18" i="2"/>
  <c r="S18" i="1" s="1"/>
  <c r="H370" i="4" s="1"/>
  <c r="AL10" i="2"/>
  <c r="AE10" i="1" s="1"/>
  <c r="H726" i="4" s="1"/>
  <c r="AC10" i="1"/>
  <c r="E726" i="4" s="1"/>
  <c r="O726" i="4" s="1"/>
  <c r="AQ149" i="2"/>
  <c r="AI149" i="1" s="1"/>
  <c r="H929" i="4" s="1"/>
  <c r="AG149" i="1"/>
  <c r="E929" i="4" s="1"/>
  <c r="O929" i="4" s="1"/>
  <c r="AQ122" i="2"/>
  <c r="AI122" i="1" s="1"/>
  <c r="H914" i="4" s="1"/>
  <c r="AG122" i="1"/>
  <c r="E914" i="4" s="1"/>
  <c r="O914" i="4" s="1"/>
  <c r="M81" i="2"/>
  <c r="K81" i="1" s="1"/>
  <c r="H169" i="4" s="1"/>
  <c r="I81" i="1"/>
  <c r="E169" i="4" s="1"/>
  <c r="O169" i="4" s="1"/>
  <c r="AQ190" i="2"/>
  <c r="AI190" i="1" s="1"/>
  <c r="H954" i="4" s="1"/>
  <c r="AG190" i="1"/>
  <c r="E954" i="4" s="1"/>
  <c r="O954" i="4" s="1"/>
  <c r="M191" i="2"/>
  <c r="K191" i="1" s="1"/>
  <c r="H235" i="4" s="1"/>
  <c r="I191" i="1"/>
  <c r="E235" i="4" s="1"/>
  <c r="O235" i="4" s="1"/>
  <c r="AQ192" i="2"/>
  <c r="AI192" i="1" s="1"/>
  <c r="H956" i="4" s="1"/>
  <c r="AG192" i="1"/>
  <c r="E956" i="4" s="1"/>
  <c r="O956" i="4" s="1"/>
  <c r="W172" i="2"/>
  <c r="S172" i="1" s="1"/>
  <c r="H464" i="4" s="1"/>
  <c r="Q172" i="1"/>
  <c r="E464" i="4" s="1"/>
  <c r="O464" i="4" s="1"/>
  <c r="W159" i="2"/>
  <c r="S159" i="1" s="1"/>
  <c r="H455" i="4" s="1"/>
  <c r="Q159" i="1"/>
  <c r="E455" i="4" s="1"/>
  <c r="O455" i="4" s="1"/>
  <c r="AQ167" i="2"/>
  <c r="AI167" i="1" s="1"/>
  <c r="H939" i="4" s="1"/>
  <c r="AG167" i="1"/>
  <c r="E939" i="4" s="1"/>
  <c r="O939" i="4" s="1"/>
  <c r="W128" i="2"/>
  <c r="S128" i="1" s="1"/>
  <c r="H436" i="4" s="1"/>
  <c r="Q128" i="1"/>
  <c r="E436" i="4" s="1"/>
  <c r="O436" i="4" s="1"/>
  <c r="M158" i="2"/>
  <c r="K158" i="1" s="1"/>
  <c r="H214" i="4" s="1"/>
  <c r="I158" i="1"/>
  <c r="E214" i="4" s="1"/>
  <c r="O214" i="4" s="1"/>
  <c r="AQ137" i="2"/>
  <c r="AI137" i="1" s="1"/>
  <c r="H921" i="4" s="1"/>
  <c r="AG137" i="1"/>
  <c r="E921" i="4" s="1"/>
  <c r="O921" i="4" s="1"/>
  <c r="R141" i="2"/>
  <c r="O141" i="1" s="1"/>
  <c r="H325" i="4" s="1"/>
  <c r="M141" i="1"/>
  <c r="E325" i="4" s="1"/>
  <c r="O325" i="4" s="1"/>
  <c r="AB128" i="2"/>
  <c r="W128" i="1" s="1"/>
  <c r="H556" i="4" s="1"/>
  <c r="U128" i="1"/>
  <c r="E556" i="4" s="1"/>
  <c r="O556" i="4" s="1"/>
  <c r="AG139" i="2"/>
  <c r="AA139" i="1" s="1"/>
  <c r="H683" i="4" s="1"/>
  <c r="Y139" i="1"/>
  <c r="E683" i="4" s="1"/>
  <c r="O683" i="4" s="1"/>
  <c r="AQ131" i="2"/>
  <c r="AI131" i="1" s="1"/>
  <c r="H919" i="4" s="1"/>
  <c r="AG131" i="1"/>
  <c r="E919" i="4" s="1"/>
  <c r="O919" i="4" s="1"/>
  <c r="AB131" i="2"/>
  <c r="W131" i="1" s="1"/>
  <c r="H559" i="4" s="1"/>
  <c r="U131" i="1"/>
  <c r="E559" i="4" s="1"/>
  <c r="O559" i="4" s="1"/>
  <c r="M132" i="2"/>
  <c r="K132" i="1" s="1"/>
  <c r="H200" i="4" s="1"/>
  <c r="I132" i="1"/>
  <c r="E200" i="4" s="1"/>
  <c r="O200" i="4" s="1"/>
  <c r="H110" i="2"/>
  <c r="G110" i="1" s="1"/>
  <c r="H66" i="4" s="1"/>
  <c r="E110" i="1"/>
  <c r="E66" i="4" s="1"/>
  <c r="O66" i="4" s="1"/>
  <c r="AV129" i="2"/>
  <c r="AM129" i="1" s="1"/>
  <c r="H1037" i="4" s="1"/>
  <c r="AK129" i="1"/>
  <c r="E1037" i="4" s="1"/>
  <c r="O1037" i="4" s="1"/>
  <c r="H109" i="2"/>
  <c r="G109" i="1" s="1"/>
  <c r="H65" i="4" s="1"/>
  <c r="E109" i="1"/>
  <c r="E65" i="4" s="1"/>
  <c r="O65" i="4" s="1"/>
  <c r="AG107" i="2"/>
  <c r="AA107" i="1" s="1"/>
  <c r="H663" i="4" s="1"/>
  <c r="Y107" i="1"/>
  <c r="E663" i="4" s="1"/>
  <c r="O663" i="4" s="1"/>
  <c r="AB88" i="2"/>
  <c r="W88" i="1" s="1"/>
  <c r="H532" i="4" s="1"/>
  <c r="U88" i="1"/>
  <c r="E532" i="4" s="1"/>
  <c r="O532" i="4" s="1"/>
  <c r="AB81" i="2"/>
  <c r="W81" i="1" s="1"/>
  <c r="H529" i="4" s="1"/>
  <c r="U81" i="1"/>
  <c r="E529" i="4" s="1"/>
  <c r="O529" i="4" s="1"/>
  <c r="R81" i="2"/>
  <c r="O81" i="1" s="1"/>
  <c r="H289" i="4" s="1"/>
  <c r="M81" i="1"/>
  <c r="E289" i="4" s="1"/>
  <c r="O289" i="4" s="1"/>
  <c r="R88" i="2"/>
  <c r="O88" i="1" s="1"/>
  <c r="H292" i="4" s="1"/>
  <c r="M88" i="1"/>
  <c r="E292" i="4" s="1"/>
  <c r="O292" i="4" s="1"/>
  <c r="AL80" i="2"/>
  <c r="AE80" i="1" s="1"/>
  <c r="H768" i="4" s="1"/>
  <c r="AC80" i="1"/>
  <c r="E768" i="4" s="1"/>
  <c r="O768" i="4" s="1"/>
  <c r="AG72" i="2"/>
  <c r="AA72" i="1" s="1"/>
  <c r="H644" i="4" s="1"/>
  <c r="Y72" i="1"/>
  <c r="E644" i="4" s="1"/>
  <c r="O644" i="4" s="1"/>
  <c r="W102" i="2"/>
  <c r="S102" i="1" s="1"/>
  <c r="H422" i="4" s="1"/>
  <c r="Q102" i="1"/>
  <c r="E422" i="4" s="1"/>
  <c r="O422" i="4" s="1"/>
  <c r="H121" i="2"/>
  <c r="G121" i="1" s="1"/>
  <c r="H73" i="4" s="1"/>
  <c r="E121" i="1"/>
  <c r="E73" i="4" s="1"/>
  <c r="AG67" i="2"/>
  <c r="AA67" i="1" s="1"/>
  <c r="H639" i="4" s="1"/>
  <c r="Y67" i="1"/>
  <c r="E639" i="4" s="1"/>
  <c r="O639" i="4" s="1"/>
  <c r="AC59" i="1"/>
  <c r="E755" i="4" s="1"/>
  <c r="O755" i="4" s="1"/>
  <c r="AL59" i="2"/>
  <c r="AE59" i="1" s="1"/>
  <c r="H755" i="4" s="1"/>
  <c r="AQ67" i="2"/>
  <c r="AI67" i="1" s="1"/>
  <c r="H879" i="4" s="1"/>
  <c r="AG67" i="1"/>
  <c r="E879" i="4" s="1"/>
  <c r="O879" i="4" s="1"/>
  <c r="R61" i="2"/>
  <c r="O61" i="1" s="1"/>
  <c r="H277" i="4" s="1"/>
  <c r="M61" i="1"/>
  <c r="E277" i="4" s="1"/>
  <c r="O277" i="4" s="1"/>
  <c r="AB62" i="2"/>
  <c r="W62" i="1" s="1"/>
  <c r="H518" i="4" s="1"/>
  <c r="U62" i="1"/>
  <c r="E518" i="4" s="1"/>
  <c r="O518" i="4" s="1"/>
  <c r="W72" i="2"/>
  <c r="S72" i="1" s="1"/>
  <c r="H404" i="4" s="1"/>
  <c r="Q72" i="1"/>
  <c r="E404" i="4" s="1"/>
  <c r="O404" i="4" s="1"/>
  <c r="AB40" i="2"/>
  <c r="W40" i="1" s="1"/>
  <c r="H504" i="4" s="1"/>
  <c r="U40" i="1"/>
  <c r="E504" i="4" s="1"/>
  <c r="O504" i="4" s="1"/>
  <c r="M22" i="2"/>
  <c r="K22" i="1" s="1"/>
  <c r="H134" i="4" s="1"/>
  <c r="I22" i="1"/>
  <c r="E134" i="4" s="1"/>
  <c r="O134" i="4" s="1"/>
  <c r="AL18" i="2"/>
  <c r="AE18" i="1" s="1"/>
  <c r="H730" i="4" s="1"/>
  <c r="AC18" i="1"/>
  <c r="E730" i="4" s="1"/>
  <c r="O730" i="4" s="1"/>
  <c r="BA11" i="2"/>
  <c r="AQ11" i="1" s="1"/>
  <c r="H1087" i="4" s="1"/>
  <c r="AO11" i="1"/>
  <c r="E1087" i="4" s="1"/>
  <c r="O1087" i="4" s="1"/>
  <c r="AB29" i="2"/>
  <c r="W29" i="1" s="1"/>
  <c r="H497" i="4" s="1"/>
  <c r="U29" i="1"/>
  <c r="E497" i="4" s="1"/>
  <c r="O497" i="4" s="1"/>
  <c r="R30" i="2"/>
  <c r="O30" i="1" s="1"/>
  <c r="H258" i="4" s="1"/>
  <c r="M30" i="1"/>
  <c r="E258" i="4" s="1"/>
  <c r="O258" i="4" s="1"/>
  <c r="AV7" i="2"/>
  <c r="AM7" i="1" s="1"/>
  <c r="H963" i="4" s="1"/>
  <c r="AK7" i="1"/>
  <c r="E963" i="4" s="1"/>
  <c r="O963" i="4" s="1"/>
  <c r="Y22" i="1"/>
  <c r="E614" i="4" s="1"/>
  <c r="O614" i="4" s="1"/>
  <c r="AG22" i="2"/>
  <c r="AA22" i="1" s="1"/>
  <c r="H614" i="4" s="1"/>
  <c r="AL8" i="2"/>
  <c r="AE8" i="1" s="1"/>
  <c r="H724" i="4" s="1"/>
  <c r="AC8" i="1"/>
  <c r="E724" i="4" s="1"/>
  <c r="O724" i="4" s="1"/>
  <c r="Q21" i="1"/>
  <c r="E373" i="4" s="1"/>
  <c r="O373" i="4" s="1"/>
  <c r="W21" i="2"/>
  <c r="S21" i="1" s="1"/>
  <c r="H373" i="4" s="1"/>
  <c r="AL7" i="2"/>
  <c r="AE7" i="1" s="1"/>
  <c r="H723" i="4" s="1"/>
  <c r="AC7" i="1"/>
  <c r="E723" i="4" s="1"/>
  <c r="O723" i="4" s="1"/>
  <c r="AG149" i="2"/>
  <c r="AA149" i="1" s="1"/>
  <c r="H689" i="4" s="1"/>
  <c r="Y149" i="1"/>
  <c r="E689" i="4" s="1"/>
  <c r="O689" i="4" s="1"/>
  <c r="AG120" i="2"/>
  <c r="AA120" i="1" s="1"/>
  <c r="H672" i="4" s="1"/>
  <c r="Y120" i="1"/>
  <c r="E672" i="4" s="1"/>
  <c r="O672" i="4" s="1"/>
  <c r="M92" i="2"/>
  <c r="K92" i="1" s="1"/>
  <c r="H176" i="4" s="1"/>
  <c r="I92" i="1"/>
  <c r="E176" i="4" s="1"/>
  <c r="O176" i="4" s="1"/>
  <c r="AG188" i="2"/>
  <c r="AA188" i="1" s="1"/>
  <c r="H712" i="4" s="1"/>
  <c r="Y188" i="1"/>
  <c r="E712" i="4" s="1"/>
  <c r="O712" i="4" s="1"/>
  <c r="AQ138" i="2"/>
  <c r="AI138" i="1" s="1"/>
  <c r="H922" i="4" s="1"/>
  <c r="AG138" i="1"/>
  <c r="E922" i="4" s="1"/>
  <c r="O922" i="4" s="1"/>
  <c r="M160" i="2"/>
  <c r="K160" i="1" s="1"/>
  <c r="H216" i="4" s="1"/>
  <c r="I160" i="1"/>
  <c r="E216" i="4" s="1"/>
  <c r="O216" i="4" s="1"/>
  <c r="AL151" i="2"/>
  <c r="AE151" i="1" s="1"/>
  <c r="H811" i="4" s="1"/>
  <c r="AC151" i="1"/>
  <c r="E811" i="4" s="1"/>
  <c r="O811" i="4" s="1"/>
  <c r="R139" i="2"/>
  <c r="O139" i="1" s="1"/>
  <c r="H323" i="4" s="1"/>
  <c r="M139" i="1"/>
  <c r="E323" i="4" s="1"/>
  <c r="O323" i="4" s="1"/>
  <c r="AG137" i="2"/>
  <c r="AA137" i="1" s="1"/>
  <c r="H681" i="4" s="1"/>
  <c r="Y137" i="1"/>
  <c r="E681" i="4" s="1"/>
  <c r="O681" i="4" s="1"/>
  <c r="AQ132" i="2"/>
  <c r="AI132" i="1" s="1"/>
  <c r="H920" i="4" s="1"/>
  <c r="AG132" i="1"/>
  <c r="E920" i="4" s="1"/>
  <c r="O920" i="4" s="1"/>
  <c r="M119" i="2"/>
  <c r="K119" i="1" s="1"/>
  <c r="H191" i="4" s="1"/>
  <c r="I119" i="1"/>
  <c r="E191" i="4" s="1"/>
  <c r="O191" i="4" s="1"/>
  <c r="AB108" i="2"/>
  <c r="W108" i="1" s="1"/>
  <c r="H544" i="4" s="1"/>
  <c r="U108" i="1"/>
  <c r="E544" i="4" s="1"/>
  <c r="O544" i="4" s="1"/>
  <c r="AG118" i="2"/>
  <c r="AA118" i="1" s="1"/>
  <c r="H670" i="4" s="1"/>
  <c r="Y118" i="1"/>
  <c r="E670" i="4" s="1"/>
  <c r="O670" i="4" s="1"/>
  <c r="H107" i="2"/>
  <c r="G107" i="1" s="1"/>
  <c r="H63" i="4" s="1"/>
  <c r="E107" i="1"/>
  <c r="E63" i="4" s="1"/>
  <c r="O63" i="4" s="1"/>
  <c r="AG112" i="2"/>
  <c r="AA112" i="1" s="1"/>
  <c r="H668" i="4" s="1"/>
  <c r="Y112" i="1"/>
  <c r="E668" i="4" s="1"/>
  <c r="O668" i="4" s="1"/>
  <c r="M98" i="2"/>
  <c r="K98" i="1" s="1"/>
  <c r="H178" i="4" s="1"/>
  <c r="I98" i="1"/>
  <c r="E178" i="4" s="1"/>
  <c r="O178" i="4" s="1"/>
  <c r="AV98" i="2"/>
  <c r="AM98" i="1" s="1"/>
  <c r="H1018" i="4" s="1"/>
  <c r="AK98" i="1"/>
  <c r="E1018" i="4" s="1"/>
  <c r="O1018" i="4" s="1"/>
  <c r="W92" i="2"/>
  <c r="S92" i="1" s="1"/>
  <c r="H416" i="4" s="1"/>
  <c r="Q92" i="1"/>
  <c r="E416" i="4" s="1"/>
  <c r="O416" i="4" s="1"/>
  <c r="AQ97" i="2"/>
  <c r="AI97" i="1" s="1"/>
  <c r="H897" i="4" s="1"/>
  <c r="AG97" i="1"/>
  <c r="E897" i="4" s="1"/>
  <c r="O897" i="4" s="1"/>
  <c r="AL81" i="2"/>
  <c r="AE81" i="1" s="1"/>
  <c r="H769" i="4" s="1"/>
  <c r="AC81" i="1"/>
  <c r="E769" i="4" s="1"/>
  <c r="O769" i="4" s="1"/>
  <c r="AG71" i="2"/>
  <c r="AA71" i="1" s="1"/>
  <c r="H643" i="4" s="1"/>
  <c r="Y71" i="1"/>
  <c r="E643" i="4" s="1"/>
  <c r="O643" i="4" s="1"/>
  <c r="M88" i="2"/>
  <c r="K88" i="1" s="1"/>
  <c r="H172" i="4" s="1"/>
  <c r="I88" i="1"/>
  <c r="E172" i="4" s="1"/>
  <c r="O172" i="4" s="1"/>
  <c r="H120" i="2"/>
  <c r="G120" i="1" s="1"/>
  <c r="H72" i="4" s="1"/>
  <c r="E120" i="1"/>
  <c r="E72" i="4" s="1"/>
  <c r="AL52" i="2"/>
  <c r="AE52" i="1" s="1"/>
  <c r="H752" i="4" s="1"/>
  <c r="AC52" i="1"/>
  <c r="E752" i="4" s="1"/>
  <c r="O752" i="4" s="1"/>
  <c r="Y49" i="1"/>
  <c r="E629" i="4" s="1"/>
  <c r="O629" i="4" s="1"/>
  <c r="AG49" i="2"/>
  <c r="AA49" i="1" s="1"/>
  <c r="H629" i="4" s="1"/>
  <c r="AQ70" i="2"/>
  <c r="AI70" i="1" s="1"/>
  <c r="H882" i="4" s="1"/>
  <c r="AG70" i="1"/>
  <c r="E882" i="4" s="1"/>
  <c r="O882" i="4" s="1"/>
  <c r="M57" i="2"/>
  <c r="K57" i="1" s="1"/>
  <c r="H153" i="4" s="1"/>
  <c r="I57" i="1"/>
  <c r="E153" i="4" s="1"/>
  <c r="AB59" i="2"/>
  <c r="W59" i="1" s="1"/>
  <c r="H515" i="4" s="1"/>
  <c r="U59" i="1"/>
  <c r="E515" i="4" s="1"/>
  <c r="O515" i="4" s="1"/>
  <c r="W71" i="2"/>
  <c r="S71" i="1" s="1"/>
  <c r="H403" i="4" s="1"/>
  <c r="Q71" i="1"/>
  <c r="E403" i="4" s="1"/>
  <c r="O403" i="4" s="1"/>
  <c r="Y12" i="1"/>
  <c r="E608" i="4" s="1"/>
  <c r="O608" i="4" s="1"/>
  <c r="AG12" i="2"/>
  <c r="AA12" i="1" s="1"/>
  <c r="H608" i="4" s="1"/>
  <c r="AB38" i="2"/>
  <c r="W38" i="1" s="1"/>
  <c r="H502" i="4" s="1"/>
  <c r="U38" i="1"/>
  <c r="E502" i="4" s="1"/>
  <c r="O502" i="4" s="1"/>
  <c r="AQ17" i="2"/>
  <c r="AI17" i="1" s="1"/>
  <c r="H849" i="4" s="1"/>
  <c r="AG17" i="1"/>
  <c r="E849" i="4" s="1"/>
  <c r="O849" i="4" s="1"/>
  <c r="Y27" i="1"/>
  <c r="E615" i="4" s="1"/>
  <c r="O615" i="4" s="1"/>
  <c r="AG27" i="2"/>
  <c r="AA27" i="1" s="1"/>
  <c r="H615" i="4" s="1"/>
  <c r="AG11" i="2"/>
  <c r="AA11" i="1" s="1"/>
  <c r="H607" i="4" s="1"/>
  <c r="Y11" i="1"/>
  <c r="E607" i="4" s="1"/>
  <c r="O607" i="4" s="1"/>
  <c r="AB27" i="2"/>
  <c r="W27" i="1" s="1"/>
  <c r="H495" i="4" s="1"/>
  <c r="U27" i="1"/>
  <c r="E495" i="4" s="1"/>
  <c r="O495" i="4" s="1"/>
  <c r="R29" i="2"/>
  <c r="O29" i="1" s="1"/>
  <c r="H257" i="4" s="1"/>
  <c r="M29" i="1"/>
  <c r="E257" i="4" s="1"/>
  <c r="O257" i="4" s="1"/>
  <c r="AV10" i="2"/>
  <c r="AM10" i="1" s="1"/>
  <c r="H966" i="4" s="1"/>
  <c r="AK10" i="1"/>
  <c r="E966" i="4" s="1"/>
  <c r="O966" i="4" s="1"/>
  <c r="W20" i="2"/>
  <c r="S20" i="1" s="1"/>
  <c r="H372" i="4" s="1"/>
  <c r="Q20" i="1"/>
  <c r="E372" i="4" s="1"/>
  <c r="O372" i="4" s="1"/>
  <c r="AL11" i="2"/>
  <c r="AE11" i="1" s="1"/>
  <c r="H727" i="4" s="1"/>
  <c r="AC11" i="1"/>
  <c r="E727" i="4" s="1"/>
  <c r="O727" i="4" s="1"/>
  <c r="M182" i="2"/>
  <c r="K182" i="1" s="1"/>
  <c r="H230" i="4" s="1"/>
  <c r="I182" i="1"/>
  <c r="E230" i="4" s="1"/>
  <c r="O230" i="4" s="1"/>
  <c r="AL120" i="2"/>
  <c r="AE120" i="1" s="1"/>
  <c r="H792" i="4" s="1"/>
  <c r="AC120" i="1"/>
  <c r="E792" i="4" s="1"/>
  <c r="O792" i="4" s="1"/>
  <c r="AQ102" i="2"/>
  <c r="AI102" i="1" s="1"/>
  <c r="H902" i="4" s="1"/>
  <c r="AG102" i="1"/>
  <c r="E902" i="4" s="1"/>
  <c r="O902" i="4" s="1"/>
  <c r="W191" i="2"/>
  <c r="S191" i="1" s="1"/>
  <c r="H475" i="4" s="1"/>
  <c r="Q191" i="1"/>
  <c r="E475" i="4" s="1"/>
  <c r="O475" i="4" s="1"/>
  <c r="W158" i="2"/>
  <c r="S158" i="1" s="1"/>
  <c r="H454" i="4" s="1"/>
  <c r="Q158" i="1"/>
  <c r="E454" i="4" s="1"/>
  <c r="O454" i="4" s="1"/>
  <c r="AG162" i="2"/>
  <c r="AA162" i="1" s="1"/>
  <c r="H698" i="4" s="1"/>
  <c r="Y162" i="1"/>
  <c r="E698" i="4" s="1"/>
  <c r="O698" i="4" s="1"/>
  <c r="AG187" i="2"/>
  <c r="AA187" i="1" s="1"/>
  <c r="H711" i="4" s="1"/>
  <c r="Y187" i="1"/>
  <c r="E711" i="4" s="1"/>
  <c r="O711" i="4" s="1"/>
  <c r="M180" i="2"/>
  <c r="K180" i="1" s="1"/>
  <c r="H228" i="4" s="1"/>
  <c r="I180" i="1"/>
  <c r="E228" i="4" s="1"/>
  <c r="O228" i="4" s="1"/>
  <c r="R171" i="2"/>
  <c r="O171" i="1" s="1"/>
  <c r="H343" i="4" s="1"/>
  <c r="M171" i="1"/>
  <c r="E343" i="4" s="1"/>
  <c r="O343" i="4" s="1"/>
  <c r="R169" i="2"/>
  <c r="O169" i="1" s="1"/>
  <c r="H341" i="4" s="1"/>
  <c r="M169" i="1"/>
  <c r="E341" i="4" s="1"/>
  <c r="O341" i="4" s="1"/>
  <c r="AG158" i="2"/>
  <c r="AA158" i="1" s="1"/>
  <c r="H694" i="4" s="1"/>
  <c r="Y158" i="1"/>
  <c r="E694" i="4" s="1"/>
  <c r="O694" i="4" s="1"/>
  <c r="AG131" i="2"/>
  <c r="AA131" i="1" s="1"/>
  <c r="H679" i="4" s="1"/>
  <c r="Y131" i="1"/>
  <c r="E679" i="4" s="1"/>
  <c r="O679" i="4" s="1"/>
  <c r="M162" i="2"/>
  <c r="K162" i="1" s="1"/>
  <c r="H218" i="4" s="1"/>
  <c r="I162" i="1"/>
  <c r="E218" i="4" s="1"/>
  <c r="O218" i="4" s="1"/>
  <c r="AL149" i="2"/>
  <c r="AE149" i="1" s="1"/>
  <c r="H809" i="4" s="1"/>
  <c r="AC149" i="1"/>
  <c r="E809" i="4" s="1"/>
  <c r="O809" i="4" s="1"/>
  <c r="W131" i="2"/>
  <c r="S131" i="1" s="1"/>
  <c r="H439" i="4" s="1"/>
  <c r="Q131" i="1"/>
  <c r="E439" i="4" s="1"/>
  <c r="O439" i="4" s="1"/>
  <c r="AG141" i="2"/>
  <c r="AA141" i="1" s="1"/>
  <c r="H685" i="4" s="1"/>
  <c r="Y141" i="1"/>
  <c r="E685" i="4" s="1"/>
  <c r="O685" i="4" s="1"/>
  <c r="AQ130" i="2"/>
  <c r="AI130" i="1" s="1"/>
  <c r="H918" i="4" s="1"/>
  <c r="AG130" i="1"/>
  <c r="E918" i="4" s="1"/>
  <c r="O918" i="4" s="1"/>
  <c r="M118" i="2"/>
  <c r="K118" i="1" s="1"/>
  <c r="H190" i="4" s="1"/>
  <c r="I118" i="1"/>
  <c r="E190" i="4" s="1"/>
  <c r="M112" i="2"/>
  <c r="K112" i="1" s="1"/>
  <c r="H188" i="4" s="1"/>
  <c r="I112" i="1"/>
  <c r="E188" i="4" s="1"/>
  <c r="O188" i="4" s="1"/>
  <c r="AQ119" i="2"/>
  <c r="AI119" i="1" s="1"/>
  <c r="H911" i="4" s="1"/>
  <c r="AG119" i="1"/>
  <c r="E911" i="4" s="1"/>
  <c r="O911" i="4" s="1"/>
  <c r="AG119" i="2"/>
  <c r="AA119" i="1" s="1"/>
  <c r="H671" i="4" s="1"/>
  <c r="Y119" i="1"/>
  <c r="E671" i="4" s="1"/>
  <c r="O671" i="4" s="1"/>
  <c r="AB112" i="2"/>
  <c r="W112" i="1" s="1"/>
  <c r="H548" i="4" s="1"/>
  <c r="U112" i="1"/>
  <c r="E548" i="4" s="1"/>
  <c r="O548" i="4" s="1"/>
  <c r="AG108" i="2"/>
  <c r="AA108" i="1" s="1"/>
  <c r="H664" i="4" s="1"/>
  <c r="Y108" i="1"/>
  <c r="E664" i="4" s="1"/>
  <c r="O664" i="4" s="1"/>
  <c r="M102" i="2"/>
  <c r="K102" i="1" s="1"/>
  <c r="H182" i="4" s="1"/>
  <c r="I102" i="1"/>
  <c r="E182" i="4" s="1"/>
  <c r="O182" i="4" s="1"/>
  <c r="AB92" i="2"/>
  <c r="W92" i="1" s="1"/>
  <c r="H536" i="4" s="1"/>
  <c r="U92" i="1"/>
  <c r="E536" i="4" s="1"/>
  <c r="O536" i="4" s="1"/>
  <c r="W87" i="2"/>
  <c r="S87" i="1" s="1"/>
  <c r="H411" i="4" s="1"/>
  <c r="Q87" i="1"/>
  <c r="E411" i="4" s="1"/>
  <c r="O411" i="4" s="1"/>
  <c r="AQ99" i="2"/>
  <c r="AI99" i="1" s="1"/>
  <c r="H899" i="4" s="1"/>
  <c r="AG99" i="1"/>
  <c r="E899" i="4" s="1"/>
  <c r="O899" i="4" s="1"/>
  <c r="AL77" i="2"/>
  <c r="AE77" i="1" s="1"/>
  <c r="H765" i="4" s="1"/>
  <c r="AC77" i="1"/>
  <c r="E765" i="4" s="1"/>
  <c r="O765" i="4" s="1"/>
  <c r="M87" i="2"/>
  <c r="K87" i="1" s="1"/>
  <c r="H171" i="4" s="1"/>
  <c r="I87" i="1"/>
  <c r="E171" i="4" s="1"/>
  <c r="O171" i="4" s="1"/>
  <c r="M89" i="2"/>
  <c r="K89" i="1" s="1"/>
  <c r="H173" i="4" s="1"/>
  <c r="I89" i="1"/>
  <c r="E173" i="4" s="1"/>
  <c r="O173" i="4" s="1"/>
  <c r="W111" i="2"/>
  <c r="S111" i="1" s="1"/>
  <c r="H427" i="4" s="1"/>
  <c r="Q111" i="1"/>
  <c r="E427" i="4" s="1"/>
  <c r="O427" i="4" s="1"/>
  <c r="R52" i="2"/>
  <c r="O52" i="1" s="1"/>
  <c r="H272" i="4" s="1"/>
  <c r="M52" i="1"/>
  <c r="E272" i="4" s="1"/>
  <c r="O272" i="4" s="1"/>
  <c r="I49" i="1"/>
  <c r="E149" i="4" s="1"/>
  <c r="O149" i="4" s="1"/>
  <c r="M49" i="2"/>
  <c r="K49" i="1" s="1"/>
  <c r="H149" i="4" s="1"/>
  <c r="R58" i="2"/>
  <c r="O58" i="1" s="1"/>
  <c r="H274" i="4" s="1"/>
  <c r="M58" i="1"/>
  <c r="E274" i="4" s="1"/>
  <c r="E49" i="1"/>
  <c r="E29" i="4" s="1"/>
  <c r="O29" i="4" s="1"/>
  <c r="H49" i="2"/>
  <c r="G49" i="1" s="1"/>
  <c r="H29" i="4" s="1"/>
  <c r="AQ79" i="2"/>
  <c r="AI79" i="1" s="1"/>
  <c r="H887" i="4" s="1"/>
  <c r="AG79" i="1"/>
  <c r="E887" i="4" s="1"/>
  <c r="O887" i="4" s="1"/>
  <c r="AQ47" i="2"/>
  <c r="AI47" i="1" s="1"/>
  <c r="H867" i="4" s="1"/>
  <c r="AG47" i="1"/>
  <c r="E867" i="4" s="1"/>
  <c r="O867" i="4" s="1"/>
  <c r="AL38" i="2"/>
  <c r="AE38" i="1" s="1"/>
  <c r="H742" i="4" s="1"/>
  <c r="AC38" i="1"/>
  <c r="E742" i="4" s="1"/>
  <c r="O742" i="4" s="1"/>
  <c r="AB42" i="2"/>
  <c r="W42" i="1" s="1"/>
  <c r="H506" i="4" s="1"/>
  <c r="U42" i="1"/>
  <c r="E506" i="4" s="1"/>
  <c r="O506" i="4" s="1"/>
  <c r="AG30" i="2"/>
  <c r="AA30" i="1" s="1"/>
  <c r="H618" i="4" s="1"/>
  <c r="Y30" i="1"/>
  <c r="E618" i="4" s="1"/>
  <c r="O618" i="4" s="1"/>
  <c r="AB31" i="2"/>
  <c r="W31" i="1" s="1"/>
  <c r="H499" i="4" s="1"/>
  <c r="U31" i="1"/>
  <c r="E499" i="4" s="1"/>
  <c r="O499" i="4" s="1"/>
  <c r="H11" i="2"/>
  <c r="G11" i="1" s="1"/>
  <c r="H7" i="4" s="1"/>
  <c r="E11" i="1"/>
  <c r="E7" i="4" s="1"/>
  <c r="O7" i="4" s="1"/>
  <c r="AG9" i="2"/>
  <c r="AA9" i="1" s="1"/>
  <c r="H605" i="4" s="1"/>
  <c r="Y9" i="1"/>
  <c r="E605" i="4" s="1"/>
  <c r="O605" i="4" s="1"/>
  <c r="W17" i="2"/>
  <c r="S17" i="1" s="1"/>
  <c r="H369" i="4" s="1"/>
  <c r="Q17" i="1"/>
  <c r="E369" i="4" s="1"/>
  <c r="O369" i="4" s="1"/>
  <c r="AL9" i="2"/>
  <c r="AE9" i="1" s="1"/>
  <c r="H725" i="4" s="1"/>
  <c r="AC9" i="1"/>
  <c r="E725" i="4" s="1"/>
  <c r="O725" i="4" s="1"/>
  <c r="AV150" i="2"/>
  <c r="AM150" i="1" s="1"/>
  <c r="H1050" i="4" s="1"/>
  <c r="AK150" i="1"/>
  <c r="E1050" i="4" s="1"/>
  <c r="O1050" i="4" s="1"/>
  <c r="AL99" i="2"/>
  <c r="AE99" i="1" s="1"/>
  <c r="H779" i="4" s="1"/>
  <c r="AC99" i="1"/>
  <c r="E779" i="4" s="1"/>
  <c r="O779" i="4" s="1"/>
  <c r="AL47" i="2"/>
  <c r="AE47" i="1" s="1"/>
  <c r="H747" i="4" s="1"/>
  <c r="AC47" i="1"/>
  <c r="E747" i="4" s="1"/>
  <c r="O747" i="4" s="1"/>
  <c r="AQ180" i="2"/>
  <c r="AI180" i="1" s="1"/>
  <c r="H948" i="4" s="1"/>
  <c r="AG180" i="1"/>
  <c r="E948" i="4" s="1"/>
  <c r="O948" i="4" s="1"/>
  <c r="M181" i="2"/>
  <c r="K181" i="1" s="1"/>
  <c r="H229" i="4" s="1"/>
  <c r="I181" i="1"/>
  <c r="E229" i="4" s="1"/>
  <c r="O229" i="4" s="1"/>
  <c r="AG170" i="2"/>
  <c r="AA170" i="1" s="1"/>
  <c r="H702" i="4" s="1"/>
  <c r="Y170" i="1"/>
  <c r="E702" i="4" s="1"/>
  <c r="O702" i="4" s="1"/>
  <c r="W170" i="2"/>
  <c r="S170" i="1" s="1"/>
  <c r="H462" i="4" s="1"/>
  <c r="Q170" i="1"/>
  <c r="E462" i="4" s="1"/>
  <c r="O462" i="4" s="1"/>
  <c r="M148" i="2"/>
  <c r="K148" i="1" s="1"/>
  <c r="H208" i="4" s="1"/>
  <c r="I148" i="1"/>
  <c r="E208" i="4" s="1"/>
  <c r="O208" i="4" s="1"/>
  <c r="AG128" i="2"/>
  <c r="AA128" i="1" s="1"/>
  <c r="H676" i="4" s="1"/>
  <c r="Y128" i="1"/>
  <c r="E676" i="4" s="1"/>
  <c r="O676" i="4" s="1"/>
  <c r="M157" i="2"/>
  <c r="K157" i="1" s="1"/>
  <c r="H213" i="4" s="1"/>
  <c r="I157" i="1"/>
  <c r="E213" i="4" s="1"/>
  <c r="O213" i="4" s="1"/>
  <c r="AL152" i="2"/>
  <c r="AE152" i="1" s="1"/>
  <c r="H812" i="4" s="1"/>
  <c r="AC152" i="1"/>
  <c r="E812" i="4" s="1"/>
  <c r="O812" i="4" s="1"/>
  <c r="R122" i="2"/>
  <c r="O122" i="1" s="1"/>
  <c r="H314" i="4" s="1"/>
  <c r="M122" i="1"/>
  <c r="E314" i="4" s="1"/>
  <c r="O314" i="4" s="1"/>
  <c r="AG140" i="2"/>
  <c r="AA140" i="1" s="1"/>
  <c r="H684" i="4" s="1"/>
  <c r="Y140" i="1"/>
  <c r="E684" i="4" s="1"/>
  <c r="O684" i="4" s="1"/>
  <c r="AL122" i="2"/>
  <c r="AE122" i="1" s="1"/>
  <c r="H794" i="4" s="1"/>
  <c r="AC122" i="1"/>
  <c r="E794" i="4" s="1"/>
  <c r="O794" i="4" s="1"/>
  <c r="H139" i="2"/>
  <c r="G139" i="1" s="1"/>
  <c r="H83" i="4" s="1"/>
  <c r="E139" i="1"/>
  <c r="E83" i="4" s="1"/>
  <c r="O83" i="4" s="1"/>
  <c r="AQ118" i="2"/>
  <c r="AI118" i="1" s="1"/>
  <c r="H910" i="4" s="1"/>
  <c r="AG118" i="1"/>
  <c r="E910" i="4" s="1"/>
  <c r="O910" i="4" s="1"/>
  <c r="AQ120" i="2"/>
  <c r="AI120" i="1" s="1"/>
  <c r="H912" i="4" s="1"/>
  <c r="AG120" i="1"/>
  <c r="E912" i="4" s="1"/>
  <c r="O912" i="4" s="1"/>
  <c r="AG122" i="2"/>
  <c r="AA122" i="1" s="1"/>
  <c r="H674" i="4" s="1"/>
  <c r="Y122" i="1"/>
  <c r="E674" i="4" s="1"/>
  <c r="O674" i="4" s="1"/>
  <c r="AQ109" i="2"/>
  <c r="AI109" i="1" s="1"/>
  <c r="H905" i="4" s="1"/>
  <c r="AG109" i="1"/>
  <c r="E905" i="4" s="1"/>
  <c r="O905" i="4" s="1"/>
  <c r="AG109" i="2"/>
  <c r="AA109" i="1" s="1"/>
  <c r="H665" i="4" s="1"/>
  <c r="Y109" i="1"/>
  <c r="E665" i="4" s="1"/>
  <c r="O665" i="4" s="1"/>
  <c r="M100" i="2"/>
  <c r="K100" i="1" s="1"/>
  <c r="H180" i="4" s="1"/>
  <c r="I100" i="1"/>
  <c r="E180" i="4" s="1"/>
  <c r="O180" i="4" s="1"/>
  <c r="R89" i="2"/>
  <c r="O89" i="1" s="1"/>
  <c r="H293" i="4" s="1"/>
  <c r="M89" i="1"/>
  <c r="E293" i="4" s="1"/>
  <c r="O293" i="4" s="1"/>
  <c r="AV112" i="2"/>
  <c r="AM112" i="1" s="1"/>
  <c r="H1028" i="4" s="1"/>
  <c r="AK112" i="1"/>
  <c r="E1028" i="4" s="1"/>
  <c r="O1028" i="4" s="1"/>
  <c r="AQ101" i="2"/>
  <c r="AI101" i="1" s="1"/>
  <c r="H901" i="4" s="1"/>
  <c r="AG101" i="1"/>
  <c r="E901" i="4" s="1"/>
  <c r="O901" i="4" s="1"/>
  <c r="M78" i="2"/>
  <c r="K78" i="1" s="1"/>
  <c r="H166" i="4" s="1"/>
  <c r="I78" i="1"/>
  <c r="E166" i="4" s="1"/>
  <c r="O166" i="4" s="1"/>
  <c r="M90" i="2"/>
  <c r="K90" i="1" s="1"/>
  <c r="H174" i="4" s="1"/>
  <c r="I90" i="1"/>
  <c r="E174" i="4" s="1"/>
  <c r="O174" i="4" s="1"/>
  <c r="W109" i="2"/>
  <c r="S109" i="1" s="1"/>
  <c r="H425" i="4" s="1"/>
  <c r="Q109" i="1"/>
  <c r="E425" i="4" s="1"/>
  <c r="O425" i="4" s="1"/>
  <c r="AV51" i="2"/>
  <c r="AM51" i="1" s="1"/>
  <c r="H991" i="4" s="1"/>
  <c r="AK51" i="1"/>
  <c r="E991" i="4" s="1"/>
  <c r="O991" i="4" s="1"/>
  <c r="AG48" i="2"/>
  <c r="AA48" i="1" s="1"/>
  <c r="H628" i="4" s="1"/>
  <c r="Y48" i="1"/>
  <c r="E628" i="4" s="1"/>
  <c r="O628" i="4" s="1"/>
  <c r="AQ52" i="2"/>
  <c r="AI52" i="1" s="1"/>
  <c r="H872" i="4" s="1"/>
  <c r="AG52" i="1"/>
  <c r="E872" i="4" s="1"/>
  <c r="O872" i="4" s="1"/>
  <c r="M51" i="2"/>
  <c r="K51" i="1" s="1"/>
  <c r="H151" i="4" s="1"/>
  <c r="I51" i="1"/>
  <c r="E151" i="4" s="1"/>
  <c r="O151" i="4" s="1"/>
  <c r="H47" i="2"/>
  <c r="G47" i="1" s="1"/>
  <c r="H27" i="4" s="1"/>
  <c r="E47" i="1"/>
  <c r="E27" i="4" s="1"/>
  <c r="O27" i="4" s="1"/>
  <c r="AQ81" i="2"/>
  <c r="AI81" i="1" s="1"/>
  <c r="H889" i="4" s="1"/>
  <c r="AG81" i="1"/>
  <c r="E889" i="4" s="1"/>
  <c r="O889" i="4" s="1"/>
  <c r="AV41" i="2"/>
  <c r="AM41" i="1" s="1"/>
  <c r="H985" i="4" s="1"/>
  <c r="AK41" i="1"/>
  <c r="E985" i="4" s="1"/>
  <c r="O985" i="4" s="1"/>
  <c r="AL42" i="2"/>
  <c r="AE42" i="1" s="1"/>
  <c r="H746" i="4" s="1"/>
  <c r="AC42" i="1"/>
  <c r="E746" i="4" s="1"/>
  <c r="O746" i="4" s="1"/>
  <c r="AB41" i="2"/>
  <c r="W41" i="1" s="1"/>
  <c r="H505" i="4" s="1"/>
  <c r="U41" i="1"/>
  <c r="E505" i="4" s="1"/>
  <c r="O505" i="4" s="1"/>
  <c r="R11" i="2"/>
  <c r="O11" i="1" s="1"/>
  <c r="H247" i="4" s="1"/>
  <c r="M11" i="1"/>
  <c r="E247" i="4" s="1"/>
  <c r="O247" i="4" s="1"/>
  <c r="AG32" i="2"/>
  <c r="AA32" i="1" s="1"/>
  <c r="H620" i="4" s="1"/>
  <c r="Y32" i="1"/>
  <c r="E620" i="4" s="1"/>
  <c r="O620" i="4" s="1"/>
  <c r="AB30" i="2"/>
  <c r="W30" i="1" s="1"/>
  <c r="H498" i="4" s="1"/>
  <c r="U30" i="1"/>
  <c r="E498" i="4" s="1"/>
  <c r="O498" i="4" s="1"/>
  <c r="BA9" i="2"/>
  <c r="AQ9" i="1" s="1"/>
  <c r="H1085" i="4" s="1"/>
  <c r="AO9" i="1"/>
  <c r="E1085" i="4" s="1"/>
  <c r="O1085" i="4" s="1"/>
  <c r="AQ37" i="2"/>
  <c r="AI37" i="1" s="1"/>
  <c r="H861" i="4" s="1"/>
  <c r="AG37" i="1"/>
  <c r="E861" i="4" s="1"/>
  <c r="O861" i="4" s="1"/>
  <c r="AQ40" i="2"/>
  <c r="AI40" i="1" s="1"/>
  <c r="H864" i="4" s="1"/>
  <c r="AG40" i="1"/>
  <c r="E864" i="4" s="1"/>
  <c r="O864" i="4" s="1"/>
  <c r="Q19" i="1"/>
  <c r="E371" i="4" s="1"/>
  <c r="O371" i="4" s="1"/>
  <c r="W19" i="2"/>
  <c r="S19" i="1" s="1"/>
  <c r="H371" i="4" s="1"/>
  <c r="AL12" i="2"/>
  <c r="AE12" i="1" s="1"/>
  <c r="H728" i="4" s="1"/>
  <c r="AC12" i="1"/>
  <c r="E728" i="4" s="1"/>
  <c r="O728" i="4" s="1"/>
  <c r="M192" i="2"/>
  <c r="K192" i="1" s="1"/>
  <c r="H236" i="4" s="1"/>
  <c r="I192" i="1"/>
  <c r="E236" i="4" s="1"/>
  <c r="O236" i="4" s="1"/>
  <c r="AQ182" i="2"/>
  <c r="AI182" i="1" s="1"/>
  <c r="H950" i="4" s="1"/>
  <c r="AG182" i="1"/>
  <c r="E950" i="4" s="1"/>
  <c r="O950" i="4" s="1"/>
  <c r="AQ169" i="2"/>
  <c r="AI169" i="1" s="1"/>
  <c r="H941" i="4" s="1"/>
  <c r="AG169" i="1"/>
  <c r="E941" i="4" s="1"/>
  <c r="O941" i="4" s="1"/>
  <c r="AG157" i="2"/>
  <c r="AA157" i="1" s="1"/>
  <c r="H693" i="4" s="1"/>
  <c r="Y157" i="1"/>
  <c r="E693" i="4" s="1"/>
  <c r="O693" i="4" s="1"/>
  <c r="AQ151" i="2"/>
  <c r="AI151" i="1" s="1"/>
  <c r="H931" i="4" s="1"/>
  <c r="AG151" i="1"/>
  <c r="E931" i="4" s="1"/>
  <c r="O931" i="4" s="1"/>
  <c r="AG130" i="2"/>
  <c r="AA130" i="1" s="1"/>
  <c r="H678" i="4" s="1"/>
  <c r="Y130" i="1"/>
  <c r="E678" i="4" s="1"/>
  <c r="O678" i="4" s="1"/>
  <c r="AV148" i="2"/>
  <c r="AM148" i="1" s="1"/>
  <c r="H1048" i="4" s="1"/>
  <c r="AK148" i="1"/>
  <c r="E1048" i="4" s="1"/>
  <c r="O1048" i="4" s="1"/>
  <c r="AQ141" i="2"/>
  <c r="AI141" i="1" s="1"/>
  <c r="H925" i="4" s="1"/>
  <c r="AG141" i="1"/>
  <c r="E925" i="4" s="1"/>
  <c r="O925" i="4" s="1"/>
  <c r="AV120" i="2"/>
  <c r="AM120" i="1" s="1"/>
  <c r="H1032" i="4" s="1"/>
  <c r="AK120" i="1"/>
  <c r="E1032" i="4" s="1"/>
  <c r="O1032" i="4" s="1"/>
  <c r="AG138" i="2"/>
  <c r="AA138" i="1" s="1"/>
  <c r="H682" i="4" s="1"/>
  <c r="Y138" i="1"/>
  <c r="E682" i="4" s="1"/>
  <c r="O682" i="4" s="1"/>
  <c r="M121" i="2"/>
  <c r="K121" i="1" s="1"/>
  <c r="H193" i="4" s="1"/>
  <c r="I121" i="1"/>
  <c r="E193" i="4" s="1"/>
  <c r="O193" i="4" s="1"/>
  <c r="H140" i="2"/>
  <c r="G140" i="1" s="1"/>
  <c r="H84" i="4" s="1"/>
  <c r="E140" i="1"/>
  <c r="E84" i="4" s="1"/>
  <c r="O84" i="4" s="1"/>
  <c r="AQ117" i="2"/>
  <c r="AI117" i="1" s="1"/>
  <c r="H909" i="4" s="1"/>
  <c r="AG117" i="1"/>
  <c r="E909" i="4" s="1"/>
  <c r="O909" i="4" s="1"/>
  <c r="AG121" i="2"/>
  <c r="AA121" i="1" s="1"/>
  <c r="H673" i="4" s="1"/>
  <c r="Y121" i="1"/>
  <c r="E673" i="4" s="1"/>
  <c r="O673" i="4" s="1"/>
  <c r="AL101" i="2"/>
  <c r="AE101" i="1" s="1"/>
  <c r="H781" i="4" s="1"/>
  <c r="AC101" i="1"/>
  <c r="E781" i="4" s="1"/>
  <c r="O781" i="4" s="1"/>
  <c r="AG101" i="2"/>
  <c r="AA101" i="1" s="1"/>
  <c r="H661" i="4" s="1"/>
  <c r="Y101" i="1"/>
  <c r="E661" i="4" s="1"/>
  <c r="O661" i="4" s="1"/>
  <c r="M101" i="2"/>
  <c r="K101" i="1" s="1"/>
  <c r="H181" i="4" s="1"/>
  <c r="I101" i="1"/>
  <c r="E181" i="4" s="1"/>
  <c r="O181" i="4" s="1"/>
  <c r="AV87" i="2"/>
  <c r="AM87" i="1" s="1"/>
  <c r="H1011" i="4" s="1"/>
  <c r="AK87" i="1"/>
  <c r="E1011" i="4" s="1"/>
  <c r="O1011" i="4" s="1"/>
  <c r="AV111" i="2"/>
  <c r="AM111" i="1" s="1"/>
  <c r="H1027" i="4" s="1"/>
  <c r="AK111" i="1"/>
  <c r="E1027" i="4" s="1"/>
  <c r="O1027" i="4" s="1"/>
  <c r="AQ98" i="2"/>
  <c r="AI98" i="1" s="1"/>
  <c r="H898" i="4" s="1"/>
  <c r="AG98" i="1"/>
  <c r="E898" i="4" s="1"/>
  <c r="O898" i="4" s="1"/>
  <c r="M79" i="2"/>
  <c r="K79" i="1" s="1"/>
  <c r="H167" i="4" s="1"/>
  <c r="I79" i="1"/>
  <c r="E167" i="4" s="1"/>
  <c r="O167" i="4" s="1"/>
  <c r="M91" i="2"/>
  <c r="K91" i="1" s="1"/>
  <c r="H175" i="4" s="1"/>
  <c r="I91" i="1"/>
  <c r="E175" i="4" s="1"/>
  <c r="O175" i="4" s="1"/>
  <c r="W110" i="2"/>
  <c r="S110" i="1" s="1"/>
  <c r="H426" i="4" s="1"/>
  <c r="Q110" i="1"/>
  <c r="E426" i="4" s="1"/>
  <c r="O426" i="4" s="1"/>
  <c r="W48" i="2"/>
  <c r="S48" i="1" s="1"/>
  <c r="H388" i="4" s="1"/>
  <c r="Q48" i="1"/>
  <c r="E388" i="4" s="1"/>
  <c r="O388" i="4" s="1"/>
  <c r="AG51" i="2"/>
  <c r="AA51" i="1" s="1"/>
  <c r="H631" i="4" s="1"/>
  <c r="Y51" i="1"/>
  <c r="E631" i="4" s="1"/>
  <c r="O631" i="4" s="1"/>
  <c r="I40" i="1"/>
  <c r="E144" i="4" s="1"/>
  <c r="O144" i="4" s="1"/>
  <c r="M40" i="2"/>
  <c r="K40" i="1" s="1"/>
  <c r="H144" i="4" s="1"/>
  <c r="I50" i="1"/>
  <c r="E150" i="4" s="1"/>
  <c r="O150" i="4" s="1"/>
  <c r="M50" i="2"/>
  <c r="K50" i="1" s="1"/>
  <c r="H150" i="4" s="1"/>
  <c r="H51" i="2"/>
  <c r="G51" i="1" s="1"/>
  <c r="H31" i="4" s="1"/>
  <c r="E51" i="1"/>
  <c r="E31" i="4" s="1"/>
  <c r="O31" i="4" s="1"/>
  <c r="AQ80" i="2"/>
  <c r="AI80" i="1" s="1"/>
  <c r="H888" i="4" s="1"/>
  <c r="AG80" i="1"/>
  <c r="E888" i="4" s="1"/>
  <c r="O888" i="4" s="1"/>
  <c r="AV40" i="2"/>
  <c r="AM40" i="1" s="1"/>
  <c r="H984" i="4" s="1"/>
  <c r="AK40" i="1"/>
  <c r="E984" i="4" s="1"/>
  <c r="O984" i="4" s="1"/>
  <c r="AL41" i="2"/>
  <c r="AE41" i="1" s="1"/>
  <c r="H745" i="4" s="1"/>
  <c r="AC41" i="1"/>
  <c r="E745" i="4" s="1"/>
  <c r="O745" i="4" s="1"/>
  <c r="AQ22" i="2"/>
  <c r="AI22" i="1" s="1"/>
  <c r="H854" i="4" s="1"/>
  <c r="AG22" i="1"/>
  <c r="E854" i="4" s="1"/>
  <c r="O854" i="4" s="1"/>
  <c r="AV9" i="2"/>
  <c r="AM9" i="1" s="1"/>
  <c r="H965" i="4" s="1"/>
  <c r="AK9" i="1"/>
  <c r="E965" i="4" s="1"/>
  <c r="O965" i="4" s="1"/>
  <c r="AG29" i="2"/>
  <c r="AA29" i="1" s="1"/>
  <c r="H617" i="4" s="1"/>
  <c r="Y29" i="1"/>
  <c r="E617" i="4" s="1"/>
  <c r="O617" i="4" s="1"/>
  <c r="BA12" i="2"/>
  <c r="AQ12" i="1" s="1"/>
  <c r="H1088" i="4" s="1"/>
  <c r="AO12" i="1"/>
  <c r="E1088" i="4" s="1"/>
  <c r="O1088" i="4" s="1"/>
  <c r="Y17" i="1"/>
  <c r="E609" i="4" s="1"/>
  <c r="O609" i="4" s="1"/>
  <c r="AG17" i="2"/>
  <c r="AA17" i="1" s="1"/>
  <c r="H609" i="4" s="1"/>
  <c r="AQ42" i="2"/>
  <c r="AI42" i="1" s="1"/>
  <c r="H866" i="4" s="1"/>
  <c r="AG42" i="1"/>
  <c r="E866" i="4" s="1"/>
  <c r="O866" i="4" s="1"/>
  <c r="Q22" i="1"/>
  <c r="E374" i="4" s="1"/>
  <c r="O374" i="4" s="1"/>
  <c r="W22" i="2"/>
  <c r="S22" i="1" s="1"/>
  <c r="H374" i="4" s="1"/>
  <c r="AG18" i="1"/>
  <c r="E850" i="4" s="1"/>
  <c r="O850" i="4" s="1"/>
  <c r="AQ18" i="2"/>
  <c r="AI18" i="1" s="1"/>
  <c r="H850" i="4" s="1"/>
  <c r="AQ41" i="2"/>
  <c r="AI41" i="1" s="1"/>
  <c r="H865" i="4" s="1"/>
  <c r="AG41" i="1"/>
  <c r="E865" i="4" s="1"/>
  <c r="O865" i="4" s="1"/>
  <c r="E10" i="5" l="1" a="1"/>
  <c r="E10" i="5" s="1"/>
  <c r="D10" i="6" s="1"/>
  <c r="E14" i="5" a="1"/>
  <c r="E14" i="5" s="1"/>
  <c r="D14" i="6" s="1"/>
  <c r="E18" i="5" a="1"/>
  <c r="E18" i="5" s="1"/>
  <c r="D18" i="6" s="1"/>
  <c r="E22" i="5" a="1"/>
  <c r="E22" i="5" s="1"/>
  <c r="D22" i="6" s="1"/>
  <c r="E26" i="5" a="1"/>
  <c r="E26" i="5" s="1"/>
  <c r="D26" i="6" s="1"/>
  <c r="E30" i="5" a="1"/>
  <c r="E30" i="5" s="1"/>
  <c r="D30" i="6" s="1"/>
  <c r="E34" i="5" a="1"/>
  <c r="E34" i="5" s="1"/>
  <c r="D34" i="6" s="1"/>
  <c r="E38" i="5" a="1"/>
  <c r="E38" i="5" s="1"/>
  <c r="D38" i="6" s="1"/>
  <c r="E42" i="5" a="1"/>
  <c r="E42" i="5" s="1"/>
  <c r="D42" i="6" s="1"/>
  <c r="E46" i="5" a="1"/>
  <c r="E46" i="5" s="1"/>
  <c r="D46" i="6" s="1"/>
  <c r="E50" i="5" a="1"/>
  <c r="E50" i="5" s="1"/>
  <c r="D50" i="6" s="1"/>
  <c r="C4" i="5" a="1"/>
  <c r="C4" i="5" s="1"/>
  <c r="B4" i="6" s="1"/>
  <c r="D48" i="5" a="1"/>
  <c r="D48" i="5" s="1"/>
  <c r="C48" i="6" s="1"/>
  <c r="C7" i="5" a="1"/>
  <c r="C7" i="5" s="1"/>
  <c r="B7" i="6" s="1"/>
  <c r="C11" i="5" a="1"/>
  <c r="C11" i="5" s="1"/>
  <c r="B11" i="6" s="1"/>
  <c r="C15" i="5" a="1"/>
  <c r="C15" i="5" s="1"/>
  <c r="B15" i="6" s="1"/>
  <c r="C19" i="5" a="1"/>
  <c r="C19" i="5" s="1"/>
  <c r="B19" i="6" s="1"/>
  <c r="C23" i="5" a="1"/>
  <c r="C23" i="5" s="1"/>
  <c r="B23" i="6" s="1"/>
  <c r="C27" i="5" a="1"/>
  <c r="C27" i="5" s="1"/>
  <c r="B27" i="6" s="1"/>
  <c r="C31" i="5" a="1"/>
  <c r="C31" i="5" s="1"/>
  <c r="B31" i="6" s="1"/>
  <c r="C35" i="5" a="1"/>
  <c r="C35" i="5" s="1"/>
  <c r="B35" i="6" s="1"/>
  <c r="C39" i="5" a="1"/>
  <c r="C39" i="5" s="1"/>
  <c r="B39" i="6" s="1"/>
  <c r="C43" i="5" a="1"/>
  <c r="C43" i="5" s="1"/>
  <c r="B43" i="6" s="1"/>
  <c r="C47" i="5" a="1"/>
  <c r="C47" i="5" s="1"/>
  <c r="B47" i="6" s="1"/>
  <c r="C51" i="5" a="1"/>
  <c r="C51" i="5" s="1"/>
  <c r="B51" i="6" s="1"/>
  <c r="D44" i="5" a="1"/>
  <c r="D44" i="5" s="1"/>
  <c r="C44" i="6" s="1"/>
  <c r="D52" i="5" a="1"/>
  <c r="D52" i="5" s="1"/>
  <c r="C52" i="6" s="1"/>
  <c r="D7" i="5" a="1"/>
  <c r="D7" i="5" s="1"/>
  <c r="C7" i="6" s="1"/>
  <c r="D11" i="5" a="1"/>
  <c r="D11" i="5" s="1"/>
  <c r="C11" i="6" s="1"/>
  <c r="D15" i="5" a="1"/>
  <c r="D15" i="5" s="1"/>
  <c r="C15" i="6" s="1"/>
  <c r="D19" i="5" a="1"/>
  <c r="D19" i="5" s="1"/>
  <c r="C19" i="6" s="1"/>
  <c r="D23" i="5" a="1"/>
  <c r="D23" i="5" s="1"/>
  <c r="C23" i="6" s="1"/>
  <c r="D27" i="5" a="1"/>
  <c r="D27" i="5" s="1"/>
  <c r="C27" i="6" s="1"/>
  <c r="D31" i="5" a="1"/>
  <c r="D31" i="5" s="1"/>
  <c r="C31" i="6" s="1"/>
  <c r="D35" i="5" a="1"/>
  <c r="D35" i="5" s="1"/>
  <c r="C35" i="6" s="1"/>
  <c r="D39" i="5" a="1"/>
  <c r="D39" i="5" s="1"/>
  <c r="C39" i="6" s="1"/>
  <c r="D43" i="5" a="1"/>
  <c r="D43" i="5" s="1"/>
  <c r="C43" i="6" s="1"/>
  <c r="D47" i="5" a="1"/>
  <c r="D47" i="5" s="1"/>
  <c r="C47" i="6" s="1"/>
  <c r="D51" i="5" a="1"/>
  <c r="D51" i="5" s="1"/>
  <c r="C51" i="6" s="1"/>
  <c r="D32" i="5" a="1"/>
  <c r="D32" i="5" s="1"/>
  <c r="C32" i="6" s="1"/>
  <c r="E7" i="5" a="1"/>
  <c r="E7" i="5" s="1"/>
  <c r="D7" i="6" s="1"/>
  <c r="E11" i="5" a="1"/>
  <c r="E11" i="5" s="1"/>
  <c r="D11" i="6" s="1"/>
  <c r="E15" i="5" a="1"/>
  <c r="E15" i="5" s="1"/>
  <c r="D15" i="6" s="1"/>
  <c r="E19" i="5" a="1"/>
  <c r="E19" i="5" s="1"/>
  <c r="D19" i="6" s="1"/>
  <c r="E23" i="5" a="1"/>
  <c r="E23" i="5" s="1"/>
  <c r="D23" i="6" s="1"/>
  <c r="E27" i="5" a="1"/>
  <c r="E27" i="5" s="1"/>
  <c r="D27" i="6" s="1"/>
  <c r="E31" i="5" a="1"/>
  <c r="E31" i="5" s="1"/>
  <c r="D31" i="6" s="1"/>
  <c r="E35" i="5" a="1"/>
  <c r="E35" i="5" s="1"/>
  <c r="D35" i="6" s="1"/>
  <c r="E39" i="5" a="1"/>
  <c r="E39" i="5" s="1"/>
  <c r="D39" i="6" s="1"/>
  <c r="E43" i="5" a="1"/>
  <c r="E43" i="5" s="1"/>
  <c r="D43" i="6" s="1"/>
  <c r="E47" i="5" a="1"/>
  <c r="E47" i="5" s="1"/>
  <c r="D47" i="6" s="1"/>
  <c r="E51" i="5" a="1"/>
  <c r="E51" i="5" s="1"/>
  <c r="D51" i="6" s="1"/>
  <c r="D40" i="5" a="1"/>
  <c r="D40" i="5" s="1"/>
  <c r="C40" i="6" s="1"/>
  <c r="C8" i="5" a="1"/>
  <c r="C8" i="5" s="1"/>
  <c r="B8" i="6" s="1"/>
  <c r="C12" i="5" a="1"/>
  <c r="C12" i="5" s="1"/>
  <c r="B12" i="6" s="1"/>
  <c r="C16" i="5" a="1"/>
  <c r="C16" i="5" s="1"/>
  <c r="B16" i="6" s="1"/>
  <c r="C20" i="5" a="1"/>
  <c r="C20" i="5" s="1"/>
  <c r="B20" i="6" s="1"/>
  <c r="C24" i="5" a="1"/>
  <c r="C24" i="5" s="1"/>
  <c r="B24" i="6" s="1"/>
  <c r="C28" i="5" a="1"/>
  <c r="C28" i="5" s="1"/>
  <c r="B28" i="6" s="1"/>
  <c r="C32" i="5" a="1"/>
  <c r="C32" i="5" s="1"/>
  <c r="B32" i="6" s="1"/>
  <c r="C36" i="5" a="1"/>
  <c r="C36" i="5" s="1"/>
  <c r="B36" i="6" s="1"/>
  <c r="C40" i="5" a="1"/>
  <c r="C40" i="5" s="1"/>
  <c r="B40" i="6" s="1"/>
  <c r="C44" i="5" a="1"/>
  <c r="C44" i="5" s="1"/>
  <c r="B44" i="6" s="1"/>
  <c r="C48" i="5" a="1"/>
  <c r="C48" i="5" s="1"/>
  <c r="B48" i="6" s="1"/>
  <c r="C52" i="5" a="1"/>
  <c r="C52" i="5" s="1"/>
  <c r="B52" i="6" s="1"/>
  <c r="D36" i="5" a="1"/>
  <c r="D36" i="5" s="1"/>
  <c r="C36" i="6" s="1"/>
  <c r="D8" i="5" a="1"/>
  <c r="D8" i="5" s="1"/>
  <c r="C8" i="6" s="1"/>
  <c r="D12" i="5" a="1"/>
  <c r="D12" i="5" s="1"/>
  <c r="C12" i="6" s="1"/>
  <c r="D16" i="5" a="1"/>
  <c r="D16" i="5" s="1"/>
  <c r="C16" i="6" s="1"/>
  <c r="D20" i="5" a="1"/>
  <c r="D20" i="5" s="1"/>
  <c r="C20" i="6" s="1"/>
  <c r="D24" i="5" a="1"/>
  <c r="D24" i="5" s="1"/>
  <c r="C24" i="6" s="1"/>
  <c r="D28" i="5" a="1"/>
  <c r="D28" i="5" s="1"/>
  <c r="C28" i="6" s="1"/>
  <c r="C5" i="5" a="1"/>
  <c r="C5" i="5" s="1"/>
  <c r="B5" i="6" s="1"/>
  <c r="E8" i="5" a="1"/>
  <c r="E8" i="5" s="1"/>
  <c r="D8" i="6" s="1"/>
  <c r="E12" i="5" a="1"/>
  <c r="E12" i="5" s="1"/>
  <c r="D12" i="6" s="1"/>
  <c r="E16" i="5" a="1"/>
  <c r="E16" i="5" s="1"/>
  <c r="D16" i="6" s="1"/>
  <c r="E20" i="5" a="1"/>
  <c r="E20" i="5" s="1"/>
  <c r="D20" i="6" s="1"/>
  <c r="E24" i="5" a="1"/>
  <c r="E24" i="5" s="1"/>
  <c r="D24" i="6" s="1"/>
  <c r="E28" i="5" a="1"/>
  <c r="E28" i="5" s="1"/>
  <c r="D28" i="6" s="1"/>
  <c r="E32" i="5" a="1"/>
  <c r="E32" i="5" s="1"/>
  <c r="D32" i="6" s="1"/>
  <c r="E36" i="5" a="1"/>
  <c r="E36" i="5" s="1"/>
  <c r="D36" i="6" s="1"/>
  <c r="E40" i="5" a="1"/>
  <c r="E40" i="5" s="1"/>
  <c r="D40" i="6" s="1"/>
  <c r="E44" i="5" a="1"/>
  <c r="E44" i="5" s="1"/>
  <c r="D44" i="6" s="1"/>
  <c r="E48" i="5" a="1"/>
  <c r="E48" i="5" s="1"/>
  <c r="D48" i="6" s="1"/>
  <c r="E52" i="5" a="1"/>
  <c r="E52" i="5" s="1"/>
  <c r="D52" i="6" s="1"/>
  <c r="C53" i="5" a="1"/>
  <c r="C53" i="5" s="1"/>
  <c r="B53" i="6" s="1"/>
  <c r="D4" i="5" a="1"/>
  <c r="D4" i="5" s="1"/>
  <c r="C4" i="6" s="1"/>
  <c r="D5" i="5" a="1"/>
  <c r="D5" i="5" s="1"/>
  <c r="C5" i="6" s="1"/>
  <c r="C9" i="5" a="1"/>
  <c r="C9" i="5" s="1"/>
  <c r="B9" i="6" s="1"/>
  <c r="C13" i="5" a="1"/>
  <c r="C13" i="5" s="1"/>
  <c r="B13" i="6" s="1"/>
  <c r="C17" i="5" a="1"/>
  <c r="C17" i="5" s="1"/>
  <c r="B17" i="6" s="1"/>
  <c r="C21" i="5" a="1"/>
  <c r="C21" i="5" s="1"/>
  <c r="B21" i="6" s="1"/>
  <c r="C25" i="5" a="1"/>
  <c r="C25" i="5" s="1"/>
  <c r="B25" i="6" s="1"/>
  <c r="C29" i="5" a="1"/>
  <c r="C29" i="5" s="1"/>
  <c r="B29" i="6" s="1"/>
  <c r="C33" i="5" a="1"/>
  <c r="C33" i="5" s="1"/>
  <c r="B33" i="6" s="1"/>
  <c r="C37" i="5" a="1"/>
  <c r="C37" i="5" s="1"/>
  <c r="B37" i="6" s="1"/>
  <c r="C41" i="5" a="1"/>
  <c r="C41" i="5" s="1"/>
  <c r="B41" i="6" s="1"/>
  <c r="C45" i="5" a="1"/>
  <c r="C45" i="5" s="1"/>
  <c r="B45" i="6" s="1"/>
  <c r="C49" i="5" a="1"/>
  <c r="C49" i="5" s="1"/>
  <c r="B49" i="6" s="1"/>
  <c r="D42" i="5" a="1"/>
  <c r="D42" i="5" s="1"/>
  <c r="C42" i="6" s="1"/>
  <c r="E5" i="5" a="1"/>
  <c r="E5" i="5" s="1"/>
  <c r="D5" i="6" s="1"/>
  <c r="D9" i="5" a="1"/>
  <c r="D9" i="5" s="1"/>
  <c r="C9" i="6" s="1"/>
  <c r="D13" i="5" a="1"/>
  <c r="D13" i="5" s="1"/>
  <c r="C13" i="6" s="1"/>
  <c r="D17" i="5" a="1"/>
  <c r="D17" i="5" s="1"/>
  <c r="C17" i="6" s="1"/>
  <c r="D21" i="5" a="1"/>
  <c r="D21" i="5" s="1"/>
  <c r="C21" i="6" s="1"/>
  <c r="D25" i="5" a="1"/>
  <c r="D25" i="5" s="1"/>
  <c r="C25" i="6" s="1"/>
  <c r="D29" i="5" a="1"/>
  <c r="D29" i="5" s="1"/>
  <c r="C29" i="6" s="1"/>
  <c r="D33" i="5" a="1"/>
  <c r="D33" i="5" s="1"/>
  <c r="C33" i="6" s="1"/>
  <c r="D37" i="5" a="1"/>
  <c r="D37" i="5" s="1"/>
  <c r="C37" i="6" s="1"/>
  <c r="D41" i="5" a="1"/>
  <c r="D41" i="5" s="1"/>
  <c r="C41" i="6" s="1"/>
  <c r="D45" i="5" a="1"/>
  <c r="D45" i="5" s="1"/>
  <c r="C45" i="6" s="1"/>
  <c r="D49" i="5" a="1"/>
  <c r="D49" i="5" s="1"/>
  <c r="C49" i="6" s="1"/>
  <c r="D53" i="5" a="1"/>
  <c r="D53" i="5" s="1"/>
  <c r="C53" i="6" s="1"/>
  <c r="D34" i="5" a="1"/>
  <c r="D34" i="5" s="1"/>
  <c r="C34" i="6" s="1"/>
  <c r="D50" i="5" a="1"/>
  <c r="D50" i="5" s="1"/>
  <c r="C50" i="6" s="1"/>
  <c r="C6" i="5" a="1"/>
  <c r="C6" i="5" s="1"/>
  <c r="B6" i="6" s="1"/>
  <c r="E9" i="5" a="1"/>
  <c r="E9" i="5" s="1"/>
  <c r="D9" i="6" s="1"/>
  <c r="E13" i="5" a="1"/>
  <c r="E13" i="5" s="1"/>
  <c r="D13" i="6" s="1"/>
  <c r="E17" i="5" a="1"/>
  <c r="E17" i="5" s="1"/>
  <c r="D17" i="6" s="1"/>
  <c r="E21" i="5" a="1"/>
  <c r="E21" i="5" s="1"/>
  <c r="D21" i="6" s="1"/>
  <c r="E25" i="5" a="1"/>
  <c r="E25" i="5" s="1"/>
  <c r="D25" i="6" s="1"/>
  <c r="E29" i="5" a="1"/>
  <c r="E29" i="5" s="1"/>
  <c r="D29" i="6" s="1"/>
  <c r="E33" i="5" a="1"/>
  <c r="E33" i="5" s="1"/>
  <c r="D33" i="6" s="1"/>
  <c r="E37" i="5" a="1"/>
  <c r="E37" i="5" s="1"/>
  <c r="D37" i="6" s="1"/>
  <c r="E41" i="5" a="1"/>
  <c r="E41" i="5" s="1"/>
  <c r="D41" i="6" s="1"/>
  <c r="E45" i="5" a="1"/>
  <c r="E45" i="5" s="1"/>
  <c r="D45" i="6" s="1"/>
  <c r="E49" i="5" a="1"/>
  <c r="E49" i="5" s="1"/>
  <c r="D49" i="6" s="1"/>
  <c r="E53" i="5" a="1"/>
  <c r="E53" i="5" s="1"/>
  <c r="D53" i="6" s="1"/>
  <c r="D26" i="5" a="1"/>
  <c r="D26" i="5" s="1"/>
  <c r="C26" i="6" s="1"/>
  <c r="D46" i="5" a="1"/>
  <c r="D46" i="5" s="1"/>
  <c r="C46" i="6" s="1"/>
  <c r="D6" i="5" a="1"/>
  <c r="D6" i="5" s="1"/>
  <c r="C6" i="6" s="1"/>
  <c r="C10" i="5" a="1"/>
  <c r="C10" i="5" s="1"/>
  <c r="B10" i="6" s="1"/>
  <c r="C14" i="5" a="1"/>
  <c r="C14" i="5" s="1"/>
  <c r="B14" i="6" s="1"/>
  <c r="C18" i="5" a="1"/>
  <c r="C18" i="5" s="1"/>
  <c r="B18" i="6" s="1"/>
  <c r="C22" i="5" a="1"/>
  <c r="C22" i="5" s="1"/>
  <c r="B22" i="6" s="1"/>
  <c r="C26" i="5" a="1"/>
  <c r="C26" i="5" s="1"/>
  <c r="B26" i="6" s="1"/>
  <c r="C30" i="5" a="1"/>
  <c r="C30" i="5" s="1"/>
  <c r="B30" i="6" s="1"/>
  <c r="C34" i="5" a="1"/>
  <c r="C34" i="5" s="1"/>
  <c r="B34" i="6" s="1"/>
  <c r="C38" i="5" a="1"/>
  <c r="C38" i="5" s="1"/>
  <c r="B38" i="6" s="1"/>
  <c r="C42" i="5" a="1"/>
  <c r="C42" i="5" s="1"/>
  <c r="B42" i="6" s="1"/>
  <c r="C46" i="5" a="1"/>
  <c r="C46" i="5" s="1"/>
  <c r="B46" i="6" s="1"/>
  <c r="C50" i="5" a="1"/>
  <c r="C50" i="5" s="1"/>
  <c r="B50" i="6" s="1"/>
  <c r="E4" i="5" a="1"/>
  <c r="E4" i="5" s="1"/>
  <c r="D4" i="6" s="1"/>
  <c r="D30" i="5" a="1"/>
  <c r="D30" i="5" s="1"/>
  <c r="C30" i="6" s="1"/>
  <c r="E6" i="5" a="1"/>
  <c r="E6" i="5" s="1"/>
  <c r="D6" i="6" s="1"/>
  <c r="D10" i="5" a="1"/>
  <c r="D10" i="5" s="1"/>
  <c r="C10" i="6" s="1"/>
  <c r="D14" i="5" a="1"/>
  <c r="D14" i="5" s="1"/>
  <c r="C14" i="6" s="1"/>
  <c r="D18" i="5" a="1"/>
  <c r="D18" i="5" s="1"/>
  <c r="C18" i="6" s="1"/>
  <c r="D22" i="5" a="1"/>
  <c r="D22" i="5" s="1"/>
  <c r="C22" i="6" s="1"/>
  <c r="D38" i="5" a="1"/>
  <c r="D38" i="5" s="1"/>
  <c r="C38" i="6" s="1"/>
  <c r="X9" i="1"/>
  <c r="I485" i="4" s="1"/>
  <c r="AR9" i="1"/>
  <c r="I1085" i="4" s="1"/>
  <c r="P9" i="1"/>
  <c r="I245" i="4" s="1"/>
  <c r="AJ9" i="1"/>
  <c r="I845" i="4" s="1"/>
  <c r="B10" i="1"/>
  <c r="I1207" i="4" s="1"/>
  <c r="AB9" i="1"/>
  <c r="I605" i="4" s="1"/>
  <c r="H9" i="1"/>
  <c r="I5" i="4" s="1"/>
  <c r="T9" i="1"/>
  <c r="I365" i="4" s="1"/>
  <c r="AF9" i="1"/>
  <c r="I725" i="4" s="1"/>
  <c r="AN9" i="1"/>
  <c r="I965" i="4" s="1"/>
  <c r="L9" i="1"/>
  <c r="I125" i="4" s="1"/>
  <c r="B150" i="1"/>
  <c r="I1347" i="4" s="1"/>
  <c r="AR149" i="1"/>
  <c r="I1169" i="4" s="1"/>
  <c r="AJ149" i="1"/>
  <c r="I929" i="4" s="1"/>
  <c r="AN149" i="1"/>
  <c r="I1049" i="4" s="1"/>
  <c r="AF149" i="1"/>
  <c r="I809" i="4" s="1"/>
  <c r="T149" i="1"/>
  <c r="I449" i="4" s="1"/>
  <c r="AB149" i="1"/>
  <c r="I689" i="4" s="1"/>
  <c r="L149" i="1"/>
  <c r="I209" i="4" s="1"/>
  <c r="X149" i="1"/>
  <c r="I569" i="4" s="1"/>
  <c r="P149" i="1"/>
  <c r="I329" i="4" s="1"/>
  <c r="H149" i="1"/>
  <c r="I89" i="4" s="1"/>
  <c r="B20" i="1"/>
  <c r="I1217" i="4" s="1"/>
  <c r="AN19" i="1"/>
  <c r="I971" i="4" s="1"/>
  <c r="AJ19" i="1"/>
  <c r="I851" i="4" s="1"/>
  <c r="AR19" i="1"/>
  <c r="I1091" i="4" s="1"/>
  <c r="AB19" i="1"/>
  <c r="I611" i="4" s="1"/>
  <c r="X19" i="1"/>
  <c r="I491" i="4" s="1"/>
  <c r="P19" i="1"/>
  <c r="I251" i="4" s="1"/>
  <c r="AF19" i="1"/>
  <c r="I731" i="4" s="1"/>
  <c r="H19" i="1"/>
  <c r="I11" i="4" s="1"/>
  <c r="T19" i="1"/>
  <c r="I371" i="4" s="1"/>
  <c r="L19" i="1"/>
  <c r="I131" i="4" s="1"/>
  <c r="N5" i="5" a="1"/>
  <c r="N5" i="5" s="1"/>
  <c r="M5" i="6" s="1"/>
  <c r="M6" i="5" a="1"/>
  <c r="M6" i="5" s="1"/>
  <c r="L6" i="6" s="1"/>
  <c r="K7" i="5" a="1"/>
  <c r="K7" i="5" s="1"/>
  <c r="J7" i="6" s="1"/>
  <c r="J8" i="5" a="1"/>
  <c r="J8" i="5" s="1"/>
  <c r="I8" i="6" s="1"/>
  <c r="F10" i="5" a="1"/>
  <c r="F10" i="5" s="1"/>
  <c r="E10" i="6" s="1"/>
  <c r="Q10" i="5" a="1"/>
  <c r="Q10" i="5" s="1"/>
  <c r="P10" i="6" s="1"/>
  <c r="P11" i="5" a="1"/>
  <c r="P11" i="5" s="1"/>
  <c r="O11" i="6" s="1"/>
  <c r="O12" i="5" a="1"/>
  <c r="O12" i="5" s="1"/>
  <c r="N12" i="6" s="1"/>
  <c r="N13" i="5" a="1"/>
  <c r="N13" i="5" s="1"/>
  <c r="M13" i="6" s="1"/>
  <c r="L14" i="5" a="1"/>
  <c r="L14" i="5" s="1"/>
  <c r="K14" i="6" s="1"/>
  <c r="I15" i="5" a="1"/>
  <c r="I15" i="5" s="1"/>
  <c r="H15" i="6" s="1"/>
  <c r="G16" i="5" a="1"/>
  <c r="G16" i="5" s="1"/>
  <c r="F16" i="6" s="1"/>
  <c r="F17" i="5" a="1"/>
  <c r="F17" i="5" s="1"/>
  <c r="E17" i="6" s="1"/>
  <c r="Q17" i="5" a="1"/>
  <c r="Q17" i="5" s="1"/>
  <c r="P17" i="6" s="1"/>
  <c r="P18" i="5" a="1"/>
  <c r="P18" i="5" s="1"/>
  <c r="O18" i="6" s="1"/>
  <c r="N19" i="5" a="1"/>
  <c r="N19" i="5" s="1"/>
  <c r="M19" i="6" s="1"/>
  <c r="K20" i="5" a="1"/>
  <c r="K20" i="5" s="1"/>
  <c r="J20" i="6" s="1"/>
  <c r="J21" i="5" a="1"/>
  <c r="J21" i="5" s="1"/>
  <c r="I21" i="6" s="1"/>
  <c r="H22" i="5" a="1"/>
  <c r="H22" i="5" s="1"/>
  <c r="G22" i="6" s="1"/>
  <c r="F23" i="5" a="1"/>
  <c r="F23" i="5" s="1"/>
  <c r="E23" i="6" s="1"/>
  <c r="R23" i="5" a="1"/>
  <c r="R23" i="5" s="1"/>
  <c r="Q23" i="6" s="1"/>
  <c r="P24" i="5" a="1"/>
  <c r="P24" i="5" s="1"/>
  <c r="O24" i="6" s="1"/>
  <c r="N25" i="5" a="1"/>
  <c r="N25" i="5" s="1"/>
  <c r="M25" i="6" s="1"/>
  <c r="K26" i="5" a="1"/>
  <c r="K26" i="5" s="1"/>
  <c r="J26" i="6" s="1"/>
  <c r="I27" i="5" a="1"/>
  <c r="I27" i="5" s="1"/>
  <c r="H27" i="6" s="1"/>
  <c r="H28" i="5" a="1"/>
  <c r="H28" i="5" s="1"/>
  <c r="G28" i="6" s="1"/>
  <c r="F29" i="5" a="1"/>
  <c r="F29" i="5" s="1"/>
  <c r="E29" i="6" s="1"/>
  <c r="P30" i="5" a="1"/>
  <c r="P30" i="5" s="1"/>
  <c r="O30" i="6" s="1"/>
  <c r="O5" i="5" a="1"/>
  <c r="O5" i="5" s="1"/>
  <c r="N5" i="6" s="1"/>
  <c r="N6" i="5" a="1"/>
  <c r="N6" i="5" s="1"/>
  <c r="M6" i="6" s="1"/>
  <c r="L7" i="5" a="1"/>
  <c r="L7" i="5" s="1"/>
  <c r="K7" i="6" s="1"/>
  <c r="K8" i="5" a="1"/>
  <c r="K8" i="5" s="1"/>
  <c r="J8" i="6" s="1"/>
  <c r="H9" i="5" a="1"/>
  <c r="H9" i="5" s="1"/>
  <c r="G9" i="6" s="1"/>
  <c r="G10" i="5" a="1"/>
  <c r="G10" i="5" s="1"/>
  <c r="F10" i="6" s="1"/>
  <c r="R10" i="5" a="1"/>
  <c r="R10" i="5" s="1"/>
  <c r="Q10" i="6" s="1"/>
  <c r="Q11" i="5" a="1"/>
  <c r="Q11" i="5" s="1"/>
  <c r="P11" i="6" s="1"/>
  <c r="P12" i="5" a="1"/>
  <c r="P12" i="5" s="1"/>
  <c r="O12" i="6" s="1"/>
  <c r="O13" i="5" a="1"/>
  <c r="O13" i="5" s="1"/>
  <c r="N13" i="6" s="1"/>
  <c r="M14" i="5" a="1"/>
  <c r="M14" i="5" s="1"/>
  <c r="L14" i="6" s="1"/>
  <c r="J15" i="5" a="1"/>
  <c r="J15" i="5" s="1"/>
  <c r="I15" i="6" s="1"/>
  <c r="H16" i="5" a="1"/>
  <c r="H16" i="5" s="1"/>
  <c r="G16" i="6" s="1"/>
  <c r="G17" i="5" a="1"/>
  <c r="G17" i="5" s="1"/>
  <c r="F17" i="6" s="1"/>
  <c r="R17" i="5" a="1"/>
  <c r="R17" i="5" s="1"/>
  <c r="Q17" i="6" s="1"/>
  <c r="O19" i="5" a="1"/>
  <c r="O19" i="5" s="1"/>
  <c r="N19" i="6" s="1"/>
  <c r="L20" i="5" a="1"/>
  <c r="L20" i="5" s="1"/>
  <c r="K20" i="6" s="1"/>
  <c r="K21" i="5" a="1"/>
  <c r="K21" i="5" s="1"/>
  <c r="J21" i="6" s="1"/>
  <c r="I22" i="5" a="1"/>
  <c r="I22" i="5" s="1"/>
  <c r="H22" i="6" s="1"/>
  <c r="G23" i="5" a="1"/>
  <c r="G23" i="5" s="1"/>
  <c r="F23" i="6" s="1"/>
  <c r="F24" i="5" a="1"/>
  <c r="F24" i="5" s="1"/>
  <c r="E24" i="6" s="1"/>
  <c r="Q24" i="5" a="1"/>
  <c r="Q24" i="5" s="1"/>
  <c r="P24" i="6" s="1"/>
  <c r="O25" i="5" a="1"/>
  <c r="O25" i="5" s="1"/>
  <c r="N25" i="6" s="1"/>
  <c r="L26" i="5" a="1"/>
  <c r="L26" i="5" s="1"/>
  <c r="K26" i="6" s="1"/>
  <c r="J27" i="5" a="1"/>
  <c r="J27" i="5" s="1"/>
  <c r="I27" i="6" s="1"/>
  <c r="I28" i="5" a="1"/>
  <c r="I28" i="5" s="1"/>
  <c r="H28" i="6" s="1"/>
  <c r="G29" i="5" a="1"/>
  <c r="G29" i="5" s="1"/>
  <c r="F29" i="6" s="1"/>
  <c r="R29" i="5" a="1"/>
  <c r="R29" i="5" s="1"/>
  <c r="Q29" i="6" s="1"/>
  <c r="F5" i="5" a="1"/>
  <c r="F5" i="5" s="1"/>
  <c r="E5" i="6" s="1"/>
  <c r="Q5" i="5" a="1"/>
  <c r="Q5" i="5" s="1"/>
  <c r="P5" i="6" s="1"/>
  <c r="P6" i="5" a="1"/>
  <c r="P6" i="5" s="1"/>
  <c r="O6" i="6" s="1"/>
  <c r="N7" i="5" a="1"/>
  <c r="N7" i="5" s="1"/>
  <c r="M7" i="6" s="1"/>
  <c r="M8" i="5" a="1"/>
  <c r="M8" i="5" s="1"/>
  <c r="L8" i="6" s="1"/>
  <c r="J9" i="5" a="1"/>
  <c r="J9" i="5" s="1"/>
  <c r="I9" i="6" s="1"/>
  <c r="I10" i="5" a="1"/>
  <c r="I10" i="5" s="1"/>
  <c r="H10" i="6" s="1"/>
  <c r="G11" i="5" a="1"/>
  <c r="G11" i="5" s="1"/>
  <c r="F11" i="6" s="1"/>
  <c r="F12" i="5" a="1"/>
  <c r="F12" i="5" s="1"/>
  <c r="E12" i="6" s="1"/>
  <c r="R12" i="5" a="1"/>
  <c r="R12" i="5" s="1"/>
  <c r="Q12" i="6" s="1"/>
  <c r="Q13" i="5" a="1"/>
  <c r="Q13" i="5" s="1"/>
  <c r="P13" i="6" s="1"/>
  <c r="L15" i="5" a="1"/>
  <c r="L15" i="5" s="1"/>
  <c r="K15" i="6" s="1"/>
  <c r="J16" i="5" a="1"/>
  <c r="J16" i="5" s="1"/>
  <c r="I16" i="6" s="1"/>
  <c r="I17" i="5" a="1"/>
  <c r="I17" i="5" s="1"/>
  <c r="H17" i="6" s="1"/>
  <c r="G18" i="5" a="1"/>
  <c r="G18" i="5" s="1"/>
  <c r="F18" i="6" s="1"/>
  <c r="R18" i="5" a="1"/>
  <c r="R18" i="5" s="1"/>
  <c r="Q18" i="6" s="1"/>
  <c r="P19" i="5" a="1"/>
  <c r="P19" i="5" s="1"/>
  <c r="O19" i="6" s="1"/>
  <c r="N20" i="5" a="1"/>
  <c r="N20" i="5" s="1"/>
  <c r="M20" i="6" s="1"/>
  <c r="M21" i="5" a="1"/>
  <c r="M21" i="5" s="1"/>
  <c r="L21" i="6" s="1"/>
  <c r="K22" i="5" a="1"/>
  <c r="K22" i="5" s="1"/>
  <c r="J22" i="6" s="1"/>
  <c r="I23" i="5" a="1"/>
  <c r="I23" i="5" s="1"/>
  <c r="H23" i="6" s="1"/>
  <c r="H24" i="5" a="1"/>
  <c r="H24" i="5" s="1"/>
  <c r="G24" i="6" s="1"/>
  <c r="F25" i="5" a="1"/>
  <c r="F25" i="5" s="1"/>
  <c r="E25" i="6" s="1"/>
  <c r="P25" i="5" a="1"/>
  <c r="P25" i="5" s="1"/>
  <c r="O25" i="6" s="1"/>
  <c r="N26" i="5" a="1"/>
  <c r="N26" i="5" s="1"/>
  <c r="M26" i="6" s="1"/>
  <c r="L27" i="5" a="1"/>
  <c r="L27" i="5" s="1"/>
  <c r="K27" i="6" s="1"/>
  <c r="K28" i="5" a="1"/>
  <c r="K28" i="5" s="1"/>
  <c r="J28" i="6" s="1"/>
  <c r="I29" i="5" a="1"/>
  <c r="I29" i="5" s="1"/>
  <c r="H29" i="6" s="1"/>
  <c r="G5" i="5" a="1"/>
  <c r="G5" i="5" s="1"/>
  <c r="F5" i="6" s="1"/>
  <c r="R5" i="5" a="1"/>
  <c r="R5" i="5" s="1"/>
  <c r="Q5" i="6" s="1"/>
  <c r="Q6" i="5" a="1"/>
  <c r="Q6" i="5" s="1"/>
  <c r="P6" i="6" s="1"/>
  <c r="O7" i="5" a="1"/>
  <c r="O7" i="5" s="1"/>
  <c r="N7" i="6" s="1"/>
  <c r="N8" i="5" a="1"/>
  <c r="N8" i="5" s="1"/>
  <c r="M8" i="6" s="1"/>
  <c r="K9" i="5" a="1"/>
  <c r="K9" i="5" s="1"/>
  <c r="J9" i="6" s="1"/>
  <c r="J10" i="5" a="1"/>
  <c r="J10" i="5" s="1"/>
  <c r="I10" i="6" s="1"/>
  <c r="H11" i="5" a="1"/>
  <c r="H11" i="5" s="1"/>
  <c r="G11" i="6" s="1"/>
  <c r="G12" i="5" a="1"/>
  <c r="G12" i="5" s="1"/>
  <c r="F12" i="6" s="1"/>
  <c r="F13" i="5" a="1"/>
  <c r="F13" i="5" s="1"/>
  <c r="E13" i="6" s="1"/>
  <c r="R13" i="5" a="1"/>
  <c r="R13" i="5" s="1"/>
  <c r="Q13" i="6" s="1"/>
  <c r="O14" i="5" a="1"/>
  <c r="O14" i="5" s="1"/>
  <c r="N14" i="6" s="1"/>
  <c r="M15" i="5" a="1"/>
  <c r="M15" i="5" s="1"/>
  <c r="L15" i="6" s="1"/>
  <c r="K16" i="5" a="1"/>
  <c r="K16" i="5" s="1"/>
  <c r="J16" i="6" s="1"/>
  <c r="J17" i="5" a="1"/>
  <c r="J17" i="5" s="1"/>
  <c r="I17" i="6" s="1"/>
  <c r="H18" i="5" a="1"/>
  <c r="H18" i="5" s="1"/>
  <c r="G18" i="6" s="1"/>
  <c r="F19" i="5" a="1"/>
  <c r="F19" i="5" s="1"/>
  <c r="E19" i="6" s="1"/>
  <c r="Q19" i="5" a="1"/>
  <c r="Q19" i="5" s="1"/>
  <c r="P19" i="6" s="1"/>
  <c r="O20" i="5" a="1"/>
  <c r="O20" i="5" s="1"/>
  <c r="N20" i="6" s="1"/>
  <c r="L22" i="5" a="1"/>
  <c r="L22" i="5" s="1"/>
  <c r="K22" i="6" s="1"/>
  <c r="J23" i="5" a="1"/>
  <c r="J23" i="5" s="1"/>
  <c r="I23" i="6" s="1"/>
  <c r="I24" i="5" a="1"/>
  <c r="I24" i="5" s="1"/>
  <c r="H24" i="6" s="1"/>
  <c r="G25" i="5" a="1"/>
  <c r="G25" i="5" s="1"/>
  <c r="F25" i="6" s="1"/>
  <c r="Q25" i="5" a="1"/>
  <c r="Q25" i="5" s="1"/>
  <c r="P25" i="6" s="1"/>
  <c r="O26" i="5" a="1"/>
  <c r="O26" i="5" s="1"/>
  <c r="N26" i="6" s="1"/>
  <c r="M27" i="5" a="1"/>
  <c r="M27" i="5" s="1"/>
  <c r="L27" i="6" s="1"/>
  <c r="L28" i="5" a="1"/>
  <c r="L28" i="5" s="1"/>
  <c r="K28" i="6" s="1"/>
  <c r="J29" i="5" a="1"/>
  <c r="J29" i="5" s="1"/>
  <c r="I29" i="6" s="1"/>
  <c r="H5" i="5" a="1"/>
  <c r="H5" i="5" s="1"/>
  <c r="G5" i="6" s="1"/>
  <c r="F6" i="5" a="1"/>
  <c r="F6" i="5" s="1"/>
  <c r="E6" i="6" s="1"/>
  <c r="R6" i="5" a="1"/>
  <c r="R6" i="5" s="1"/>
  <c r="Q6" i="6" s="1"/>
  <c r="P7" i="5" a="1"/>
  <c r="P7" i="5" s="1"/>
  <c r="O7" i="6" s="1"/>
  <c r="L9" i="5" a="1"/>
  <c r="L9" i="5" s="1"/>
  <c r="K9" i="6" s="1"/>
  <c r="K10" i="5" a="1"/>
  <c r="K10" i="5" s="1"/>
  <c r="J10" i="6" s="1"/>
  <c r="I11" i="5" a="1"/>
  <c r="I11" i="5" s="1"/>
  <c r="H11" i="6" s="1"/>
  <c r="H12" i="5" a="1"/>
  <c r="H12" i="5" s="1"/>
  <c r="G12" i="6" s="1"/>
  <c r="G13" i="5" a="1"/>
  <c r="G13" i="5" s="1"/>
  <c r="F13" i="6" s="1"/>
  <c r="F14" i="5" a="1"/>
  <c r="F14" i="5" s="1"/>
  <c r="E14" i="6" s="1"/>
  <c r="P14" i="5" a="1"/>
  <c r="P14" i="5" s="1"/>
  <c r="O14" i="6" s="1"/>
  <c r="N15" i="5" a="1"/>
  <c r="N15" i="5" s="1"/>
  <c r="M15" i="6" s="1"/>
  <c r="L16" i="5" a="1"/>
  <c r="L16" i="5" s="1"/>
  <c r="K16" i="6" s="1"/>
  <c r="K17" i="5" a="1"/>
  <c r="K17" i="5" s="1"/>
  <c r="J17" i="6" s="1"/>
  <c r="I18" i="5" a="1"/>
  <c r="I18" i="5" s="1"/>
  <c r="H18" i="6" s="1"/>
  <c r="G19" i="5" a="1"/>
  <c r="G19" i="5" s="1"/>
  <c r="F19" i="6" s="1"/>
  <c r="R19" i="5" a="1"/>
  <c r="R19" i="5" s="1"/>
  <c r="Q19" i="6" s="1"/>
  <c r="P20" i="5" a="1"/>
  <c r="P20" i="5" s="1"/>
  <c r="O20" i="6" s="1"/>
  <c r="N21" i="5" a="1"/>
  <c r="N21" i="5" s="1"/>
  <c r="M21" i="6" s="1"/>
  <c r="M22" i="5" a="1"/>
  <c r="M22" i="5" s="1"/>
  <c r="L22" i="6" s="1"/>
  <c r="K23" i="5" a="1"/>
  <c r="K23" i="5" s="1"/>
  <c r="J23" i="6" s="1"/>
  <c r="J24" i="5" a="1"/>
  <c r="J24" i="5" s="1"/>
  <c r="I24" i="6" s="1"/>
  <c r="H25" i="5" a="1"/>
  <c r="H25" i="5" s="1"/>
  <c r="G25" i="6" s="1"/>
  <c r="R25" i="5" a="1"/>
  <c r="R25" i="5" s="1"/>
  <c r="Q25" i="6" s="1"/>
  <c r="P26" i="5" a="1"/>
  <c r="P26" i="5" s="1"/>
  <c r="O26" i="6" s="1"/>
  <c r="N27" i="5" a="1"/>
  <c r="N27" i="5" s="1"/>
  <c r="M27" i="6" s="1"/>
  <c r="K29" i="5" a="1"/>
  <c r="K29" i="5" s="1"/>
  <c r="J29" i="6" s="1"/>
  <c r="I30" i="5" a="1"/>
  <c r="I30" i="5" s="1"/>
  <c r="H30" i="6" s="1"/>
  <c r="I5" i="5" a="1"/>
  <c r="I5" i="5" s="1"/>
  <c r="H5" i="6" s="1"/>
  <c r="G6" i="5" a="1"/>
  <c r="G6" i="5" s="1"/>
  <c r="F6" i="6" s="1"/>
  <c r="F7" i="5" a="1"/>
  <c r="F7" i="5" s="1"/>
  <c r="E7" i="6" s="1"/>
  <c r="Q7" i="5" a="1"/>
  <c r="Q7" i="5" s="1"/>
  <c r="P7" i="6" s="1"/>
  <c r="O8" i="5" a="1"/>
  <c r="O8" i="5" s="1"/>
  <c r="N8" i="6" s="1"/>
  <c r="M9" i="5" a="1"/>
  <c r="M9" i="5" s="1"/>
  <c r="L9" i="6" s="1"/>
  <c r="L10" i="5" a="1"/>
  <c r="L10" i="5" s="1"/>
  <c r="K10" i="6" s="1"/>
  <c r="J11" i="5" a="1"/>
  <c r="J11" i="5" s="1"/>
  <c r="I11" i="6" s="1"/>
  <c r="I12" i="5" a="1"/>
  <c r="I12" i="5" s="1"/>
  <c r="H12" i="6" s="1"/>
  <c r="H13" i="5" a="1"/>
  <c r="H13" i="5" s="1"/>
  <c r="G13" i="6" s="1"/>
  <c r="G14" i="5" a="1"/>
  <c r="G14" i="5" s="1"/>
  <c r="F14" i="6" s="1"/>
  <c r="Q14" i="5" a="1"/>
  <c r="Q14" i="5" s="1"/>
  <c r="P14" i="6" s="1"/>
  <c r="O15" i="5" a="1"/>
  <c r="O15" i="5" s="1"/>
  <c r="N15" i="6" s="1"/>
  <c r="M16" i="5" a="1"/>
  <c r="M16" i="5" s="1"/>
  <c r="L16" i="6" s="1"/>
  <c r="J18" i="5" a="1"/>
  <c r="J18" i="5" s="1"/>
  <c r="I18" i="6" s="1"/>
  <c r="H19" i="5" a="1"/>
  <c r="H19" i="5" s="1"/>
  <c r="G19" i="6" s="1"/>
  <c r="F20" i="5" a="1"/>
  <c r="F20" i="5" s="1"/>
  <c r="E20" i="6" s="1"/>
  <c r="Q20" i="5" a="1"/>
  <c r="Q20" i="5" s="1"/>
  <c r="P20" i="6" s="1"/>
  <c r="O21" i="5" a="1"/>
  <c r="O21" i="5" s="1"/>
  <c r="N21" i="6" s="1"/>
  <c r="N22" i="5" a="1"/>
  <c r="N22" i="5" s="1"/>
  <c r="M22" i="6" s="1"/>
  <c r="L23" i="5" a="1"/>
  <c r="L23" i="5" s="1"/>
  <c r="K23" i="6" s="1"/>
  <c r="I25" i="5" a="1"/>
  <c r="I25" i="5" s="1"/>
  <c r="H25" i="6" s="1"/>
  <c r="F26" i="5" a="1"/>
  <c r="F26" i="5" s="1"/>
  <c r="E26" i="6" s="1"/>
  <c r="Q26" i="5" a="1"/>
  <c r="Q26" i="5" s="1"/>
  <c r="P26" i="6" s="1"/>
  <c r="O27" i="5" a="1"/>
  <c r="O27" i="5" s="1"/>
  <c r="N27" i="6" s="1"/>
  <c r="M28" i="5" a="1"/>
  <c r="M28" i="5" s="1"/>
  <c r="L28" i="6" s="1"/>
  <c r="L29" i="5" a="1"/>
  <c r="L29" i="5" s="1"/>
  <c r="K29" i="6" s="1"/>
  <c r="J30" i="5" a="1"/>
  <c r="J30" i="5" s="1"/>
  <c r="I30" i="6" s="1"/>
  <c r="H6" i="5" a="1"/>
  <c r="H6" i="5" s="1"/>
  <c r="G6" i="6" s="1"/>
  <c r="G7" i="5" a="1"/>
  <c r="G7" i="5" s="1"/>
  <c r="F7" i="6" s="1"/>
  <c r="R7" i="5" a="1"/>
  <c r="R7" i="5" s="1"/>
  <c r="Q7" i="6" s="1"/>
  <c r="P8" i="5" a="1"/>
  <c r="P8" i="5" s="1"/>
  <c r="O8" i="6" s="1"/>
  <c r="N9" i="5" a="1"/>
  <c r="N9" i="5" s="1"/>
  <c r="M9" i="6" s="1"/>
  <c r="K11" i="5" a="1"/>
  <c r="K11" i="5" s="1"/>
  <c r="J11" i="6" s="1"/>
  <c r="J12" i="5" a="1"/>
  <c r="J12" i="5" s="1"/>
  <c r="I12" i="6" s="1"/>
  <c r="I13" i="5" a="1"/>
  <c r="I13" i="5" s="1"/>
  <c r="H13" i="6" s="1"/>
  <c r="H14" i="5" a="1"/>
  <c r="H14" i="5" s="1"/>
  <c r="G14" i="6" s="1"/>
  <c r="R14" i="5" a="1"/>
  <c r="R14" i="5" s="1"/>
  <c r="Q14" i="6" s="1"/>
  <c r="P15" i="5" a="1"/>
  <c r="P15" i="5" s="1"/>
  <c r="O15" i="6" s="1"/>
  <c r="N16" i="5" a="1"/>
  <c r="N16" i="5" s="1"/>
  <c r="M16" i="6" s="1"/>
  <c r="L17" i="5" a="1"/>
  <c r="L17" i="5" s="1"/>
  <c r="K17" i="6" s="1"/>
  <c r="K18" i="5" a="1"/>
  <c r="K18" i="5" s="1"/>
  <c r="J18" i="6" s="1"/>
  <c r="I19" i="5" a="1"/>
  <c r="I19" i="5" s="1"/>
  <c r="H19" i="6" s="1"/>
  <c r="G20" i="5" a="1"/>
  <c r="G20" i="5" s="1"/>
  <c r="F20" i="6" s="1"/>
  <c r="R20" i="5" a="1"/>
  <c r="R20" i="5" s="1"/>
  <c r="Q20" i="6" s="1"/>
  <c r="P21" i="5" a="1"/>
  <c r="P21" i="5" s="1"/>
  <c r="O21" i="6" s="1"/>
  <c r="O22" i="5" a="1"/>
  <c r="O22" i="5" s="1"/>
  <c r="N22" i="6" s="1"/>
  <c r="M23" i="5" a="1"/>
  <c r="M23" i="5" s="1"/>
  <c r="L23" i="6" s="1"/>
  <c r="K24" i="5" a="1"/>
  <c r="K24" i="5" s="1"/>
  <c r="J24" i="6" s="1"/>
  <c r="G26" i="5" a="1"/>
  <c r="G26" i="5" s="1"/>
  <c r="F26" i="6" s="1"/>
  <c r="R26" i="5" a="1"/>
  <c r="R26" i="5" s="1"/>
  <c r="Q26" i="6" s="1"/>
  <c r="P27" i="5" a="1"/>
  <c r="P27" i="5" s="1"/>
  <c r="O27" i="6" s="1"/>
  <c r="K5" i="5" a="1"/>
  <c r="K5" i="5" s="1"/>
  <c r="J5" i="6" s="1"/>
  <c r="H7" i="5" a="1"/>
  <c r="H7" i="5" s="1"/>
  <c r="G7" i="6" s="1"/>
  <c r="F8" i="5" a="1"/>
  <c r="F8" i="5" s="1"/>
  <c r="E8" i="6" s="1"/>
  <c r="Q8" i="5" a="1"/>
  <c r="Q8" i="5" s="1"/>
  <c r="P8" i="6" s="1"/>
  <c r="O9" i="5" a="1"/>
  <c r="O9" i="5" s="1"/>
  <c r="N9" i="6" s="1"/>
  <c r="M10" i="5" a="1"/>
  <c r="M10" i="5" s="1"/>
  <c r="L10" i="6" s="1"/>
  <c r="L11" i="5" a="1"/>
  <c r="L11" i="5" s="1"/>
  <c r="K11" i="6" s="1"/>
  <c r="K12" i="5" a="1"/>
  <c r="K12" i="5" s="1"/>
  <c r="J12" i="6" s="1"/>
  <c r="J13" i="5" a="1"/>
  <c r="J13" i="5" s="1"/>
  <c r="I13" i="6" s="1"/>
  <c r="F15" i="5" a="1"/>
  <c r="F15" i="5" s="1"/>
  <c r="E15" i="6" s="1"/>
  <c r="Q15" i="5" a="1"/>
  <c r="Q15" i="5" s="1"/>
  <c r="P15" i="6" s="1"/>
  <c r="O16" i="5" a="1"/>
  <c r="O16" i="5" s="1"/>
  <c r="N16" i="6" s="1"/>
  <c r="M17" i="5" a="1"/>
  <c r="M17" i="5" s="1"/>
  <c r="L17" i="6" s="1"/>
  <c r="L18" i="5" a="1"/>
  <c r="L18" i="5" s="1"/>
  <c r="K18" i="6" s="1"/>
  <c r="J19" i="5" a="1"/>
  <c r="J19" i="5" s="1"/>
  <c r="I19" i="6" s="1"/>
  <c r="H20" i="5" a="1"/>
  <c r="H20" i="5" s="1"/>
  <c r="G20" i="6" s="1"/>
  <c r="F21" i="5" a="1"/>
  <c r="F21" i="5" s="1"/>
  <c r="E21" i="6" s="1"/>
  <c r="Q21" i="5" a="1"/>
  <c r="Q21" i="5" s="1"/>
  <c r="P21" i="6" s="1"/>
  <c r="P22" i="5" a="1"/>
  <c r="P22" i="5" s="1"/>
  <c r="O22" i="6" s="1"/>
  <c r="N23" i="5" a="1"/>
  <c r="N23" i="5" s="1"/>
  <c r="M23" i="6" s="1"/>
  <c r="L24" i="5" a="1"/>
  <c r="L24" i="5" s="1"/>
  <c r="K24" i="6" s="1"/>
  <c r="J25" i="5" a="1"/>
  <c r="J25" i="5" s="1"/>
  <c r="I25" i="6" s="1"/>
  <c r="H26" i="5" a="1"/>
  <c r="H26" i="5" s="1"/>
  <c r="G26" i="6" s="1"/>
  <c r="F27" i="5" a="1"/>
  <c r="F27" i="5" s="1"/>
  <c r="E27" i="6" s="1"/>
  <c r="Q27" i="5" a="1"/>
  <c r="Q27" i="5" s="1"/>
  <c r="P27" i="6" s="1"/>
  <c r="O28" i="5" a="1"/>
  <c r="O28" i="5" s="1"/>
  <c r="N28" i="6" s="1"/>
  <c r="N29" i="5" a="1"/>
  <c r="N29" i="5" s="1"/>
  <c r="M29" i="6" s="1"/>
  <c r="I7" i="5" a="1"/>
  <c r="I7" i="5" s="1"/>
  <c r="H7" i="6" s="1"/>
  <c r="G8" i="5" a="1"/>
  <c r="G8" i="5" s="1"/>
  <c r="F8" i="6" s="1"/>
  <c r="R8" i="5" a="1"/>
  <c r="R8" i="5" s="1"/>
  <c r="Q8" i="6" s="1"/>
  <c r="P9" i="5" a="1"/>
  <c r="P9" i="5" s="1"/>
  <c r="O9" i="6" s="1"/>
  <c r="N10" i="5" a="1"/>
  <c r="N10" i="5" s="1"/>
  <c r="M10" i="6" s="1"/>
  <c r="M11" i="5" a="1"/>
  <c r="M11" i="5" s="1"/>
  <c r="L11" i="6" s="1"/>
  <c r="L12" i="5" a="1"/>
  <c r="L12" i="5" s="1"/>
  <c r="K12" i="6" s="1"/>
  <c r="K13" i="5" a="1"/>
  <c r="K13" i="5" s="1"/>
  <c r="J13" i="6" s="1"/>
  <c r="I14" i="5" a="1"/>
  <c r="I14" i="5" s="1"/>
  <c r="H14" i="6" s="1"/>
  <c r="G15" i="5" a="1"/>
  <c r="G15" i="5" s="1"/>
  <c r="F15" i="6" s="1"/>
  <c r="R15" i="5" a="1"/>
  <c r="R15" i="5" s="1"/>
  <c r="Q15" i="6" s="1"/>
  <c r="P16" i="5" a="1"/>
  <c r="P16" i="5" s="1"/>
  <c r="O16" i="6" s="1"/>
  <c r="N17" i="5" a="1"/>
  <c r="N17" i="5" s="1"/>
  <c r="M17" i="6" s="1"/>
  <c r="M18" i="5" a="1"/>
  <c r="M18" i="5" s="1"/>
  <c r="L18" i="6" s="1"/>
  <c r="K19" i="5" a="1"/>
  <c r="K19" i="5" s="1"/>
  <c r="J19" i="6" s="1"/>
  <c r="G21" i="5" a="1"/>
  <c r="G21" i="5" s="1"/>
  <c r="F21" i="6" s="1"/>
  <c r="R21" i="5" a="1"/>
  <c r="R21" i="5" s="1"/>
  <c r="Q21" i="6" s="1"/>
  <c r="Q22" i="5" a="1"/>
  <c r="Q22" i="5" s="1"/>
  <c r="P22" i="6" s="1"/>
  <c r="O23" i="5" a="1"/>
  <c r="O23" i="5" s="1"/>
  <c r="N23" i="6" s="1"/>
  <c r="M24" i="5" a="1"/>
  <c r="M24" i="5" s="1"/>
  <c r="L24" i="6" s="1"/>
  <c r="K25" i="5" a="1"/>
  <c r="K25" i="5" s="1"/>
  <c r="J25" i="6" s="1"/>
  <c r="G27" i="5" a="1"/>
  <c r="G27" i="5" s="1"/>
  <c r="F27" i="6" s="1"/>
  <c r="R27" i="5" a="1"/>
  <c r="R27" i="5" s="1"/>
  <c r="Q27" i="6" s="1"/>
  <c r="P28" i="5" a="1"/>
  <c r="P28" i="5" s="1"/>
  <c r="O28" i="6" s="1"/>
  <c r="O29" i="5" a="1"/>
  <c r="O29" i="5" s="1"/>
  <c r="N29" i="6" s="1"/>
  <c r="M30" i="5" a="1"/>
  <c r="M30" i="5" s="1"/>
  <c r="L30" i="6" s="1"/>
  <c r="J31" i="5" a="1"/>
  <c r="J31" i="5" s="1"/>
  <c r="I31" i="6" s="1"/>
  <c r="K6" i="5" a="1"/>
  <c r="K6" i="5" s="1"/>
  <c r="J6" i="6" s="1"/>
  <c r="H8" i="5" a="1"/>
  <c r="H8" i="5" s="1"/>
  <c r="G8" i="6" s="1"/>
  <c r="F9" i="5" a="1"/>
  <c r="F9" i="5" s="1"/>
  <c r="E9" i="6" s="1"/>
  <c r="Q9" i="5" a="1"/>
  <c r="Q9" i="5" s="1"/>
  <c r="P9" i="6" s="1"/>
  <c r="O10" i="5" a="1"/>
  <c r="O10" i="5" s="1"/>
  <c r="N10" i="6" s="1"/>
  <c r="N11" i="5" a="1"/>
  <c r="N11" i="5" s="1"/>
  <c r="M11" i="6" s="1"/>
  <c r="M12" i="5" a="1"/>
  <c r="M12" i="5" s="1"/>
  <c r="L12" i="6" s="1"/>
  <c r="L13" i="5" a="1"/>
  <c r="L13" i="5" s="1"/>
  <c r="K13" i="6" s="1"/>
  <c r="J14" i="5" a="1"/>
  <c r="J14" i="5" s="1"/>
  <c r="I14" i="6" s="1"/>
  <c r="F16" i="5" a="1"/>
  <c r="F16" i="5" s="1"/>
  <c r="E16" i="6" s="1"/>
  <c r="Q16" i="5" a="1"/>
  <c r="Q16" i="5" s="1"/>
  <c r="P16" i="6" s="1"/>
  <c r="O17" i="5" a="1"/>
  <c r="O17" i="5" s="1"/>
  <c r="N17" i="6" s="1"/>
  <c r="N18" i="5" a="1"/>
  <c r="N18" i="5" s="1"/>
  <c r="M18" i="6" s="1"/>
  <c r="L19" i="5" a="1"/>
  <c r="L19" i="5" s="1"/>
  <c r="K19" i="6" s="1"/>
  <c r="I20" i="5" a="1"/>
  <c r="I20" i="5" s="1"/>
  <c r="H20" i="6" s="1"/>
  <c r="H21" i="5" a="1"/>
  <c r="H21" i="5" s="1"/>
  <c r="G21" i="6" s="1"/>
  <c r="F22" i="5" a="1"/>
  <c r="F22" i="5" s="1"/>
  <c r="E22" i="6" s="1"/>
  <c r="R22" i="5" a="1"/>
  <c r="R22" i="5" s="1"/>
  <c r="Q22" i="6" s="1"/>
  <c r="P23" i="5" a="1"/>
  <c r="P23" i="5" s="1"/>
  <c r="O23" i="6" s="1"/>
  <c r="N24" i="5" a="1"/>
  <c r="N24" i="5" s="1"/>
  <c r="M24" i="6" s="1"/>
  <c r="L25" i="5" a="1"/>
  <c r="L25" i="5" s="1"/>
  <c r="K25" i="6" s="1"/>
  <c r="I26" i="5" a="1"/>
  <c r="I26" i="5" s="1"/>
  <c r="H26" i="6" s="1"/>
  <c r="F28" i="5" a="1"/>
  <c r="F28" i="5" s="1"/>
  <c r="E28" i="6" s="1"/>
  <c r="Q28" i="5" a="1"/>
  <c r="Q28" i="5" s="1"/>
  <c r="P28" i="6" s="1"/>
  <c r="P29" i="5" a="1"/>
  <c r="P29" i="5" s="1"/>
  <c r="O29" i="6" s="1"/>
  <c r="N30" i="5" a="1"/>
  <c r="N30" i="5" s="1"/>
  <c r="M30" i="6" s="1"/>
  <c r="K31" i="5" a="1"/>
  <c r="K31" i="5" s="1"/>
  <c r="J31" i="6" s="1"/>
  <c r="M5" i="5" a="1"/>
  <c r="M5" i="5" s="1"/>
  <c r="L5" i="6" s="1"/>
  <c r="L6" i="5" a="1"/>
  <c r="L6" i="5" s="1"/>
  <c r="K6" i="6" s="1"/>
  <c r="J7" i="5" a="1"/>
  <c r="J7" i="5" s="1"/>
  <c r="I7" i="6" s="1"/>
  <c r="I8" i="5" a="1"/>
  <c r="I8" i="5" s="1"/>
  <c r="H8" i="6" s="1"/>
  <c r="G9" i="5" a="1"/>
  <c r="G9" i="5" s="1"/>
  <c r="F9" i="6" s="1"/>
  <c r="R9" i="5" a="1"/>
  <c r="R9" i="5" s="1"/>
  <c r="Q9" i="6" s="1"/>
  <c r="P10" i="5" a="1"/>
  <c r="P10" i="5" s="1"/>
  <c r="O10" i="6" s="1"/>
  <c r="O11" i="5" a="1"/>
  <c r="O11" i="5" s="1"/>
  <c r="N11" i="6" s="1"/>
  <c r="N12" i="5" a="1"/>
  <c r="N12" i="5" s="1"/>
  <c r="M12" i="6" s="1"/>
  <c r="M13" i="5" a="1"/>
  <c r="M13" i="5" s="1"/>
  <c r="L13" i="6" s="1"/>
  <c r="K14" i="5" a="1"/>
  <c r="K14" i="5" s="1"/>
  <c r="J14" i="6" s="1"/>
  <c r="H15" i="5" a="1"/>
  <c r="H15" i="5" s="1"/>
  <c r="G15" i="6" s="1"/>
  <c r="R16" i="5" a="1"/>
  <c r="R16" i="5" s="1"/>
  <c r="Q16" i="6" s="1"/>
  <c r="P17" i="5" a="1"/>
  <c r="P17" i="5" s="1"/>
  <c r="O17" i="6" s="1"/>
  <c r="O18" i="5" a="1"/>
  <c r="O18" i="5" s="1"/>
  <c r="N18" i="6" s="1"/>
  <c r="M19" i="5" a="1"/>
  <c r="M19" i="5" s="1"/>
  <c r="L19" i="6" s="1"/>
  <c r="J20" i="5" a="1"/>
  <c r="J20" i="5" s="1"/>
  <c r="I20" i="6" s="1"/>
  <c r="I21" i="5" a="1"/>
  <c r="I21" i="5" s="1"/>
  <c r="H21" i="6" s="1"/>
  <c r="G22" i="5" a="1"/>
  <c r="G22" i="5" s="1"/>
  <c r="F22" i="6" s="1"/>
  <c r="Q23" i="5" a="1"/>
  <c r="Q23" i="5" s="1"/>
  <c r="P23" i="6" s="1"/>
  <c r="O24" i="5" a="1"/>
  <c r="O24" i="5" s="1"/>
  <c r="N24" i="6" s="1"/>
  <c r="M25" i="5" a="1"/>
  <c r="M25" i="5" s="1"/>
  <c r="L25" i="6" s="1"/>
  <c r="J26" i="5" a="1"/>
  <c r="J26" i="5" s="1"/>
  <c r="I26" i="6" s="1"/>
  <c r="H27" i="5" a="1"/>
  <c r="H27" i="5" s="1"/>
  <c r="G27" i="6" s="1"/>
  <c r="G28" i="5" a="1"/>
  <c r="G28" i="5" s="1"/>
  <c r="F28" i="6" s="1"/>
  <c r="R28" i="5" a="1"/>
  <c r="R28" i="5" s="1"/>
  <c r="Q28" i="6" s="1"/>
  <c r="Q29" i="5" a="1"/>
  <c r="Q29" i="5" s="1"/>
  <c r="P29" i="6" s="1"/>
  <c r="O30" i="5" a="1"/>
  <c r="O30" i="5" s="1"/>
  <c r="N30" i="6" s="1"/>
  <c r="H10" i="5" a="1"/>
  <c r="H10" i="5" s="1"/>
  <c r="G10" i="6" s="1"/>
  <c r="M20" i="5" a="1"/>
  <c r="M20" i="5" s="1"/>
  <c r="L20" i="6" s="1"/>
  <c r="M29" i="5" a="1"/>
  <c r="M29" i="5" s="1"/>
  <c r="L29" i="6" s="1"/>
  <c r="I32" i="5" a="1"/>
  <c r="I32" i="5" s="1"/>
  <c r="H32" i="6" s="1"/>
  <c r="G33" i="5" a="1"/>
  <c r="G33" i="5" s="1"/>
  <c r="F33" i="6" s="1"/>
  <c r="F34" i="5" a="1"/>
  <c r="F34" i="5" s="1"/>
  <c r="E34" i="6" s="1"/>
  <c r="Q34" i="5" a="1"/>
  <c r="Q34" i="5" s="1"/>
  <c r="P34" i="6" s="1"/>
  <c r="O35" i="5" a="1"/>
  <c r="O35" i="5" s="1"/>
  <c r="N35" i="6" s="1"/>
  <c r="M36" i="5" a="1"/>
  <c r="M36" i="5" s="1"/>
  <c r="L36" i="6" s="1"/>
  <c r="K37" i="5" a="1"/>
  <c r="K37" i="5" s="1"/>
  <c r="J37" i="6" s="1"/>
  <c r="I38" i="5" a="1"/>
  <c r="I38" i="5" s="1"/>
  <c r="H38" i="6" s="1"/>
  <c r="H39" i="5" a="1"/>
  <c r="H39" i="5" s="1"/>
  <c r="G39" i="6" s="1"/>
  <c r="F40" i="5" a="1"/>
  <c r="F40" i="5" s="1"/>
  <c r="E40" i="6" s="1"/>
  <c r="R40" i="5" a="1"/>
  <c r="R40" i="5" s="1"/>
  <c r="Q40" i="6" s="1"/>
  <c r="P41" i="5" a="1"/>
  <c r="P41" i="5" s="1"/>
  <c r="O41" i="6" s="1"/>
  <c r="M42" i="5" a="1"/>
  <c r="M42" i="5" s="1"/>
  <c r="L42" i="6" s="1"/>
  <c r="L43" i="5" a="1"/>
  <c r="L43" i="5" s="1"/>
  <c r="K43" i="6" s="1"/>
  <c r="I44" i="5" a="1"/>
  <c r="I44" i="5" s="1"/>
  <c r="H44" i="6" s="1"/>
  <c r="Q44" i="5" a="1"/>
  <c r="Q44" i="5" s="1"/>
  <c r="P44" i="6" s="1"/>
  <c r="L45" i="5" a="1"/>
  <c r="L45" i="5" s="1"/>
  <c r="K45" i="6" s="1"/>
  <c r="H46" i="5" a="1"/>
  <c r="H46" i="5" s="1"/>
  <c r="G46" i="6" s="1"/>
  <c r="Q46" i="5" a="1"/>
  <c r="Q46" i="5" s="1"/>
  <c r="P46" i="6" s="1"/>
  <c r="M47" i="5" a="1"/>
  <c r="M47" i="5" s="1"/>
  <c r="L47" i="6" s="1"/>
  <c r="F11" i="5" a="1"/>
  <c r="F11" i="5" s="1"/>
  <c r="E11" i="6" s="1"/>
  <c r="L21" i="5" a="1"/>
  <c r="L21" i="5" s="1"/>
  <c r="K21" i="6" s="1"/>
  <c r="F30" i="5" a="1"/>
  <c r="F30" i="5" s="1"/>
  <c r="E30" i="6" s="1"/>
  <c r="L31" i="5" a="1"/>
  <c r="L31" i="5" s="1"/>
  <c r="K31" i="6" s="1"/>
  <c r="J32" i="5" a="1"/>
  <c r="J32" i="5" s="1"/>
  <c r="I32" i="6" s="1"/>
  <c r="H33" i="5" a="1"/>
  <c r="H33" i="5" s="1"/>
  <c r="G33" i="6" s="1"/>
  <c r="R34" i="5" a="1"/>
  <c r="R34" i="5" s="1"/>
  <c r="Q34" i="6" s="1"/>
  <c r="P35" i="5" a="1"/>
  <c r="P35" i="5" s="1"/>
  <c r="O35" i="6" s="1"/>
  <c r="N36" i="5" a="1"/>
  <c r="N36" i="5" s="1"/>
  <c r="M36" i="6" s="1"/>
  <c r="L37" i="5" a="1"/>
  <c r="L37" i="5" s="1"/>
  <c r="K37" i="6" s="1"/>
  <c r="J38" i="5" a="1"/>
  <c r="J38" i="5" s="1"/>
  <c r="I38" i="6" s="1"/>
  <c r="I39" i="5" a="1"/>
  <c r="I39" i="5" s="1"/>
  <c r="H39" i="6" s="1"/>
  <c r="G40" i="5" a="1"/>
  <c r="G40" i="5" s="1"/>
  <c r="F40" i="6" s="1"/>
  <c r="Q41" i="5" a="1"/>
  <c r="Q41" i="5" s="1"/>
  <c r="P41" i="6" s="1"/>
  <c r="N42" i="5" a="1"/>
  <c r="N42" i="5" s="1"/>
  <c r="M42" i="6" s="1"/>
  <c r="M43" i="5" a="1"/>
  <c r="M43" i="5" s="1"/>
  <c r="L43" i="6" s="1"/>
  <c r="M45" i="5" a="1"/>
  <c r="M45" i="5" s="1"/>
  <c r="L45" i="6" s="1"/>
  <c r="I46" i="5" a="1"/>
  <c r="I46" i="5" s="1"/>
  <c r="H46" i="6" s="1"/>
  <c r="R46" i="5" a="1"/>
  <c r="R46" i="5" s="1"/>
  <c r="Q46" i="6" s="1"/>
  <c r="N47" i="5" a="1"/>
  <c r="N47" i="5" s="1"/>
  <c r="M47" i="6" s="1"/>
  <c r="J48" i="5" a="1"/>
  <c r="J48" i="5" s="1"/>
  <c r="I48" i="6" s="1"/>
  <c r="F49" i="5" a="1"/>
  <c r="F49" i="5" s="1"/>
  <c r="E49" i="6" s="1"/>
  <c r="O49" i="5" a="1"/>
  <c r="O49" i="5" s="1"/>
  <c r="N49" i="6" s="1"/>
  <c r="R11" i="5" a="1"/>
  <c r="R11" i="5" s="1"/>
  <c r="Q11" i="6" s="1"/>
  <c r="J22" i="5" a="1"/>
  <c r="J22" i="5" s="1"/>
  <c r="I22" i="6" s="1"/>
  <c r="G30" i="5" a="1"/>
  <c r="G30" i="5" s="1"/>
  <c r="F30" i="6" s="1"/>
  <c r="M31" i="5" a="1"/>
  <c r="M31" i="5" s="1"/>
  <c r="L31" i="6" s="1"/>
  <c r="K32" i="5" a="1"/>
  <c r="K32" i="5" s="1"/>
  <c r="J32" i="6" s="1"/>
  <c r="I33" i="5" a="1"/>
  <c r="I33" i="5" s="1"/>
  <c r="H33" i="6" s="1"/>
  <c r="G34" i="5" a="1"/>
  <c r="G34" i="5" s="1"/>
  <c r="F34" i="6" s="1"/>
  <c r="F35" i="5" a="1"/>
  <c r="F35" i="5" s="1"/>
  <c r="E35" i="6" s="1"/>
  <c r="Q35" i="5" a="1"/>
  <c r="Q35" i="5" s="1"/>
  <c r="P35" i="6" s="1"/>
  <c r="O36" i="5" a="1"/>
  <c r="O36" i="5" s="1"/>
  <c r="N36" i="6" s="1"/>
  <c r="M37" i="5" a="1"/>
  <c r="M37" i="5" s="1"/>
  <c r="L37" i="6" s="1"/>
  <c r="K38" i="5" a="1"/>
  <c r="K38" i="5" s="1"/>
  <c r="J38" i="6" s="1"/>
  <c r="J39" i="5" a="1"/>
  <c r="J39" i="5" s="1"/>
  <c r="I39" i="6" s="1"/>
  <c r="H40" i="5" a="1"/>
  <c r="H40" i="5" s="1"/>
  <c r="G40" i="6" s="1"/>
  <c r="F41" i="5" a="1"/>
  <c r="F41" i="5" s="1"/>
  <c r="E41" i="6" s="1"/>
  <c r="O42" i="5" a="1"/>
  <c r="O42" i="5" s="1"/>
  <c r="N42" i="6" s="1"/>
  <c r="N43" i="5" a="1"/>
  <c r="N43" i="5" s="1"/>
  <c r="M43" i="6" s="1"/>
  <c r="J44" i="5" a="1"/>
  <c r="J44" i="5" s="1"/>
  <c r="I44" i="6" s="1"/>
  <c r="R44" i="5" a="1"/>
  <c r="R44" i="5" s="1"/>
  <c r="Q44" i="6" s="1"/>
  <c r="J53" i="5" a="1"/>
  <c r="J53" i="5" s="1"/>
  <c r="I53" i="6" s="1"/>
  <c r="Q4" i="5" a="1"/>
  <c r="Q4" i="5" s="1"/>
  <c r="P4" i="6" s="1"/>
  <c r="Q12" i="5" a="1"/>
  <c r="Q12" i="5" s="1"/>
  <c r="P12" i="6" s="1"/>
  <c r="H23" i="5" a="1"/>
  <c r="H23" i="5" s="1"/>
  <c r="G23" i="6" s="1"/>
  <c r="H30" i="5" a="1"/>
  <c r="H30" i="5" s="1"/>
  <c r="G30" i="6" s="1"/>
  <c r="N31" i="5" a="1"/>
  <c r="N31" i="5" s="1"/>
  <c r="M31" i="6" s="1"/>
  <c r="L32" i="5" a="1"/>
  <c r="L32" i="5" s="1"/>
  <c r="K32" i="6" s="1"/>
  <c r="J33" i="5" a="1"/>
  <c r="J33" i="5" s="1"/>
  <c r="I33" i="6" s="1"/>
  <c r="H34" i="5" a="1"/>
  <c r="H34" i="5" s="1"/>
  <c r="G34" i="6" s="1"/>
  <c r="G35" i="5" a="1"/>
  <c r="G35" i="5" s="1"/>
  <c r="F35" i="6" s="1"/>
  <c r="R35" i="5" a="1"/>
  <c r="R35" i="5" s="1"/>
  <c r="Q35" i="6" s="1"/>
  <c r="P36" i="5" a="1"/>
  <c r="P36" i="5" s="1"/>
  <c r="O36" i="6" s="1"/>
  <c r="N37" i="5" a="1"/>
  <c r="N37" i="5" s="1"/>
  <c r="M37" i="6" s="1"/>
  <c r="L38" i="5" a="1"/>
  <c r="L38" i="5" s="1"/>
  <c r="K38" i="6" s="1"/>
  <c r="K39" i="5" a="1"/>
  <c r="K39" i="5" s="1"/>
  <c r="J39" i="6" s="1"/>
  <c r="I40" i="5" a="1"/>
  <c r="I40" i="5" s="1"/>
  <c r="H40" i="6" s="1"/>
  <c r="G41" i="5" a="1"/>
  <c r="G41" i="5" s="1"/>
  <c r="F41" i="6" s="1"/>
  <c r="R41" i="5" a="1"/>
  <c r="R41" i="5" s="1"/>
  <c r="Q41" i="6" s="1"/>
  <c r="P42" i="5" a="1"/>
  <c r="P42" i="5" s="1"/>
  <c r="O42" i="6" s="1"/>
  <c r="O43" i="5" a="1"/>
  <c r="O43" i="5" s="1"/>
  <c r="N43" i="6" s="1"/>
  <c r="K44" i="5" a="1"/>
  <c r="K44" i="5" s="1"/>
  <c r="J44" i="6" s="1"/>
  <c r="P13" i="5" a="1"/>
  <c r="P13" i="5" s="1"/>
  <c r="O13" i="6" s="1"/>
  <c r="G24" i="5" a="1"/>
  <c r="G24" i="5" s="1"/>
  <c r="F24" i="6" s="1"/>
  <c r="K30" i="5" a="1"/>
  <c r="K30" i="5" s="1"/>
  <c r="J30" i="6" s="1"/>
  <c r="O31" i="5" a="1"/>
  <c r="O31" i="5" s="1"/>
  <c r="N31" i="6" s="1"/>
  <c r="M32" i="5" a="1"/>
  <c r="M32" i="5" s="1"/>
  <c r="L32" i="6" s="1"/>
  <c r="K33" i="5" a="1"/>
  <c r="K33" i="5" s="1"/>
  <c r="J33" i="6" s="1"/>
  <c r="I34" i="5" a="1"/>
  <c r="I34" i="5" s="1"/>
  <c r="H34" i="6" s="1"/>
  <c r="H35" i="5" a="1"/>
  <c r="H35" i="5" s="1"/>
  <c r="G35" i="6" s="1"/>
  <c r="F36" i="5" a="1"/>
  <c r="F36" i="5" s="1"/>
  <c r="E36" i="6" s="1"/>
  <c r="O37" i="5" a="1"/>
  <c r="O37" i="5" s="1"/>
  <c r="N37" i="6" s="1"/>
  <c r="M38" i="5" a="1"/>
  <c r="M38" i="5" s="1"/>
  <c r="L38" i="6" s="1"/>
  <c r="L39" i="5" a="1"/>
  <c r="L39" i="5" s="1"/>
  <c r="K39" i="6" s="1"/>
  <c r="J40" i="5" a="1"/>
  <c r="J40" i="5" s="1"/>
  <c r="I40" i="6" s="1"/>
  <c r="H41" i="5" a="1"/>
  <c r="H41" i="5" s="1"/>
  <c r="G41" i="6" s="1"/>
  <c r="F42" i="5" a="1"/>
  <c r="F42" i="5" s="1"/>
  <c r="E42" i="6" s="1"/>
  <c r="Q42" i="5" a="1"/>
  <c r="Q42" i="5" s="1"/>
  <c r="P42" i="6" s="1"/>
  <c r="P43" i="5" a="1"/>
  <c r="P43" i="5" s="1"/>
  <c r="O43" i="6" s="1"/>
  <c r="F45" i="5" a="1"/>
  <c r="F45" i="5" s="1"/>
  <c r="E45" i="6" s="1"/>
  <c r="O45" i="5" a="1"/>
  <c r="O45" i="5" s="1"/>
  <c r="N45" i="6" s="1"/>
  <c r="K46" i="5" a="1"/>
  <c r="K46" i="5" s="1"/>
  <c r="J46" i="6" s="1"/>
  <c r="G47" i="5" a="1"/>
  <c r="G47" i="5" s="1"/>
  <c r="F47" i="6" s="1"/>
  <c r="P47" i="5" a="1"/>
  <c r="P47" i="5" s="1"/>
  <c r="O47" i="6" s="1"/>
  <c r="N14" i="5" a="1"/>
  <c r="N14" i="5" s="1"/>
  <c r="M14" i="6" s="1"/>
  <c r="R24" i="5" a="1"/>
  <c r="R24" i="5" s="1"/>
  <c r="Q24" i="6" s="1"/>
  <c r="L30" i="5" a="1"/>
  <c r="L30" i="5" s="1"/>
  <c r="K30" i="6" s="1"/>
  <c r="N32" i="5" a="1"/>
  <c r="N32" i="5" s="1"/>
  <c r="M32" i="6" s="1"/>
  <c r="L33" i="5" a="1"/>
  <c r="L33" i="5" s="1"/>
  <c r="K33" i="6" s="1"/>
  <c r="J34" i="5" a="1"/>
  <c r="J34" i="5" s="1"/>
  <c r="I34" i="6" s="1"/>
  <c r="I35" i="5" a="1"/>
  <c r="I35" i="5" s="1"/>
  <c r="H35" i="6" s="1"/>
  <c r="G36" i="5" a="1"/>
  <c r="G36" i="5" s="1"/>
  <c r="F36" i="6" s="1"/>
  <c r="Q36" i="5" a="1"/>
  <c r="Q36" i="5" s="1"/>
  <c r="P36" i="6" s="1"/>
  <c r="P37" i="5" a="1"/>
  <c r="P37" i="5" s="1"/>
  <c r="O37" i="6" s="1"/>
  <c r="N38" i="5" a="1"/>
  <c r="N38" i="5" s="1"/>
  <c r="M38" i="6" s="1"/>
  <c r="M39" i="5" a="1"/>
  <c r="M39" i="5" s="1"/>
  <c r="L39" i="6" s="1"/>
  <c r="K40" i="5" a="1"/>
  <c r="K40" i="5" s="1"/>
  <c r="J40" i="6" s="1"/>
  <c r="I41" i="5" a="1"/>
  <c r="I41" i="5" s="1"/>
  <c r="H41" i="6" s="1"/>
  <c r="G42" i="5" a="1"/>
  <c r="G42" i="5" s="1"/>
  <c r="F42" i="6" s="1"/>
  <c r="R42" i="5" a="1"/>
  <c r="R42" i="5" s="1"/>
  <c r="Q42" i="6" s="1"/>
  <c r="L44" i="5" a="1"/>
  <c r="L44" i="5" s="1"/>
  <c r="K44" i="6" s="1"/>
  <c r="G45" i="5" a="1"/>
  <c r="G45" i="5" s="1"/>
  <c r="F45" i="6" s="1"/>
  <c r="P45" i="5" a="1"/>
  <c r="P45" i="5" s="1"/>
  <c r="O45" i="6" s="1"/>
  <c r="L46" i="5" a="1"/>
  <c r="L46" i="5" s="1"/>
  <c r="K46" i="6" s="1"/>
  <c r="H47" i="5" a="1"/>
  <c r="H47" i="5" s="1"/>
  <c r="G47" i="6" s="1"/>
  <c r="Q47" i="5" a="1"/>
  <c r="Q47" i="5" s="1"/>
  <c r="P47" i="6" s="1"/>
  <c r="M48" i="5" a="1"/>
  <c r="M48" i="5" s="1"/>
  <c r="L48" i="6" s="1"/>
  <c r="K15" i="5" a="1"/>
  <c r="K15" i="5" s="1"/>
  <c r="J15" i="6" s="1"/>
  <c r="Q30" i="5" a="1"/>
  <c r="Q30" i="5" s="1"/>
  <c r="P30" i="6" s="1"/>
  <c r="P31" i="5" a="1"/>
  <c r="P31" i="5" s="1"/>
  <c r="O31" i="6" s="1"/>
  <c r="M33" i="5" a="1"/>
  <c r="M33" i="5" s="1"/>
  <c r="L33" i="6" s="1"/>
  <c r="K34" i="5" a="1"/>
  <c r="K34" i="5" s="1"/>
  <c r="J34" i="6" s="1"/>
  <c r="J35" i="5" a="1"/>
  <c r="J35" i="5" s="1"/>
  <c r="I35" i="6" s="1"/>
  <c r="H36" i="5" a="1"/>
  <c r="H36" i="5" s="1"/>
  <c r="G36" i="6" s="1"/>
  <c r="P5" i="5" a="1"/>
  <c r="P5" i="5" s="1"/>
  <c r="O5" i="6" s="1"/>
  <c r="I16" i="5" a="1"/>
  <c r="I16" i="5" s="1"/>
  <c r="H16" i="6" s="1"/>
  <c r="M26" i="5" a="1"/>
  <c r="M26" i="5" s="1"/>
  <c r="L26" i="6" s="1"/>
  <c r="R30" i="5" a="1"/>
  <c r="R30" i="5" s="1"/>
  <c r="Q30" i="6" s="1"/>
  <c r="Q31" i="5" a="1"/>
  <c r="Q31" i="5" s="1"/>
  <c r="P31" i="6" s="1"/>
  <c r="O32" i="5" a="1"/>
  <c r="O32" i="5" s="1"/>
  <c r="N32" i="6" s="1"/>
  <c r="N33" i="5" a="1"/>
  <c r="N33" i="5" s="1"/>
  <c r="M33" i="6" s="1"/>
  <c r="L34" i="5" a="1"/>
  <c r="L34" i="5" s="1"/>
  <c r="K34" i="6" s="1"/>
  <c r="K35" i="5" a="1"/>
  <c r="K35" i="5" s="1"/>
  <c r="J35" i="6" s="1"/>
  <c r="I36" i="5" a="1"/>
  <c r="I36" i="5" s="1"/>
  <c r="H36" i="6" s="1"/>
  <c r="F37" i="5" a="1"/>
  <c r="F37" i="5" s="1"/>
  <c r="E37" i="6" s="1"/>
  <c r="R37" i="5" a="1"/>
  <c r="R37" i="5" s="1"/>
  <c r="Q37" i="6" s="1"/>
  <c r="P38" i="5" a="1"/>
  <c r="P38" i="5" s="1"/>
  <c r="O38" i="6" s="1"/>
  <c r="N39" i="5" a="1"/>
  <c r="N39" i="5" s="1"/>
  <c r="M39" i="6" s="1"/>
  <c r="M40" i="5" a="1"/>
  <c r="M40" i="5" s="1"/>
  <c r="L40" i="6" s="1"/>
  <c r="K41" i="5" a="1"/>
  <c r="K41" i="5" s="1"/>
  <c r="J41" i="6" s="1"/>
  <c r="I42" i="5" a="1"/>
  <c r="I42" i="5" s="1"/>
  <c r="H42" i="6" s="1"/>
  <c r="G43" i="5" a="1"/>
  <c r="G43" i="5" s="1"/>
  <c r="F43" i="6" s="1"/>
  <c r="R43" i="5" a="1"/>
  <c r="R43" i="5" s="1"/>
  <c r="Q43" i="6" s="1"/>
  <c r="M44" i="5" a="1"/>
  <c r="M44" i="5" s="1"/>
  <c r="L44" i="6" s="1"/>
  <c r="H45" i="5" a="1"/>
  <c r="H45" i="5" s="1"/>
  <c r="G45" i="6" s="1"/>
  <c r="O6" i="5" a="1"/>
  <c r="O6" i="5" s="1"/>
  <c r="N6" i="6" s="1"/>
  <c r="H17" i="5" a="1"/>
  <c r="H17" i="5" s="1"/>
  <c r="G17" i="6" s="1"/>
  <c r="K27" i="5" a="1"/>
  <c r="K27" i="5" s="1"/>
  <c r="J27" i="6" s="1"/>
  <c r="F31" i="5" a="1"/>
  <c r="F31" i="5" s="1"/>
  <c r="E31" i="6" s="1"/>
  <c r="R31" i="5" a="1"/>
  <c r="R31" i="5" s="1"/>
  <c r="Q31" i="6" s="1"/>
  <c r="P32" i="5" a="1"/>
  <c r="P32" i="5" s="1"/>
  <c r="O32" i="6" s="1"/>
  <c r="O33" i="5" a="1"/>
  <c r="O33" i="5" s="1"/>
  <c r="N33" i="6" s="1"/>
  <c r="M34" i="5" a="1"/>
  <c r="M34" i="5" s="1"/>
  <c r="L34" i="6" s="1"/>
  <c r="J36" i="5" a="1"/>
  <c r="J36" i="5" s="1"/>
  <c r="I36" i="6" s="1"/>
  <c r="G37" i="5" a="1"/>
  <c r="G37" i="5" s="1"/>
  <c r="F37" i="6" s="1"/>
  <c r="F38" i="5" a="1"/>
  <c r="F38" i="5" s="1"/>
  <c r="E38" i="6" s="1"/>
  <c r="Q38" i="5" a="1"/>
  <c r="Q38" i="5" s="1"/>
  <c r="P38" i="6" s="1"/>
  <c r="O39" i="5" a="1"/>
  <c r="O39" i="5" s="1"/>
  <c r="N39" i="6" s="1"/>
  <c r="N40" i="5" a="1"/>
  <c r="N40" i="5" s="1"/>
  <c r="M40" i="6" s="1"/>
  <c r="L41" i="5" a="1"/>
  <c r="L41" i="5" s="1"/>
  <c r="K41" i="6" s="1"/>
  <c r="J42" i="5" a="1"/>
  <c r="J42" i="5" s="1"/>
  <c r="I42" i="6" s="1"/>
  <c r="H43" i="5" a="1"/>
  <c r="H43" i="5" s="1"/>
  <c r="G43" i="6" s="1"/>
  <c r="F44" i="5" a="1"/>
  <c r="F44" i="5" s="1"/>
  <c r="E44" i="6" s="1"/>
  <c r="N44" i="5" a="1"/>
  <c r="N44" i="5" s="1"/>
  <c r="M44" i="6" s="1"/>
  <c r="I45" i="5" a="1"/>
  <c r="I45" i="5" s="1"/>
  <c r="H45" i="6" s="1"/>
  <c r="R45" i="5" a="1"/>
  <c r="R45" i="5" s="1"/>
  <c r="Q45" i="6" s="1"/>
  <c r="N46" i="5" a="1"/>
  <c r="N46" i="5" s="1"/>
  <c r="M46" i="6" s="1"/>
  <c r="J47" i="5" a="1"/>
  <c r="J47" i="5" s="1"/>
  <c r="I47" i="6" s="1"/>
  <c r="M7" i="5" a="1"/>
  <c r="M7" i="5" s="1"/>
  <c r="L7" i="6" s="1"/>
  <c r="F18" i="5" a="1"/>
  <c r="F18" i="5" s="1"/>
  <c r="E18" i="6" s="1"/>
  <c r="J28" i="5" a="1"/>
  <c r="J28" i="5" s="1"/>
  <c r="I28" i="6" s="1"/>
  <c r="G31" i="5" a="1"/>
  <c r="G31" i="5" s="1"/>
  <c r="F31" i="6" s="1"/>
  <c r="F32" i="5" a="1"/>
  <c r="F32" i="5" s="1"/>
  <c r="E32" i="6" s="1"/>
  <c r="Q32" i="5" a="1"/>
  <c r="Q32" i="5" s="1"/>
  <c r="P32" i="6" s="1"/>
  <c r="P33" i="5" a="1"/>
  <c r="P33" i="5" s="1"/>
  <c r="O33" i="6" s="1"/>
  <c r="N34" i="5" a="1"/>
  <c r="N34" i="5" s="1"/>
  <c r="M34" i="6" s="1"/>
  <c r="L35" i="5" a="1"/>
  <c r="L35" i="5" s="1"/>
  <c r="K35" i="6" s="1"/>
  <c r="H37" i="5" a="1"/>
  <c r="H37" i="5" s="1"/>
  <c r="G37" i="6" s="1"/>
  <c r="G38" i="5" a="1"/>
  <c r="G38" i="5" s="1"/>
  <c r="F38" i="6" s="1"/>
  <c r="R38" i="5" a="1"/>
  <c r="R38" i="5" s="1"/>
  <c r="Q38" i="6" s="1"/>
  <c r="P39" i="5" a="1"/>
  <c r="P39" i="5" s="1"/>
  <c r="O39" i="6" s="1"/>
  <c r="O40" i="5" a="1"/>
  <c r="O40" i="5" s="1"/>
  <c r="N40" i="6" s="1"/>
  <c r="M41" i="5" a="1"/>
  <c r="M41" i="5" s="1"/>
  <c r="L41" i="6" s="1"/>
  <c r="I43" i="5" a="1"/>
  <c r="I43" i="5" s="1"/>
  <c r="H43" i="6" s="1"/>
  <c r="G44" i="5" a="1"/>
  <c r="G44" i="5" s="1"/>
  <c r="F44" i="6" s="1"/>
  <c r="J45" i="5" a="1"/>
  <c r="J45" i="5" s="1"/>
  <c r="I45" i="6" s="1"/>
  <c r="F46" i="5" a="1"/>
  <c r="F46" i="5" s="1"/>
  <c r="E46" i="6" s="1"/>
  <c r="O46" i="5" a="1"/>
  <c r="O46" i="5" s="1"/>
  <c r="N46" i="6" s="1"/>
  <c r="K47" i="5" a="1"/>
  <c r="K47" i="5" s="1"/>
  <c r="J47" i="6" s="1"/>
  <c r="G48" i="5" a="1"/>
  <c r="G48" i="5" s="1"/>
  <c r="F48" i="6" s="1"/>
  <c r="P48" i="5" a="1"/>
  <c r="P48" i="5" s="1"/>
  <c r="O48" i="6" s="1"/>
  <c r="L8" i="5" a="1"/>
  <c r="L8" i="5" s="1"/>
  <c r="K8" i="6" s="1"/>
  <c r="Q18" i="5" a="1"/>
  <c r="Q18" i="5" s="1"/>
  <c r="P18" i="6" s="1"/>
  <c r="N28" i="5" a="1"/>
  <c r="N28" i="5" s="1"/>
  <c r="M28" i="6" s="1"/>
  <c r="H31" i="5" a="1"/>
  <c r="H31" i="5" s="1"/>
  <c r="G31" i="6" s="1"/>
  <c r="G32" i="5" a="1"/>
  <c r="G32" i="5" s="1"/>
  <c r="F32" i="6" s="1"/>
  <c r="R32" i="5" a="1"/>
  <c r="R32" i="5" s="1"/>
  <c r="Q32" i="6" s="1"/>
  <c r="Q33" i="5" a="1"/>
  <c r="Q33" i="5" s="1"/>
  <c r="P33" i="6" s="1"/>
  <c r="O34" i="5" a="1"/>
  <c r="O34" i="5" s="1"/>
  <c r="N34" i="6" s="1"/>
  <c r="M35" i="5" a="1"/>
  <c r="M35" i="5" s="1"/>
  <c r="L35" i="6" s="1"/>
  <c r="K36" i="5" a="1"/>
  <c r="K36" i="5" s="1"/>
  <c r="J36" i="6" s="1"/>
  <c r="I37" i="5" a="1"/>
  <c r="I37" i="5" s="1"/>
  <c r="H37" i="6" s="1"/>
  <c r="H38" i="5" a="1"/>
  <c r="H38" i="5" s="1"/>
  <c r="G38" i="6" s="1"/>
  <c r="F39" i="5" a="1"/>
  <c r="F39" i="5" s="1"/>
  <c r="E39" i="6" s="1"/>
  <c r="Q39" i="5" a="1"/>
  <c r="Q39" i="5" s="1"/>
  <c r="P39" i="6" s="1"/>
  <c r="P40" i="5" a="1"/>
  <c r="P40" i="5" s="1"/>
  <c r="O40" i="6" s="1"/>
  <c r="N41" i="5" a="1"/>
  <c r="N41" i="5" s="1"/>
  <c r="M41" i="6" s="1"/>
  <c r="K42" i="5" a="1"/>
  <c r="K42" i="5" s="1"/>
  <c r="J42" i="6" s="1"/>
  <c r="J43" i="5" a="1"/>
  <c r="J43" i="5" s="1"/>
  <c r="I43" i="6" s="1"/>
  <c r="H44" i="5" a="1"/>
  <c r="H44" i="5" s="1"/>
  <c r="G44" i="6" s="1"/>
  <c r="O44" i="5" a="1"/>
  <c r="O44" i="5" s="1"/>
  <c r="N44" i="6" s="1"/>
  <c r="F53" i="5" a="1"/>
  <c r="F53" i="5" s="1"/>
  <c r="E53" i="6" s="1"/>
  <c r="Q53" i="5" a="1"/>
  <c r="Q53" i="5" s="1"/>
  <c r="P53" i="6" s="1"/>
  <c r="I9" i="5" a="1"/>
  <c r="I9" i="5" s="1"/>
  <c r="H9" i="6" s="1"/>
  <c r="H29" i="5" a="1"/>
  <c r="H29" i="5" s="1"/>
  <c r="G29" i="6" s="1"/>
  <c r="I31" i="5" a="1"/>
  <c r="I31" i="5" s="1"/>
  <c r="H31" i="6" s="1"/>
  <c r="H32" i="5" a="1"/>
  <c r="H32" i="5" s="1"/>
  <c r="G32" i="6" s="1"/>
  <c r="F33" i="5" a="1"/>
  <c r="F33" i="5" s="1"/>
  <c r="E33" i="6" s="1"/>
  <c r="R33" i="5" a="1"/>
  <c r="R33" i="5" s="1"/>
  <c r="Q33" i="6" s="1"/>
  <c r="P34" i="5" a="1"/>
  <c r="P34" i="5" s="1"/>
  <c r="O34" i="6" s="1"/>
  <c r="Q40" i="5" a="1"/>
  <c r="Q40" i="5" s="1"/>
  <c r="P40" i="6" s="1"/>
  <c r="I47" i="5" a="1"/>
  <c r="I47" i="5" s="1"/>
  <c r="H47" i="6" s="1"/>
  <c r="O48" i="5" a="1"/>
  <c r="O48" i="5" s="1"/>
  <c r="N48" i="6" s="1"/>
  <c r="P49" i="5" a="1"/>
  <c r="P49" i="5" s="1"/>
  <c r="O49" i="6" s="1"/>
  <c r="N50" i="5" a="1"/>
  <c r="N50" i="5" s="1"/>
  <c r="M50" i="6" s="1"/>
  <c r="K51" i="5" a="1"/>
  <c r="K51" i="5" s="1"/>
  <c r="J51" i="6" s="1"/>
  <c r="I52" i="5" a="1"/>
  <c r="I52" i="5" s="1"/>
  <c r="H52" i="6" s="1"/>
  <c r="H53" i="5" a="1"/>
  <c r="H53" i="5" s="1"/>
  <c r="G53" i="6" s="1"/>
  <c r="N35" i="5" a="1"/>
  <c r="N35" i="5" s="1"/>
  <c r="M35" i="6" s="1"/>
  <c r="J41" i="5" a="1"/>
  <c r="J41" i="5" s="1"/>
  <c r="I41" i="6" s="1"/>
  <c r="K45" i="5" a="1"/>
  <c r="K45" i="5" s="1"/>
  <c r="J45" i="6" s="1"/>
  <c r="L47" i="5" a="1"/>
  <c r="L47" i="5" s="1"/>
  <c r="K47" i="6" s="1"/>
  <c r="Q48" i="5" a="1"/>
  <c r="Q48" i="5" s="1"/>
  <c r="P48" i="6" s="1"/>
  <c r="Q49" i="5" a="1"/>
  <c r="Q49" i="5" s="1"/>
  <c r="P49" i="6" s="1"/>
  <c r="L51" i="5" a="1"/>
  <c r="L51" i="5" s="1"/>
  <c r="K51" i="6" s="1"/>
  <c r="J52" i="5" a="1"/>
  <c r="J52" i="5" s="1"/>
  <c r="I52" i="6" s="1"/>
  <c r="L36" i="5" a="1"/>
  <c r="L36" i="5" s="1"/>
  <c r="K36" i="6" s="1"/>
  <c r="O41" i="5" a="1"/>
  <c r="O41" i="5" s="1"/>
  <c r="N41" i="6" s="1"/>
  <c r="N45" i="5" a="1"/>
  <c r="N45" i="5" s="1"/>
  <c r="M45" i="6" s="1"/>
  <c r="O47" i="5" a="1"/>
  <c r="O47" i="5" s="1"/>
  <c r="N47" i="6" s="1"/>
  <c r="R48" i="5" a="1"/>
  <c r="R48" i="5" s="1"/>
  <c r="Q48" i="6" s="1"/>
  <c r="R49" i="5" a="1"/>
  <c r="R49" i="5" s="1"/>
  <c r="Q49" i="6" s="1"/>
  <c r="O50" i="5" a="1"/>
  <c r="O50" i="5" s="1"/>
  <c r="N50" i="6" s="1"/>
  <c r="M51" i="5" a="1"/>
  <c r="M51" i="5" s="1"/>
  <c r="L51" i="6" s="1"/>
  <c r="R36" i="5" a="1"/>
  <c r="R36" i="5" s="1"/>
  <c r="Q36" i="6" s="1"/>
  <c r="H42" i="5" a="1"/>
  <c r="H42" i="5" s="1"/>
  <c r="G42" i="6" s="1"/>
  <c r="G49" i="5" a="1"/>
  <c r="G49" i="5" s="1"/>
  <c r="F49" i="6" s="1"/>
  <c r="P50" i="5" a="1"/>
  <c r="P50" i="5" s="1"/>
  <c r="O50" i="6" s="1"/>
  <c r="N51" i="5" a="1"/>
  <c r="N51" i="5" s="1"/>
  <c r="M51" i="6" s="1"/>
  <c r="L52" i="5" a="1"/>
  <c r="L52" i="5" s="1"/>
  <c r="K52" i="6" s="1"/>
  <c r="M4" i="5" a="1"/>
  <c r="M4" i="5" s="1"/>
  <c r="L4" i="6" s="1"/>
  <c r="J37" i="5" a="1"/>
  <c r="J37" i="5" s="1"/>
  <c r="I37" i="6" s="1"/>
  <c r="L42" i="5" a="1"/>
  <c r="L42" i="5" s="1"/>
  <c r="K42" i="6" s="1"/>
  <c r="Q45" i="5" a="1"/>
  <c r="Q45" i="5" s="1"/>
  <c r="P45" i="6" s="1"/>
  <c r="R47" i="5" a="1"/>
  <c r="R47" i="5" s="1"/>
  <c r="Q47" i="6" s="1"/>
  <c r="H49" i="5" a="1"/>
  <c r="H49" i="5" s="1"/>
  <c r="G49" i="6" s="1"/>
  <c r="F50" i="5" a="1"/>
  <c r="F50" i="5" s="1"/>
  <c r="E50" i="6" s="1"/>
  <c r="Q50" i="5" a="1"/>
  <c r="Q50" i="5" s="1"/>
  <c r="P50" i="6" s="1"/>
  <c r="Q37" i="5" a="1"/>
  <c r="Q37" i="5" s="1"/>
  <c r="P37" i="6" s="1"/>
  <c r="F43" i="5" a="1"/>
  <c r="F43" i="5" s="1"/>
  <c r="E43" i="6" s="1"/>
  <c r="G46" i="5" a="1"/>
  <c r="G46" i="5" s="1"/>
  <c r="F46" i="6" s="1"/>
  <c r="F48" i="5" a="1"/>
  <c r="F48" i="5" s="1"/>
  <c r="E48" i="6" s="1"/>
  <c r="I49" i="5" a="1"/>
  <c r="I49" i="5" s="1"/>
  <c r="H49" i="6" s="1"/>
  <c r="G50" i="5" a="1"/>
  <c r="G50" i="5" s="1"/>
  <c r="F50" i="6" s="1"/>
  <c r="R50" i="5" a="1"/>
  <c r="R50" i="5" s="1"/>
  <c r="Q50" i="6" s="1"/>
  <c r="P51" i="5" a="1"/>
  <c r="P51" i="5" s="1"/>
  <c r="O51" i="6" s="1"/>
  <c r="K43" i="5" a="1"/>
  <c r="K43" i="5" s="1"/>
  <c r="J43" i="6" s="1"/>
  <c r="J46" i="5" a="1"/>
  <c r="J46" i="5" s="1"/>
  <c r="I46" i="6" s="1"/>
  <c r="H48" i="5" a="1"/>
  <c r="H48" i="5" s="1"/>
  <c r="G48" i="6" s="1"/>
  <c r="H50" i="5" a="1"/>
  <c r="H50" i="5" s="1"/>
  <c r="G50" i="6" s="1"/>
  <c r="F51" i="5" a="1"/>
  <c r="F51" i="5" s="1"/>
  <c r="E51" i="6" s="1"/>
  <c r="Q51" i="5" a="1"/>
  <c r="Q51" i="5" s="1"/>
  <c r="P51" i="6" s="1"/>
  <c r="O52" i="5" a="1"/>
  <c r="O52" i="5" s="1"/>
  <c r="N52" i="6" s="1"/>
  <c r="N53" i="5" a="1"/>
  <c r="N53" i="5" s="1"/>
  <c r="M53" i="6" s="1"/>
  <c r="O38" i="5" a="1"/>
  <c r="O38" i="5" s="1"/>
  <c r="N38" i="6" s="1"/>
  <c r="Q43" i="5" a="1"/>
  <c r="Q43" i="5" s="1"/>
  <c r="P43" i="6" s="1"/>
  <c r="I48" i="5" a="1"/>
  <c r="I48" i="5" s="1"/>
  <c r="H48" i="6" s="1"/>
  <c r="J49" i="5" a="1"/>
  <c r="J49" i="5" s="1"/>
  <c r="I49" i="6" s="1"/>
  <c r="I50" i="5" a="1"/>
  <c r="I50" i="5" s="1"/>
  <c r="H50" i="6" s="1"/>
  <c r="G51" i="5" a="1"/>
  <c r="G51" i="5" s="1"/>
  <c r="F51" i="6" s="1"/>
  <c r="R51" i="5" a="1"/>
  <c r="R51" i="5" s="1"/>
  <c r="Q51" i="6" s="1"/>
  <c r="P52" i="5" a="1"/>
  <c r="P52" i="5" s="1"/>
  <c r="O52" i="6" s="1"/>
  <c r="G39" i="5" a="1"/>
  <c r="G39" i="5" s="1"/>
  <c r="F39" i="6" s="1"/>
  <c r="M46" i="5" a="1"/>
  <c r="M46" i="5" s="1"/>
  <c r="L46" i="6" s="1"/>
  <c r="K48" i="5" a="1"/>
  <c r="K48" i="5" s="1"/>
  <c r="J48" i="6" s="1"/>
  <c r="K49" i="5" a="1"/>
  <c r="K49" i="5" s="1"/>
  <c r="J49" i="6" s="1"/>
  <c r="J50" i="5" a="1"/>
  <c r="J50" i="5" s="1"/>
  <c r="I50" i="6" s="1"/>
  <c r="H51" i="5" a="1"/>
  <c r="H51" i="5" s="1"/>
  <c r="G51" i="6" s="1"/>
  <c r="F52" i="5" a="1"/>
  <c r="F52" i="5" s="1"/>
  <c r="E52" i="6" s="1"/>
  <c r="Q52" i="5" a="1"/>
  <c r="Q52" i="5" s="1"/>
  <c r="P52" i="6" s="1"/>
  <c r="P46" i="5" a="1"/>
  <c r="P46" i="5" s="1"/>
  <c r="O46" i="6" s="1"/>
  <c r="L48" i="5" a="1"/>
  <c r="L48" i="5" s="1"/>
  <c r="K48" i="6" s="1"/>
  <c r="L49" i="5" a="1"/>
  <c r="L49" i="5" s="1"/>
  <c r="K49" i="6" s="1"/>
  <c r="K50" i="5" a="1"/>
  <c r="K50" i="5" s="1"/>
  <c r="J50" i="6" s="1"/>
  <c r="I51" i="5" a="1"/>
  <c r="I51" i="5" s="1"/>
  <c r="H51" i="6" s="1"/>
  <c r="R52" i="5" a="1"/>
  <c r="R52" i="5" s="1"/>
  <c r="Q52" i="6" s="1"/>
  <c r="F4" i="5" a="1"/>
  <c r="F4" i="5" s="1"/>
  <c r="E4" i="6" s="1"/>
  <c r="R39" i="5" a="1"/>
  <c r="R39" i="5" s="1"/>
  <c r="Q39" i="6" s="1"/>
  <c r="P44" i="5" a="1"/>
  <c r="P44" i="5" s="1"/>
  <c r="O44" i="6" s="1"/>
  <c r="F47" i="5" a="1"/>
  <c r="F47" i="5" s="1"/>
  <c r="E47" i="6" s="1"/>
  <c r="M49" i="5" a="1"/>
  <c r="M49" i="5" s="1"/>
  <c r="L49" i="6" s="1"/>
  <c r="L50" i="5" a="1"/>
  <c r="L50" i="5" s="1"/>
  <c r="K50" i="6" s="1"/>
  <c r="J51" i="5" a="1"/>
  <c r="J51" i="5" s="1"/>
  <c r="I51" i="6" s="1"/>
  <c r="G52" i="5" a="1"/>
  <c r="G52" i="5" s="1"/>
  <c r="F52" i="6" s="1"/>
  <c r="R53" i="5" a="1"/>
  <c r="R53" i="5" s="1"/>
  <c r="Q53" i="6" s="1"/>
  <c r="N52" i="5" a="1"/>
  <c r="N52" i="5" s="1"/>
  <c r="M52" i="6" s="1"/>
  <c r="L4" i="5" a="1"/>
  <c r="L4" i="5" s="1"/>
  <c r="K4" i="6" s="1"/>
  <c r="L40" i="5" a="1"/>
  <c r="L40" i="5" s="1"/>
  <c r="K40" i="6" s="1"/>
  <c r="G53" i="5" a="1"/>
  <c r="G53" i="5" s="1"/>
  <c r="F53" i="6" s="1"/>
  <c r="I53" i="5" a="1"/>
  <c r="I53" i="5" s="1"/>
  <c r="H53" i="6" s="1"/>
  <c r="K53" i="5" a="1"/>
  <c r="K53" i="5" s="1"/>
  <c r="J53" i="6" s="1"/>
  <c r="H4" i="5" a="1"/>
  <c r="H4" i="5" s="1"/>
  <c r="G4" i="6" s="1"/>
  <c r="N48" i="5" a="1"/>
  <c r="N48" i="5" s="1"/>
  <c r="M48" i="6" s="1"/>
  <c r="L53" i="5" a="1"/>
  <c r="L53" i="5" s="1"/>
  <c r="K53" i="6" s="1"/>
  <c r="N49" i="5" a="1"/>
  <c r="N49" i="5" s="1"/>
  <c r="M49" i="6" s="1"/>
  <c r="M53" i="5" a="1"/>
  <c r="M53" i="5" s="1"/>
  <c r="L53" i="6" s="1"/>
  <c r="M50" i="5" a="1"/>
  <c r="M50" i="5" s="1"/>
  <c r="L50" i="6" s="1"/>
  <c r="O53" i="5" a="1"/>
  <c r="O53" i="5" s="1"/>
  <c r="N53" i="6" s="1"/>
  <c r="P53" i="5" a="1"/>
  <c r="P53" i="5" s="1"/>
  <c r="O53" i="6" s="1"/>
  <c r="O51" i="5" a="1"/>
  <c r="O51" i="5" s="1"/>
  <c r="N51" i="6" s="1"/>
  <c r="R4" i="5" a="1"/>
  <c r="R4" i="5" s="1"/>
  <c r="Q4" i="6" s="1"/>
  <c r="H52" i="5" a="1"/>
  <c r="H52" i="5" s="1"/>
  <c r="G52" i="6" s="1"/>
  <c r="P4" i="5" a="1"/>
  <c r="P4" i="5" s="1"/>
  <c r="O4" i="6" s="1"/>
  <c r="M52" i="5" a="1"/>
  <c r="M52" i="5" s="1"/>
  <c r="L52" i="6" s="1"/>
  <c r="K52" i="5" a="1"/>
  <c r="K52" i="5" s="1"/>
  <c r="J52" i="6" s="1"/>
  <c r="O4" i="5" a="1"/>
  <c r="O4" i="5" s="1"/>
  <c r="N4" i="6" s="1"/>
  <c r="G4" i="5" a="1"/>
  <c r="G4" i="5" s="1"/>
  <c r="F4" i="6" s="1"/>
  <c r="B110" i="1"/>
  <c r="I1307" i="4" s="1"/>
  <c r="AR109" i="1"/>
  <c r="I1145" i="4" s="1"/>
  <c r="AB109" i="1"/>
  <c r="I665" i="4" s="1"/>
  <c r="AN109" i="1"/>
  <c r="I1025" i="4" s="1"/>
  <c r="AJ109" i="1"/>
  <c r="I905" i="4" s="1"/>
  <c r="T109" i="1"/>
  <c r="I425" i="4" s="1"/>
  <c r="P109" i="1"/>
  <c r="I305" i="4" s="1"/>
  <c r="L109" i="1"/>
  <c r="I185" i="4" s="1"/>
  <c r="I6" i="5" s="1" a="1"/>
  <c r="I6" i="5" s="1"/>
  <c r="H6" i="6" s="1"/>
  <c r="H109" i="1"/>
  <c r="I65" i="4" s="1"/>
  <c r="N4" i="5" s="1" a="1"/>
  <c r="N4" i="5" s="1"/>
  <c r="M4" i="6" s="1"/>
  <c r="AF109" i="1"/>
  <c r="I785" i="4" s="1"/>
  <c r="X109" i="1"/>
  <c r="I545" i="4" s="1"/>
  <c r="B140" i="1"/>
  <c r="I1337" i="4" s="1"/>
  <c r="AN139" i="1"/>
  <c r="I1043" i="4" s="1"/>
  <c r="AR139" i="1"/>
  <c r="I1163" i="4" s="1"/>
  <c r="AJ139" i="1"/>
  <c r="I923" i="4" s="1"/>
  <c r="AB139" i="1"/>
  <c r="I683" i="4" s="1"/>
  <c r="X139" i="1"/>
  <c r="I563" i="4" s="1"/>
  <c r="P139" i="1"/>
  <c r="I323" i="4" s="1"/>
  <c r="AF139" i="1"/>
  <c r="I803" i="4" s="1"/>
  <c r="H139" i="1"/>
  <c r="I83" i="4" s="1"/>
  <c r="T139" i="1"/>
  <c r="I443" i="4" s="1"/>
  <c r="L139" i="1"/>
  <c r="I203" i="4" s="1"/>
  <c r="B200" i="1"/>
  <c r="I1397" i="4" s="1"/>
  <c r="AJ199" i="1"/>
  <c r="I959" i="4" s="1"/>
  <c r="AN199" i="1"/>
  <c r="I1079" i="4" s="1"/>
  <c r="AF199" i="1"/>
  <c r="I839" i="4" s="1"/>
  <c r="H199" i="1"/>
  <c r="I119" i="4" s="1"/>
  <c r="AB199" i="1"/>
  <c r="I719" i="4" s="1"/>
  <c r="T199" i="1"/>
  <c r="I479" i="4" s="1"/>
  <c r="L199" i="1"/>
  <c r="I239" i="4" s="1"/>
  <c r="AR199" i="1"/>
  <c r="I1199" i="4" s="1"/>
  <c r="X199" i="1"/>
  <c r="I599" i="4" s="1"/>
  <c r="P199" i="1"/>
  <c r="I359" i="4" s="1"/>
  <c r="B190" i="1"/>
  <c r="I1387" i="4" s="1"/>
  <c r="AN189" i="1"/>
  <c r="I1073" i="4" s="1"/>
  <c r="AF189" i="1"/>
  <c r="I833" i="4" s="1"/>
  <c r="AR189" i="1"/>
  <c r="I1193" i="4" s="1"/>
  <c r="AJ189" i="1"/>
  <c r="I953" i="4" s="1"/>
  <c r="X189" i="1"/>
  <c r="I593" i="4" s="1"/>
  <c r="P189" i="1"/>
  <c r="I353" i="4" s="1"/>
  <c r="AB189" i="1"/>
  <c r="I713" i="4" s="1"/>
  <c r="H189" i="1"/>
  <c r="I113" i="4" s="1"/>
  <c r="T189" i="1"/>
  <c r="I473" i="4" s="1"/>
  <c r="L189" i="1"/>
  <c r="I233" i="4" s="1"/>
  <c r="B50" i="1"/>
  <c r="I1247" i="4" s="1"/>
  <c r="AR49" i="1"/>
  <c r="I1109" i="4" s="1"/>
  <c r="AN49" i="1"/>
  <c r="I989" i="4" s="1"/>
  <c r="AJ49" i="1"/>
  <c r="I869" i="4" s="1"/>
  <c r="AF49" i="1"/>
  <c r="I749" i="4" s="1"/>
  <c r="AB49" i="1"/>
  <c r="I629" i="4" s="1"/>
  <c r="X49" i="1"/>
  <c r="I509" i="4" s="1"/>
  <c r="T49" i="1"/>
  <c r="I389" i="4" s="1"/>
  <c r="P49" i="1"/>
  <c r="I269" i="4" s="1"/>
  <c r="L49" i="1"/>
  <c r="I149" i="4" s="1"/>
  <c r="H49" i="1"/>
  <c r="I29" i="4" s="1"/>
  <c r="B160" i="1"/>
  <c r="I1357" i="4" s="1"/>
  <c r="AF159" i="1"/>
  <c r="I815" i="4" s="1"/>
  <c r="AR159" i="1"/>
  <c r="I1175" i="4" s="1"/>
  <c r="AJ159" i="1"/>
  <c r="I935" i="4" s="1"/>
  <c r="AN159" i="1"/>
  <c r="I1055" i="4" s="1"/>
  <c r="X159" i="1"/>
  <c r="I575" i="4" s="1"/>
  <c r="L159" i="1"/>
  <c r="I215" i="4" s="1"/>
  <c r="P159" i="1"/>
  <c r="I335" i="4" s="1"/>
  <c r="H159" i="1"/>
  <c r="I95" i="4" s="1"/>
  <c r="T159" i="1"/>
  <c r="I455" i="4" s="1"/>
  <c r="AB159" i="1"/>
  <c r="I695" i="4" s="1"/>
  <c r="B180" i="1"/>
  <c r="I1377" i="4" s="1"/>
  <c r="AN179" i="1"/>
  <c r="I1067" i="4" s="1"/>
  <c r="AR179" i="1"/>
  <c r="I1187" i="4" s="1"/>
  <c r="AF179" i="1"/>
  <c r="I827" i="4" s="1"/>
  <c r="P179" i="1"/>
  <c r="I347" i="4" s="1"/>
  <c r="T179" i="1"/>
  <c r="I467" i="4" s="1"/>
  <c r="H179" i="1"/>
  <c r="I107" i="4" s="1"/>
  <c r="L179" i="1"/>
  <c r="I227" i="4" s="1"/>
  <c r="AJ179" i="1"/>
  <c r="I947" i="4" s="1"/>
  <c r="AB179" i="1"/>
  <c r="I707" i="4" s="1"/>
  <c r="X179" i="1"/>
  <c r="I587" i="4" s="1"/>
  <c r="B100" i="1"/>
  <c r="I1297" i="4" s="1"/>
  <c r="AJ99" i="1"/>
  <c r="I899" i="4" s="1"/>
  <c r="AN99" i="1"/>
  <c r="I1019" i="4" s="1"/>
  <c r="AB99" i="1"/>
  <c r="I659" i="4" s="1"/>
  <c r="AF99" i="1"/>
  <c r="I779" i="4" s="1"/>
  <c r="AR99" i="1"/>
  <c r="I1139" i="4" s="1"/>
  <c r="T99" i="1"/>
  <c r="I419" i="4" s="1"/>
  <c r="X99" i="1"/>
  <c r="I539" i="4" s="1"/>
  <c r="L99" i="1"/>
  <c r="I179" i="4" s="1"/>
  <c r="P99" i="1"/>
  <c r="I299" i="4" s="1"/>
  <c r="H99" i="1"/>
  <c r="I59" i="4" s="1"/>
  <c r="B170" i="1"/>
  <c r="I1367" i="4" s="1"/>
  <c r="AR169" i="1"/>
  <c r="I1181" i="4" s="1"/>
  <c r="AN169" i="1"/>
  <c r="I1061" i="4" s="1"/>
  <c r="AF169" i="1"/>
  <c r="I821" i="4" s="1"/>
  <c r="AJ169" i="1"/>
  <c r="I941" i="4" s="1"/>
  <c r="AB169" i="1"/>
  <c r="I701" i="4" s="1"/>
  <c r="X169" i="1"/>
  <c r="I581" i="4" s="1"/>
  <c r="T169" i="1"/>
  <c r="I461" i="4" s="1"/>
  <c r="P169" i="1"/>
  <c r="I341" i="4" s="1"/>
  <c r="L169" i="1"/>
  <c r="I221" i="4" s="1"/>
  <c r="H169" i="1"/>
  <c r="I101" i="4" s="1"/>
  <c r="B70" i="1"/>
  <c r="I1267" i="4" s="1"/>
  <c r="AR69" i="1"/>
  <c r="I1121" i="4" s="1"/>
  <c r="AN69" i="1"/>
  <c r="I1001" i="4" s="1"/>
  <c r="AJ69" i="1"/>
  <c r="I881" i="4" s="1"/>
  <c r="AB69" i="1"/>
  <c r="I641" i="4" s="1"/>
  <c r="X69" i="1"/>
  <c r="I521" i="4" s="1"/>
  <c r="AF69" i="1"/>
  <c r="I761" i="4" s="1"/>
  <c r="P69" i="1"/>
  <c r="I281" i="4" s="1"/>
  <c r="H69" i="1"/>
  <c r="I41" i="4" s="1"/>
  <c r="T69" i="1"/>
  <c r="I401" i="4" s="1"/>
  <c r="L69" i="1"/>
  <c r="I161" i="4" s="1"/>
  <c r="B30" i="1"/>
  <c r="I1227" i="4" s="1"/>
  <c r="AJ29" i="1"/>
  <c r="I857" i="4" s="1"/>
  <c r="AR29" i="1"/>
  <c r="I1097" i="4" s="1"/>
  <c r="AN29" i="1"/>
  <c r="I977" i="4" s="1"/>
  <c r="AF29" i="1"/>
  <c r="I737" i="4" s="1"/>
  <c r="T29" i="1"/>
  <c r="I377" i="4" s="1"/>
  <c r="AB29" i="1"/>
  <c r="I617" i="4" s="1"/>
  <c r="L29" i="1"/>
  <c r="I137" i="4" s="1"/>
  <c r="X29" i="1"/>
  <c r="I497" i="4" s="1"/>
  <c r="P29" i="1"/>
  <c r="I257" i="4" s="1"/>
  <c r="H29" i="1"/>
  <c r="I17" i="4" s="1"/>
  <c r="B130" i="1"/>
  <c r="I1327" i="4" s="1"/>
  <c r="AJ129" i="1"/>
  <c r="I917" i="4" s="1"/>
  <c r="AN129" i="1"/>
  <c r="I1037" i="4" s="1"/>
  <c r="AF129" i="1"/>
  <c r="I797" i="4" s="1"/>
  <c r="H129" i="1"/>
  <c r="I77" i="4" s="1"/>
  <c r="T129" i="1"/>
  <c r="I437" i="4" s="1"/>
  <c r="L129" i="1"/>
  <c r="I197" i="4" s="1"/>
  <c r="AB129" i="1"/>
  <c r="I677" i="4" s="1"/>
  <c r="AR129" i="1"/>
  <c r="I1157" i="4" s="1"/>
  <c r="X129" i="1"/>
  <c r="I557" i="4" s="1"/>
  <c r="P129" i="1"/>
  <c r="I317" i="4" s="1"/>
  <c r="B120" i="1"/>
  <c r="I1317" i="4" s="1"/>
  <c r="AR119" i="1"/>
  <c r="I1151" i="4" s="1"/>
  <c r="AN119" i="1"/>
  <c r="I1031" i="4" s="1"/>
  <c r="AJ119" i="1"/>
  <c r="I911" i="4" s="1"/>
  <c r="AB119" i="1"/>
  <c r="I671" i="4" s="1"/>
  <c r="X119" i="1"/>
  <c r="I551" i="4" s="1"/>
  <c r="AF119" i="1"/>
  <c r="I791" i="4" s="1"/>
  <c r="P119" i="1"/>
  <c r="I311" i="4" s="1"/>
  <c r="T119" i="1"/>
  <c r="I431" i="4" s="1"/>
  <c r="H119" i="1"/>
  <c r="I71" i="4" s="1"/>
  <c r="I4" i="5" s="1" a="1"/>
  <c r="I4" i="5" s="1"/>
  <c r="H4" i="6" s="1"/>
  <c r="L119" i="1"/>
  <c r="I191" i="4" s="1"/>
  <c r="B40" i="1"/>
  <c r="I1237" i="4" s="1"/>
  <c r="AF39" i="1"/>
  <c r="I743" i="4" s="1"/>
  <c r="AR39" i="1"/>
  <c r="I1103" i="4" s="1"/>
  <c r="AJ39" i="1"/>
  <c r="I863" i="4" s="1"/>
  <c r="AN39" i="1"/>
  <c r="I983" i="4" s="1"/>
  <c r="X39" i="1"/>
  <c r="I503" i="4" s="1"/>
  <c r="L39" i="1"/>
  <c r="I143" i="4" s="1"/>
  <c r="P39" i="1"/>
  <c r="I263" i="4" s="1"/>
  <c r="H39" i="1"/>
  <c r="I23" i="4" s="1"/>
  <c r="AB39" i="1"/>
  <c r="I623" i="4" s="1"/>
  <c r="T39" i="1"/>
  <c r="I383" i="4" s="1"/>
  <c r="B80" i="1"/>
  <c r="I1277" i="4" s="1"/>
  <c r="AJ79" i="1"/>
  <c r="I887" i="4" s="1"/>
  <c r="AR79" i="1"/>
  <c r="I1127" i="4" s="1"/>
  <c r="AN79" i="1"/>
  <c r="I1007" i="4" s="1"/>
  <c r="AF79" i="1"/>
  <c r="I767" i="4" s="1"/>
  <c r="H79" i="1"/>
  <c r="I47" i="4" s="1"/>
  <c r="T79" i="1"/>
  <c r="I407" i="4" s="1"/>
  <c r="AB79" i="1"/>
  <c r="I647" i="4" s="1"/>
  <c r="L79" i="1"/>
  <c r="I167" i="4" s="1"/>
  <c r="X79" i="1"/>
  <c r="I527" i="4" s="1"/>
  <c r="P79" i="1"/>
  <c r="I287" i="4" s="1"/>
  <c r="B90" i="1"/>
  <c r="I1287" i="4" s="1"/>
  <c r="AR89" i="1"/>
  <c r="I1133" i="4" s="1"/>
  <c r="AJ89" i="1"/>
  <c r="I893" i="4" s="1"/>
  <c r="AN89" i="1"/>
  <c r="I1013" i="4" s="1"/>
  <c r="L89" i="1"/>
  <c r="I173" i="4" s="1"/>
  <c r="X89" i="1"/>
  <c r="I533" i="4" s="1"/>
  <c r="P89" i="1"/>
  <c r="I293" i="4" s="1"/>
  <c r="H89" i="1"/>
  <c r="I53" i="4" s="1"/>
  <c r="AF89" i="1"/>
  <c r="I773" i="4" s="1"/>
  <c r="AB89" i="1"/>
  <c r="I653" i="4" s="1"/>
  <c r="T89" i="1"/>
  <c r="I413" i="4" s="1"/>
  <c r="B60" i="1"/>
  <c r="I1257" i="4" s="1"/>
  <c r="AR59" i="1"/>
  <c r="I1115" i="4" s="1"/>
  <c r="AN59" i="1"/>
  <c r="I995" i="4" s="1"/>
  <c r="P59" i="1"/>
  <c r="I275" i="4" s="1"/>
  <c r="T59" i="1"/>
  <c r="I395" i="4" s="1"/>
  <c r="H59" i="1"/>
  <c r="I35" i="4" s="1"/>
  <c r="L59" i="1"/>
  <c r="I155" i="4" s="1"/>
  <c r="AJ59" i="1"/>
  <c r="I875" i="4" s="1"/>
  <c r="AB59" i="1"/>
  <c r="I635" i="4" s="1"/>
  <c r="X59" i="1"/>
  <c r="I515" i="4" s="1"/>
  <c r="AF59" i="1"/>
  <c r="I755" i="4" s="1"/>
  <c r="X10" i="1" l="1"/>
  <c r="I486" i="4" s="1"/>
  <c r="AR10" i="1"/>
  <c r="I1086" i="4" s="1"/>
  <c r="P10" i="1"/>
  <c r="I246" i="4" s="1"/>
  <c r="K4" i="5" s="1" a="1"/>
  <c r="K4" i="5" s="1"/>
  <c r="J4" i="6" s="1"/>
  <c r="AJ10" i="1"/>
  <c r="I846" i="4" s="1"/>
  <c r="H10" i="1"/>
  <c r="I6" i="4" s="1"/>
  <c r="AB10" i="1"/>
  <c r="I606" i="4" s="1"/>
  <c r="T10" i="1"/>
  <c r="I366" i="4" s="1"/>
  <c r="J6" i="5" s="1" a="1"/>
  <c r="J6" i="5" s="1"/>
  <c r="I6" i="6" s="1"/>
  <c r="L10" i="1"/>
  <c r="I126" i="4" s="1"/>
  <c r="J4" i="5" s="1" a="1"/>
  <c r="J4" i="5" s="1"/>
  <c r="I4" i="6" s="1"/>
  <c r="AN10" i="1"/>
  <c r="I966" i="4" s="1"/>
  <c r="B11" i="1"/>
  <c r="I1208" i="4" s="1"/>
  <c r="AF10" i="1"/>
  <c r="I726" i="4" s="1"/>
  <c r="B21" i="1"/>
  <c r="I1218" i="4" s="1"/>
  <c r="AJ20" i="1"/>
  <c r="I852" i="4" s="1"/>
  <c r="AR20" i="1"/>
  <c r="I1092" i="4" s="1"/>
  <c r="X20" i="1"/>
  <c r="I492" i="4" s="1"/>
  <c r="P20" i="1"/>
  <c r="I252" i="4" s="1"/>
  <c r="AF20" i="1"/>
  <c r="I732" i="4" s="1"/>
  <c r="H20" i="1"/>
  <c r="I12" i="4" s="1"/>
  <c r="T20" i="1"/>
  <c r="I372" i="4" s="1"/>
  <c r="AB20" i="1"/>
  <c r="I612" i="4" s="1"/>
  <c r="L20" i="1"/>
  <c r="I132" i="4" s="1"/>
  <c r="AN20" i="1"/>
  <c r="I972" i="4" s="1"/>
  <c r="B41" i="1"/>
  <c r="I1238" i="4" s="1"/>
  <c r="AR40" i="1"/>
  <c r="I1104" i="4" s="1"/>
  <c r="AJ40" i="1"/>
  <c r="I864" i="4" s="1"/>
  <c r="AN40" i="1"/>
  <c r="I984" i="4" s="1"/>
  <c r="L40" i="1"/>
  <c r="I144" i="4" s="1"/>
  <c r="P40" i="1"/>
  <c r="I264" i="4" s="1"/>
  <c r="H40" i="1"/>
  <c r="I24" i="4" s="1"/>
  <c r="AF40" i="1"/>
  <c r="I744" i="4" s="1"/>
  <c r="AB40" i="1"/>
  <c r="I624" i="4" s="1"/>
  <c r="X40" i="1"/>
  <c r="I504" i="4" s="1"/>
  <c r="T40" i="1"/>
  <c r="I384" i="4" s="1"/>
  <c r="B201" i="1"/>
  <c r="I1398" i="4" s="1"/>
  <c r="AJ200" i="1"/>
  <c r="I960" i="4" s="1"/>
  <c r="AN200" i="1"/>
  <c r="I1080" i="4" s="1"/>
  <c r="AF200" i="1"/>
  <c r="I840" i="4" s="1"/>
  <c r="AR200" i="1"/>
  <c r="I1200" i="4" s="1"/>
  <c r="AB200" i="1"/>
  <c r="I720" i="4" s="1"/>
  <c r="T200" i="1"/>
  <c r="I480" i="4" s="1"/>
  <c r="L200" i="1"/>
  <c r="I240" i="4" s="1"/>
  <c r="X200" i="1"/>
  <c r="I600" i="4" s="1"/>
  <c r="P200" i="1"/>
  <c r="I360" i="4" s="1"/>
  <c r="H200" i="1"/>
  <c r="I120" i="4" s="1"/>
  <c r="B81" i="1"/>
  <c r="I1278" i="4" s="1"/>
  <c r="AJ80" i="1"/>
  <c r="I888" i="4" s="1"/>
  <c r="AR80" i="1"/>
  <c r="I1128" i="4" s="1"/>
  <c r="AN80" i="1"/>
  <c r="I1008" i="4" s="1"/>
  <c r="T80" i="1"/>
  <c r="I408" i="4" s="1"/>
  <c r="AB80" i="1"/>
  <c r="I648" i="4" s="1"/>
  <c r="L80" i="1"/>
  <c r="I168" i="4" s="1"/>
  <c r="X80" i="1"/>
  <c r="I528" i="4" s="1"/>
  <c r="P80" i="1"/>
  <c r="I288" i="4" s="1"/>
  <c r="AF80" i="1"/>
  <c r="I768" i="4" s="1"/>
  <c r="H80" i="1"/>
  <c r="I48" i="4" s="1"/>
  <c r="B191" i="1"/>
  <c r="I1388" i="4" s="1"/>
  <c r="AN190" i="1"/>
  <c r="I1074" i="4" s="1"/>
  <c r="AF190" i="1"/>
  <c r="I834" i="4" s="1"/>
  <c r="AR190" i="1"/>
  <c r="I1194" i="4" s="1"/>
  <c r="AJ190" i="1"/>
  <c r="I954" i="4" s="1"/>
  <c r="X190" i="1"/>
  <c r="I594" i="4" s="1"/>
  <c r="P190" i="1"/>
  <c r="I354" i="4" s="1"/>
  <c r="AB190" i="1"/>
  <c r="I714" i="4" s="1"/>
  <c r="H190" i="1"/>
  <c r="I114" i="4" s="1"/>
  <c r="T190" i="1"/>
  <c r="I474" i="4" s="1"/>
  <c r="L190" i="1"/>
  <c r="I234" i="4" s="1"/>
  <c r="B91" i="1"/>
  <c r="I1288" i="4" s="1"/>
  <c r="AF90" i="1"/>
  <c r="I774" i="4" s="1"/>
  <c r="AJ90" i="1"/>
  <c r="I894" i="4" s="1"/>
  <c r="AB90" i="1"/>
  <c r="I654" i="4" s="1"/>
  <c r="AN90" i="1"/>
  <c r="I1014" i="4" s="1"/>
  <c r="X90" i="1"/>
  <c r="I534" i="4" s="1"/>
  <c r="AR90" i="1"/>
  <c r="I1134" i="4" s="1"/>
  <c r="P90" i="1"/>
  <c r="I294" i="4" s="1"/>
  <c r="H90" i="1"/>
  <c r="I54" i="4" s="1"/>
  <c r="T90" i="1"/>
  <c r="I414" i="4" s="1"/>
  <c r="L90" i="1"/>
  <c r="I174" i="4" s="1"/>
  <c r="B51" i="1"/>
  <c r="I1248" i="4" s="1"/>
  <c r="AR50" i="1"/>
  <c r="I1110" i="4" s="1"/>
  <c r="AN50" i="1"/>
  <c r="I990" i="4" s="1"/>
  <c r="AJ50" i="1"/>
  <c r="I870" i="4" s="1"/>
  <c r="AB50" i="1"/>
  <c r="I630" i="4" s="1"/>
  <c r="AF50" i="1"/>
  <c r="I750" i="4" s="1"/>
  <c r="X50" i="1"/>
  <c r="I510" i="4" s="1"/>
  <c r="T50" i="1"/>
  <c r="I390" i="4" s="1"/>
  <c r="P50" i="1"/>
  <c r="I270" i="4" s="1"/>
  <c r="L50" i="1"/>
  <c r="I150" i="4" s="1"/>
  <c r="H50" i="1"/>
  <c r="I30" i="4" s="1"/>
  <c r="B111" i="1"/>
  <c r="I1308" i="4" s="1"/>
  <c r="AN110" i="1"/>
  <c r="I1026" i="4" s="1"/>
  <c r="AJ110" i="1"/>
  <c r="I906" i="4" s="1"/>
  <c r="P110" i="1"/>
  <c r="I306" i="4" s="1"/>
  <c r="L110" i="1"/>
  <c r="I186" i="4" s="1"/>
  <c r="J5" i="5" s="1" a="1"/>
  <c r="J5" i="5" s="1"/>
  <c r="I5" i="6" s="1"/>
  <c r="H110" i="1"/>
  <c r="I66" i="4" s="1"/>
  <c r="AR110" i="1"/>
  <c r="I1146" i="4" s="1"/>
  <c r="AB110" i="1"/>
  <c r="I666" i="4" s="1"/>
  <c r="AF110" i="1"/>
  <c r="I786" i="4" s="1"/>
  <c r="T110" i="1"/>
  <c r="I426" i="4" s="1"/>
  <c r="X110" i="1"/>
  <c r="I546" i="4" s="1"/>
  <c r="B121" i="1"/>
  <c r="I1318" i="4" s="1"/>
  <c r="AN120" i="1"/>
  <c r="I1032" i="4" s="1"/>
  <c r="AR120" i="1"/>
  <c r="I1152" i="4" s="1"/>
  <c r="AB120" i="1"/>
  <c r="I672" i="4" s="1"/>
  <c r="X120" i="1"/>
  <c r="I552" i="4" s="1"/>
  <c r="AJ120" i="1"/>
  <c r="I912" i="4" s="1"/>
  <c r="AF120" i="1"/>
  <c r="I792" i="4" s="1"/>
  <c r="P120" i="1"/>
  <c r="I312" i="4" s="1"/>
  <c r="T120" i="1"/>
  <c r="I432" i="4" s="1"/>
  <c r="H120" i="1"/>
  <c r="I72" i="4" s="1"/>
  <c r="L120" i="1"/>
  <c r="I192" i="4" s="1"/>
  <c r="B141" i="1"/>
  <c r="I1338" i="4" s="1"/>
  <c r="AR140" i="1"/>
  <c r="I1164" i="4" s="1"/>
  <c r="AJ140" i="1"/>
  <c r="I924" i="4" s="1"/>
  <c r="X140" i="1"/>
  <c r="I564" i="4" s="1"/>
  <c r="P140" i="1"/>
  <c r="I324" i="4" s="1"/>
  <c r="AN140" i="1"/>
  <c r="I1044" i="4" s="1"/>
  <c r="AF140" i="1"/>
  <c r="I804" i="4" s="1"/>
  <c r="H140" i="1"/>
  <c r="I84" i="4" s="1"/>
  <c r="T140" i="1"/>
  <c r="I444" i="4" s="1"/>
  <c r="L140" i="1"/>
  <c r="I204" i="4" s="1"/>
  <c r="AB140" i="1"/>
  <c r="I684" i="4" s="1"/>
  <c r="B61" i="1"/>
  <c r="I1258" i="4" s="1"/>
  <c r="AB60" i="1"/>
  <c r="I636" i="4" s="1"/>
  <c r="AR60" i="1"/>
  <c r="I1116" i="4" s="1"/>
  <c r="AN60" i="1"/>
  <c r="I996" i="4" s="1"/>
  <c r="AF60" i="1"/>
  <c r="I756" i="4" s="1"/>
  <c r="AJ60" i="1"/>
  <c r="I876" i="4" s="1"/>
  <c r="T60" i="1"/>
  <c r="I396" i="4" s="1"/>
  <c r="H60" i="1"/>
  <c r="I36" i="4" s="1"/>
  <c r="L60" i="1"/>
  <c r="I156" i="4" s="1"/>
  <c r="X60" i="1"/>
  <c r="I516" i="4" s="1"/>
  <c r="P60" i="1"/>
  <c r="I276" i="4" s="1"/>
  <c r="B161" i="1"/>
  <c r="I1358" i="4" s="1"/>
  <c r="AR160" i="1"/>
  <c r="I1176" i="4" s="1"/>
  <c r="AJ160" i="1"/>
  <c r="I936" i="4" s="1"/>
  <c r="AN160" i="1"/>
  <c r="I1056" i="4" s="1"/>
  <c r="L160" i="1"/>
  <c r="I216" i="4" s="1"/>
  <c r="P160" i="1"/>
  <c r="I336" i="4" s="1"/>
  <c r="H160" i="1"/>
  <c r="I96" i="4" s="1"/>
  <c r="AF160" i="1"/>
  <c r="I816" i="4" s="1"/>
  <c r="AB160" i="1"/>
  <c r="I696" i="4" s="1"/>
  <c r="X160" i="1"/>
  <c r="I576" i="4" s="1"/>
  <c r="T160" i="1"/>
  <c r="I456" i="4" s="1"/>
  <c r="B181" i="1"/>
  <c r="I1378" i="4" s="1"/>
  <c r="AN180" i="1"/>
  <c r="I1068" i="4" s="1"/>
  <c r="AR180" i="1"/>
  <c r="I1188" i="4" s="1"/>
  <c r="AF180" i="1"/>
  <c r="I828" i="4" s="1"/>
  <c r="AJ180" i="1"/>
  <c r="I948" i="4" s="1"/>
  <c r="T180" i="1"/>
  <c r="I468" i="4" s="1"/>
  <c r="H180" i="1"/>
  <c r="I108" i="4" s="1"/>
  <c r="L180" i="1"/>
  <c r="I228" i="4" s="1"/>
  <c r="X180" i="1"/>
  <c r="I588" i="4" s="1"/>
  <c r="P180" i="1"/>
  <c r="I348" i="4" s="1"/>
  <c r="AB180" i="1"/>
  <c r="I708" i="4" s="1"/>
  <c r="B101" i="1"/>
  <c r="I1298" i="4" s="1"/>
  <c r="AJ100" i="1"/>
  <c r="I900" i="4" s="1"/>
  <c r="AN100" i="1"/>
  <c r="I1020" i="4" s="1"/>
  <c r="AF100" i="1"/>
  <c r="I780" i="4" s="1"/>
  <c r="AR100" i="1"/>
  <c r="I1140" i="4" s="1"/>
  <c r="AB100" i="1"/>
  <c r="I660" i="4" s="1"/>
  <c r="T100" i="1"/>
  <c r="I420" i="4" s="1"/>
  <c r="X100" i="1"/>
  <c r="I540" i="4" s="1"/>
  <c r="L100" i="1"/>
  <c r="I180" i="4" s="1"/>
  <c r="P100" i="1"/>
  <c r="I300" i="4" s="1"/>
  <c r="H100" i="1"/>
  <c r="I60" i="4" s="1"/>
  <c r="B171" i="1"/>
  <c r="I1368" i="4" s="1"/>
  <c r="AR170" i="1"/>
  <c r="I1182" i="4" s="1"/>
  <c r="AN170" i="1"/>
  <c r="I1062" i="4" s="1"/>
  <c r="AJ170" i="1"/>
  <c r="I942" i="4" s="1"/>
  <c r="AB170" i="1"/>
  <c r="I702" i="4" s="1"/>
  <c r="AF170" i="1"/>
  <c r="I822" i="4" s="1"/>
  <c r="X170" i="1"/>
  <c r="I582" i="4" s="1"/>
  <c r="T170" i="1"/>
  <c r="I462" i="4" s="1"/>
  <c r="P170" i="1"/>
  <c r="I342" i="4" s="1"/>
  <c r="L170" i="1"/>
  <c r="I222" i="4" s="1"/>
  <c r="H170" i="1"/>
  <c r="I102" i="4" s="1"/>
  <c r="B71" i="1"/>
  <c r="I1268" i="4" s="1"/>
  <c r="AR70" i="1"/>
  <c r="I1122" i="4" s="1"/>
  <c r="AN70" i="1"/>
  <c r="I1002" i="4" s="1"/>
  <c r="AJ70" i="1"/>
  <c r="I882" i="4" s="1"/>
  <c r="X70" i="1"/>
  <c r="I522" i="4" s="1"/>
  <c r="AF70" i="1"/>
  <c r="I762" i="4" s="1"/>
  <c r="P70" i="1"/>
  <c r="I282" i="4" s="1"/>
  <c r="H70" i="1"/>
  <c r="I42" i="4" s="1"/>
  <c r="T70" i="1"/>
  <c r="I402" i="4" s="1"/>
  <c r="L70" i="1"/>
  <c r="I162" i="4" s="1"/>
  <c r="AB70" i="1"/>
  <c r="I642" i="4" s="1"/>
  <c r="B31" i="1"/>
  <c r="I1228" i="4" s="1"/>
  <c r="AJ30" i="1"/>
  <c r="I858" i="4" s="1"/>
  <c r="AR30" i="1"/>
  <c r="I1098" i="4" s="1"/>
  <c r="AN30" i="1"/>
  <c r="I978" i="4" s="1"/>
  <c r="AF30" i="1"/>
  <c r="I738" i="4" s="1"/>
  <c r="T30" i="1"/>
  <c r="I378" i="4" s="1"/>
  <c r="AB30" i="1"/>
  <c r="I618" i="4" s="1"/>
  <c r="L30" i="1"/>
  <c r="I138" i="4" s="1"/>
  <c r="X30" i="1"/>
  <c r="I498" i="4" s="1"/>
  <c r="P30" i="1"/>
  <c r="I258" i="4" s="1"/>
  <c r="H30" i="1"/>
  <c r="I18" i="4" s="1"/>
  <c r="B131" i="1"/>
  <c r="I1328" i="4" s="1"/>
  <c r="AR130" i="1"/>
  <c r="I1158" i="4" s="1"/>
  <c r="AN130" i="1"/>
  <c r="I1038" i="4" s="1"/>
  <c r="H130" i="1"/>
  <c r="I78" i="4" s="1"/>
  <c r="T130" i="1"/>
  <c r="I438" i="4" s="1"/>
  <c r="L130" i="1"/>
  <c r="I198" i="4" s="1"/>
  <c r="AB130" i="1"/>
  <c r="I678" i="4" s="1"/>
  <c r="AJ130" i="1"/>
  <c r="I918" i="4" s="1"/>
  <c r="X130" i="1"/>
  <c r="I558" i="4" s="1"/>
  <c r="AF130" i="1"/>
  <c r="I798" i="4" s="1"/>
  <c r="P130" i="1"/>
  <c r="I318" i="4" s="1"/>
  <c r="B151" i="1"/>
  <c r="I1348" i="4" s="1"/>
  <c r="AJ150" i="1"/>
  <c r="I930" i="4" s="1"/>
  <c r="AN150" i="1"/>
  <c r="I1050" i="4" s="1"/>
  <c r="AF150" i="1"/>
  <c r="I810" i="4" s="1"/>
  <c r="T150" i="1"/>
  <c r="I450" i="4" s="1"/>
  <c r="AB150" i="1"/>
  <c r="I690" i="4" s="1"/>
  <c r="L150" i="1"/>
  <c r="I210" i="4" s="1"/>
  <c r="X150" i="1"/>
  <c r="I570" i="4" s="1"/>
  <c r="P150" i="1"/>
  <c r="I330" i="4" s="1"/>
  <c r="AR150" i="1"/>
  <c r="I1170" i="4" s="1"/>
  <c r="H150" i="1"/>
  <c r="I90" i="4" s="1"/>
  <c r="H11" i="1" l="1"/>
  <c r="I7" i="4" s="1"/>
  <c r="AB11" i="1"/>
  <c r="I607" i="4" s="1"/>
  <c r="AN11" i="1"/>
  <c r="I967" i="4" s="1"/>
  <c r="T11" i="1"/>
  <c r="I367" i="4" s="1"/>
  <c r="B12" i="1"/>
  <c r="I1209" i="4" s="1"/>
  <c r="L11" i="1"/>
  <c r="I127" i="4" s="1"/>
  <c r="AF11" i="1"/>
  <c r="I727" i="4" s="1"/>
  <c r="AR11" i="1"/>
  <c r="I1087" i="4" s="1"/>
  <c r="P11" i="1"/>
  <c r="I247" i="4" s="1"/>
  <c r="L5" i="5" s="1" a="1"/>
  <c r="L5" i="5" s="1"/>
  <c r="K5" i="6" s="1"/>
  <c r="AJ11" i="1"/>
  <c r="I847" i="4" s="1"/>
  <c r="X11" i="1"/>
  <c r="I487" i="4" s="1"/>
  <c r="B42" i="1"/>
  <c r="I1239" i="4" s="1"/>
  <c r="AR41" i="1"/>
  <c r="I1105" i="4" s="1"/>
  <c r="AJ41" i="1"/>
  <c r="I865" i="4" s="1"/>
  <c r="AN41" i="1"/>
  <c r="I985" i="4" s="1"/>
  <c r="AB41" i="1"/>
  <c r="I625" i="4" s="1"/>
  <c r="P41" i="1"/>
  <c r="I265" i="4" s="1"/>
  <c r="H41" i="1"/>
  <c r="I25" i="4" s="1"/>
  <c r="AF41" i="1"/>
  <c r="I745" i="4" s="1"/>
  <c r="T41" i="1"/>
  <c r="I385" i="4" s="1"/>
  <c r="L41" i="1"/>
  <c r="I145" i="4" s="1"/>
  <c r="X41" i="1"/>
  <c r="I505" i="4" s="1"/>
  <c r="B182" i="1"/>
  <c r="I1379" i="4" s="1"/>
  <c r="AN181" i="1"/>
  <c r="I1069" i="4" s="1"/>
  <c r="AR181" i="1"/>
  <c r="I1189" i="4" s="1"/>
  <c r="AF181" i="1"/>
  <c r="I829" i="4" s="1"/>
  <c r="AJ181" i="1"/>
  <c r="I949" i="4" s="1"/>
  <c r="H181" i="1"/>
  <c r="I109" i="4" s="1"/>
  <c r="L181" i="1"/>
  <c r="I229" i="4" s="1"/>
  <c r="X181" i="1"/>
  <c r="I589" i="4" s="1"/>
  <c r="AB181" i="1"/>
  <c r="I709" i="4" s="1"/>
  <c r="T181" i="1"/>
  <c r="I469" i="4" s="1"/>
  <c r="P181" i="1"/>
  <c r="I349" i="4" s="1"/>
  <c r="B202" i="1"/>
  <c r="I1399" i="4" s="1"/>
  <c r="AN201" i="1"/>
  <c r="I1081" i="4" s="1"/>
  <c r="AF201" i="1"/>
  <c r="I841" i="4" s="1"/>
  <c r="AR201" i="1"/>
  <c r="I1201" i="4" s="1"/>
  <c r="T201" i="1"/>
  <c r="I481" i="4" s="1"/>
  <c r="L201" i="1"/>
  <c r="I241" i="4" s="1"/>
  <c r="X201" i="1"/>
  <c r="I601" i="4" s="1"/>
  <c r="P201" i="1"/>
  <c r="I361" i="4" s="1"/>
  <c r="AJ201" i="1"/>
  <c r="I961" i="4" s="1"/>
  <c r="AB201" i="1"/>
  <c r="I721" i="4" s="1"/>
  <c r="H201" i="1"/>
  <c r="I121" i="4" s="1"/>
  <c r="B82" i="1"/>
  <c r="I1279" i="4" s="1"/>
  <c r="AR81" i="1"/>
  <c r="I1129" i="4" s="1"/>
  <c r="AN81" i="1"/>
  <c r="I1009" i="4" s="1"/>
  <c r="AF81" i="1"/>
  <c r="I769" i="4" s="1"/>
  <c r="T81" i="1"/>
  <c r="I409" i="4" s="1"/>
  <c r="AB81" i="1"/>
  <c r="I649" i="4" s="1"/>
  <c r="L81" i="1"/>
  <c r="I169" i="4" s="1"/>
  <c r="X81" i="1"/>
  <c r="I529" i="4" s="1"/>
  <c r="P81" i="1"/>
  <c r="I289" i="4" s="1"/>
  <c r="AJ81" i="1"/>
  <c r="I889" i="4" s="1"/>
  <c r="H81" i="1"/>
  <c r="I49" i="4" s="1"/>
  <c r="B172" i="1"/>
  <c r="I1369" i="4" s="1"/>
  <c r="AR171" i="1"/>
  <c r="I1183" i="4" s="1"/>
  <c r="AN171" i="1"/>
  <c r="I1063" i="4" s="1"/>
  <c r="AJ171" i="1"/>
  <c r="I943" i="4" s="1"/>
  <c r="AF171" i="1"/>
  <c r="I823" i="4" s="1"/>
  <c r="AB171" i="1"/>
  <c r="I703" i="4" s="1"/>
  <c r="X171" i="1"/>
  <c r="I583" i="4" s="1"/>
  <c r="T171" i="1"/>
  <c r="I463" i="4" s="1"/>
  <c r="P171" i="1"/>
  <c r="I343" i="4" s="1"/>
  <c r="L171" i="1"/>
  <c r="I223" i="4" s="1"/>
  <c r="H171" i="1"/>
  <c r="I103" i="4" s="1"/>
  <c r="B192" i="1"/>
  <c r="I1389" i="4" s="1"/>
  <c r="AF191" i="1"/>
  <c r="I835" i="4" s="1"/>
  <c r="AR191" i="1"/>
  <c r="I1195" i="4" s="1"/>
  <c r="X191" i="1"/>
  <c r="I595" i="4" s="1"/>
  <c r="P191" i="1"/>
  <c r="I355" i="4" s="1"/>
  <c r="AB191" i="1"/>
  <c r="I715" i="4" s="1"/>
  <c r="H191" i="1"/>
  <c r="I115" i="4" s="1"/>
  <c r="T191" i="1"/>
  <c r="I475" i="4" s="1"/>
  <c r="AJ191" i="1"/>
  <c r="I955" i="4" s="1"/>
  <c r="L191" i="1"/>
  <c r="I235" i="4" s="1"/>
  <c r="AN191" i="1"/>
  <c r="I1075" i="4" s="1"/>
  <c r="B72" i="1"/>
  <c r="I1269" i="4" s="1"/>
  <c r="AR71" i="1"/>
  <c r="I1123" i="4" s="1"/>
  <c r="AJ71" i="1"/>
  <c r="I883" i="4" s="1"/>
  <c r="AB71" i="1"/>
  <c r="I643" i="4" s="1"/>
  <c r="X71" i="1"/>
  <c r="I523" i="4" s="1"/>
  <c r="AN71" i="1"/>
  <c r="I1003" i="4" s="1"/>
  <c r="AF71" i="1"/>
  <c r="I763" i="4" s="1"/>
  <c r="P71" i="1"/>
  <c r="I283" i="4" s="1"/>
  <c r="H71" i="1"/>
  <c r="I43" i="4" s="1"/>
  <c r="T71" i="1"/>
  <c r="I403" i="4" s="1"/>
  <c r="L71" i="1"/>
  <c r="I163" i="4" s="1"/>
  <c r="B92" i="1"/>
  <c r="I1289" i="4" s="1"/>
  <c r="AJ91" i="1"/>
  <c r="I895" i="4" s="1"/>
  <c r="AN91" i="1"/>
  <c r="I1015" i="4" s="1"/>
  <c r="AR91" i="1"/>
  <c r="I1135" i="4" s="1"/>
  <c r="P91" i="1"/>
  <c r="I295" i="4" s="1"/>
  <c r="H91" i="1"/>
  <c r="I55" i="4" s="1"/>
  <c r="AF91" i="1"/>
  <c r="I775" i="4" s="1"/>
  <c r="T91" i="1"/>
  <c r="I415" i="4" s="1"/>
  <c r="AB91" i="1"/>
  <c r="I655" i="4" s="1"/>
  <c r="X91" i="1"/>
  <c r="I535" i="4" s="1"/>
  <c r="L91" i="1"/>
  <c r="I175" i="4" s="1"/>
  <c r="B52" i="1"/>
  <c r="I1249" i="4" s="1"/>
  <c r="AR51" i="1"/>
  <c r="I1111" i="4" s="1"/>
  <c r="AN51" i="1"/>
  <c r="I991" i="4" s="1"/>
  <c r="AJ51" i="1"/>
  <c r="I871" i="4" s="1"/>
  <c r="AB51" i="1"/>
  <c r="I631" i="4" s="1"/>
  <c r="AF51" i="1"/>
  <c r="I751" i="4" s="1"/>
  <c r="X51" i="1"/>
  <c r="I511" i="4" s="1"/>
  <c r="T51" i="1"/>
  <c r="I391" i="4" s="1"/>
  <c r="P51" i="1"/>
  <c r="I271" i="4" s="1"/>
  <c r="L51" i="1"/>
  <c r="I151" i="4" s="1"/>
  <c r="H51" i="1"/>
  <c r="I31" i="4" s="1"/>
  <c r="B32" i="1"/>
  <c r="I1229" i="4" s="1"/>
  <c r="AJ31" i="1"/>
  <c r="I859" i="4" s="1"/>
  <c r="AR31" i="1"/>
  <c r="I1099" i="4" s="1"/>
  <c r="AN31" i="1"/>
  <c r="I979" i="4" s="1"/>
  <c r="AF31" i="1"/>
  <c r="I739" i="4" s="1"/>
  <c r="T31" i="1"/>
  <c r="I379" i="4" s="1"/>
  <c r="AB31" i="1"/>
  <c r="I619" i="4" s="1"/>
  <c r="L31" i="1"/>
  <c r="I139" i="4" s="1"/>
  <c r="X31" i="1"/>
  <c r="I499" i="4" s="1"/>
  <c r="P31" i="1"/>
  <c r="I259" i="4" s="1"/>
  <c r="H31" i="1"/>
  <c r="I19" i="4" s="1"/>
  <c r="B132" i="1"/>
  <c r="I1329" i="4" s="1"/>
  <c r="AB131" i="1"/>
  <c r="I679" i="4" s="1"/>
  <c r="AN131" i="1"/>
  <c r="I1039" i="4" s="1"/>
  <c r="AR131" i="1"/>
  <c r="I1159" i="4" s="1"/>
  <c r="AJ131" i="1"/>
  <c r="I919" i="4" s="1"/>
  <c r="T131" i="1"/>
  <c r="I439" i="4" s="1"/>
  <c r="L131" i="1"/>
  <c r="I199" i="4" s="1"/>
  <c r="X131" i="1"/>
  <c r="I559" i="4" s="1"/>
  <c r="AF131" i="1"/>
  <c r="I799" i="4" s="1"/>
  <c r="P131" i="1"/>
  <c r="I319" i="4" s="1"/>
  <c r="H131" i="1"/>
  <c r="I79" i="4" s="1"/>
  <c r="B112" i="1"/>
  <c r="I1309" i="4" s="1"/>
  <c r="AN111" i="1"/>
  <c r="I1027" i="4" s="1"/>
  <c r="AJ111" i="1"/>
  <c r="I907" i="4" s="1"/>
  <c r="AF111" i="1"/>
  <c r="I787" i="4" s="1"/>
  <c r="AR111" i="1"/>
  <c r="I1147" i="4" s="1"/>
  <c r="L111" i="1"/>
  <c r="I187" i="4" s="1"/>
  <c r="H111" i="1"/>
  <c r="I67" i="4" s="1"/>
  <c r="AB111" i="1"/>
  <c r="I667" i="4" s="1"/>
  <c r="X111" i="1"/>
  <c r="I547" i="4" s="1"/>
  <c r="P111" i="1"/>
  <c r="I307" i="4" s="1"/>
  <c r="T111" i="1"/>
  <c r="I427" i="4" s="1"/>
  <c r="B102" i="1"/>
  <c r="I1299" i="4" s="1"/>
  <c r="AJ101" i="1"/>
  <c r="I901" i="4" s="1"/>
  <c r="AN101" i="1"/>
  <c r="I1021" i="4" s="1"/>
  <c r="AR101" i="1"/>
  <c r="I1141" i="4" s="1"/>
  <c r="AF101" i="1"/>
  <c r="I781" i="4" s="1"/>
  <c r="AB101" i="1"/>
  <c r="I661" i="4" s="1"/>
  <c r="T101" i="1"/>
  <c r="I421" i="4" s="1"/>
  <c r="X101" i="1"/>
  <c r="I541" i="4" s="1"/>
  <c r="L101" i="1"/>
  <c r="I181" i="4" s="1"/>
  <c r="P101" i="1"/>
  <c r="I301" i="4" s="1"/>
  <c r="H101" i="1"/>
  <c r="I61" i="4" s="1"/>
  <c r="B152" i="1"/>
  <c r="I1349" i="4" s="1"/>
  <c r="AJ151" i="1"/>
  <c r="I931" i="4" s="1"/>
  <c r="AN151" i="1"/>
  <c r="I1051" i="4" s="1"/>
  <c r="AF151" i="1"/>
  <c r="I811" i="4" s="1"/>
  <c r="AR151" i="1"/>
  <c r="I1171" i="4" s="1"/>
  <c r="T151" i="1"/>
  <c r="I451" i="4" s="1"/>
  <c r="AB151" i="1"/>
  <c r="I691" i="4" s="1"/>
  <c r="L151" i="1"/>
  <c r="I211" i="4" s="1"/>
  <c r="X151" i="1"/>
  <c r="I571" i="4" s="1"/>
  <c r="P151" i="1"/>
  <c r="I331" i="4" s="1"/>
  <c r="H151" i="1"/>
  <c r="I91" i="4" s="1"/>
  <c r="B122" i="1"/>
  <c r="I1319" i="4" s="1"/>
  <c r="AN121" i="1"/>
  <c r="I1033" i="4" s="1"/>
  <c r="AJ121" i="1"/>
  <c r="I913" i="4" s="1"/>
  <c r="AR121" i="1"/>
  <c r="I1153" i="4" s="1"/>
  <c r="AB121" i="1"/>
  <c r="I673" i="4" s="1"/>
  <c r="X121" i="1"/>
  <c r="I553" i="4" s="1"/>
  <c r="AF121" i="1"/>
  <c r="I793" i="4" s="1"/>
  <c r="P121" i="1"/>
  <c r="I313" i="4" s="1"/>
  <c r="T121" i="1"/>
  <c r="I433" i="4" s="1"/>
  <c r="H121" i="1"/>
  <c r="I73" i="4" s="1"/>
  <c r="L121" i="1"/>
  <c r="I193" i="4" s="1"/>
  <c r="B162" i="1"/>
  <c r="I1359" i="4" s="1"/>
  <c r="AR161" i="1"/>
  <c r="I1177" i="4" s="1"/>
  <c r="AJ161" i="1"/>
  <c r="I937" i="4" s="1"/>
  <c r="AN161" i="1"/>
  <c r="I1057" i="4" s="1"/>
  <c r="AB161" i="1"/>
  <c r="I697" i="4" s="1"/>
  <c r="P161" i="1"/>
  <c r="I337" i="4" s="1"/>
  <c r="H161" i="1"/>
  <c r="I97" i="4" s="1"/>
  <c r="AF161" i="1"/>
  <c r="I817" i="4" s="1"/>
  <c r="T161" i="1"/>
  <c r="I457" i="4" s="1"/>
  <c r="L161" i="1"/>
  <c r="I217" i="4" s="1"/>
  <c r="X161" i="1"/>
  <c r="I577" i="4" s="1"/>
  <c r="B142" i="1"/>
  <c r="I1339" i="4" s="1"/>
  <c r="AF141" i="1"/>
  <c r="I805" i="4" s="1"/>
  <c r="AR141" i="1"/>
  <c r="I1165" i="4" s="1"/>
  <c r="AJ141" i="1"/>
  <c r="I925" i="4" s="1"/>
  <c r="AN141" i="1"/>
  <c r="I1045" i="4" s="1"/>
  <c r="X141" i="1"/>
  <c r="I565" i="4" s="1"/>
  <c r="P141" i="1"/>
  <c r="I325" i="4" s="1"/>
  <c r="H141" i="1"/>
  <c r="I85" i="4" s="1"/>
  <c r="T141" i="1"/>
  <c r="I445" i="4" s="1"/>
  <c r="AB141" i="1"/>
  <c r="I685" i="4" s="1"/>
  <c r="L141" i="1"/>
  <c r="I205" i="4" s="1"/>
  <c r="B62" i="1"/>
  <c r="I1259" i="4" s="1"/>
  <c r="AR61" i="1"/>
  <c r="I1117" i="4" s="1"/>
  <c r="AN61" i="1"/>
  <c r="I997" i="4" s="1"/>
  <c r="AJ61" i="1"/>
  <c r="I877" i="4" s="1"/>
  <c r="H61" i="1"/>
  <c r="I37" i="4" s="1"/>
  <c r="L61" i="1"/>
  <c r="I157" i="4" s="1"/>
  <c r="AB61" i="1"/>
  <c r="I637" i="4" s="1"/>
  <c r="X61" i="1"/>
  <c r="I517" i="4" s="1"/>
  <c r="AF61" i="1"/>
  <c r="I757" i="4" s="1"/>
  <c r="T61" i="1"/>
  <c r="I397" i="4" s="1"/>
  <c r="P61" i="1"/>
  <c r="I277" i="4" s="1"/>
  <c r="B22" i="1"/>
  <c r="I1219" i="4" s="1"/>
  <c r="AR21" i="1"/>
  <c r="I1093" i="4" s="1"/>
  <c r="AF21" i="1"/>
  <c r="I733" i="4" s="1"/>
  <c r="AJ21" i="1"/>
  <c r="I853" i="4" s="1"/>
  <c r="AN21" i="1"/>
  <c r="I973" i="4" s="1"/>
  <c r="X21" i="1"/>
  <c r="I493" i="4" s="1"/>
  <c r="P21" i="1"/>
  <c r="I253" i="4" s="1"/>
  <c r="H21" i="1"/>
  <c r="I13" i="4" s="1"/>
  <c r="T21" i="1"/>
  <c r="I373" i="4" s="1"/>
  <c r="AB21" i="1"/>
  <c r="I613" i="4" s="1"/>
  <c r="L21" i="1"/>
  <c r="I133" i="4" s="1"/>
  <c r="AJ12" i="1" l="1"/>
  <c r="I848" i="4" s="1"/>
  <c r="H12" i="1"/>
  <c r="I8" i="4" s="1"/>
  <c r="AN12" i="1"/>
  <c r="I968" i="4" s="1"/>
  <c r="AB12" i="1"/>
  <c r="I608" i="4" s="1"/>
  <c r="L12" i="1"/>
  <c r="I128" i="4" s="1"/>
  <c r="AF12" i="1"/>
  <c r="I728" i="4" s="1"/>
  <c r="X12" i="1"/>
  <c r="I488" i="4" s="1"/>
  <c r="T12" i="1"/>
  <c r="I368" i="4" s="1"/>
  <c r="P12" i="1"/>
  <c r="I248" i="4" s="1"/>
  <c r="AR12" i="1"/>
  <c r="I1088" i="4" s="1"/>
  <c r="AR152" i="1"/>
  <c r="I1172" i="4" s="1"/>
  <c r="AN152" i="1"/>
  <c r="I1052" i="4" s="1"/>
  <c r="T152" i="1"/>
  <c r="I452" i="4" s="1"/>
  <c r="AB152" i="1"/>
  <c r="I692" i="4" s="1"/>
  <c r="L152" i="1"/>
  <c r="I212" i="4" s="1"/>
  <c r="X152" i="1"/>
  <c r="I572" i="4" s="1"/>
  <c r="P152" i="1"/>
  <c r="I332" i="4" s="1"/>
  <c r="H152" i="1"/>
  <c r="I92" i="4" s="1"/>
  <c r="AF152" i="1"/>
  <c r="I812" i="4" s="1"/>
  <c r="AJ152" i="1"/>
  <c r="I932" i="4" s="1"/>
  <c r="AN182" i="1"/>
  <c r="I1070" i="4" s="1"/>
  <c r="AR182" i="1"/>
  <c r="I1190" i="4" s="1"/>
  <c r="AF182" i="1"/>
  <c r="I830" i="4" s="1"/>
  <c r="AJ182" i="1"/>
  <c r="I950" i="4" s="1"/>
  <c r="L182" i="1"/>
  <c r="I230" i="4" s="1"/>
  <c r="X182" i="1"/>
  <c r="I590" i="4" s="1"/>
  <c r="AB182" i="1"/>
  <c r="I710" i="4" s="1"/>
  <c r="P182" i="1"/>
  <c r="I350" i="4" s="1"/>
  <c r="H182" i="1"/>
  <c r="I110" i="4" s="1"/>
  <c r="T182" i="1"/>
  <c r="I470" i="4" s="1"/>
  <c r="AR162" i="1"/>
  <c r="I1178" i="4" s="1"/>
  <c r="AJ162" i="1"/>
  <c r="I938" i="4" s="1"/>
  <c r="AN162" i="1"/>
  <c r="I1058" i="4" s="1"/>
  <c r="AF162" i="1"/>
  <c r="I818" i="4" s="1"/>
  <c r="H162" i="1"/>
  <c r="I98" i="4" s="1"/>
  <c r="AB162" i="1"/>
  <c r="I698" i="4" s="1"/>
  <c r="T162" i="1"/>
  <c r="I458" i="4" s="1"/>
  <c r="X162" i="1"/>
  <c r="I578" i="4" s="1"/>
  <c r="P162" i="1"/>
  <c r="I338" i="4" s="1"/>
  <c r="L162" i="1"/>
  <c r="I218" i="4" s="1"/>
  <c r="AB82" i="1"/>
  <c r="I650" i="4" s="1"/>
  <c r="AN82" i="1"/>
  <c r="I1010" i="4" s="1"/>
  <c r="AR82" i="1"/>
  <c r="I1130" i="4" s="1"/>
  <c r="AF82" i="1"/>
  <c r="I770" i="4" s="1"/>
  <c r="AJ82" i="1"/>
  <c r="I890" i="4" s="1"/>
  <c r="T82" i="1"/>
  <c r="I410" i="4" s="1"/>
  <c r="L82" i="1"/>
  <c r="I170" i="4" s="1"/>
  <c r="X82" i="1"/>
  <c r="I530" i="4" s="1"/>
  <c r="P82" i="1"/>
  <c r="I290" i="4" s="1"/>
  <c r="H82" i="1"/>
  <c r="I50" i="4" s="1"/>
  <c r="AN172" i="1"/>
  <c r="I1064" i="4" s="1"/>
  <c r="AJ172" i="1"/>
  <c r="I944" i="4" s="1"/>
  <c r="AF172" i="1"/>
  <c r="I824" i="4" s="1"/>
  <c r="AR172" i="1"/>
  <c r="I1184" i="4" s="1"/>
  <c r="AB172" i="1"/>
  <c r="I704" i="4" s="1"/>
  <c r="X172" i="1"/>
  <c r="I584" i="4" s="1"/>
  <c r="T172" i="1"/>
  <c r="I464" i="4" s="1"/>
  <c r="P172" i="1"/>
  <c r="I344" i="4" s="1"/>
  <c r="L172" i="1"/>
  <c r="I224" i="4" s="1"/>
  <c r="H172" i="1"/>
  <c r="I104" i="4" s="1"/>
  <c r="AF192" i="1"/>
  <c r="I836" i="4" s="1"/>
  <c r="AR192" i="1"/>
  <c r="I1196" i="4" s="1"/>
  <c r="AJ192" i="1"/>
  <c r="I956" i="4" s="1"/>
  <c r="AN192" i="1"/>
  <c r="I1076" i="4" s="1"/>
  <c r="X192" i="1"/>
  <c r="I596" i="4" s="1"/>
  <c r="P192" i="1"/>
  <c r="I356" i="4" s="1"/>
  <c r="AB192" i="1"/>
  <c r="I716" i="4" s="1"/>
  <c r="H192" i="1"/>
  <c r="I116" i="4" s="1"/>
  <c r="T192" i="1"/>
  <c r="I476" i="4" s="1"/>
  <c r="L192" i="1"/>
  <c r="I236" i="4" s="1"/>
  <c r="AR142" i="1"/>
  <c r="I1166" i="4" s="1"/>
  <c r="AB142" i="1"/>
  <c r="I686" i="4" s="1"/>
  <c r="AN142" i="1"/>
  <c r="I1046" i="4" s="1"/>
  <c r="P142" i="1"/>
  <c r="I326" i="4" s="1"/>
  <c r="AF142" i="1"/>
  <c r="I806" i="4" s="1"/>
  <c r="H142" i="1"/>
  <c r="I86" i="4" s="1"/>
  <c r="T142" i="1"/>
  <c r="I446" i="4" s="1"/>
  <c r="AJ142" i="1"/>
  <c r="I926" i="4" s="1"/>
  <c r="L142" i="1"/>
  <c r="I206" i="4" s="1"/>
  <c r="X142" i="1"/>
  <c r="I566" i="4" s="1"/>
  <c r="AF72" i="1"/>
  <c r="I764" i="4" s="1"/>
  <c r="AJ72" i="1"/>
  <c r="I884" i="4" s="1"/>
  <c r="AB72" i="1"/>
  <c r="I644" i="4" s="1"/>
  <c r="AN72" i="1"/>
  <c r="I1004" i="4" s="1"/>
  <c r="X72" i="1"/>
  <c r="I524" i="4" s="1"/>
  <c r="P72" i="1"/>
  <c r="I284" i="4" s="1"/>
  <c r="H72" i="1"/>
  <c r="I44" i="4" s="1"/>
  <c r="T72" i="1"/>
  <c r="I404" i="4" s="1"/>
  <c r="L72" i="1"/>
  <c r="I164" i="4" s="1"/>
  <c r="AR72" i="1"/>
  <c r="I1124" i="4" s="1"/>
  <c r="AR92" i="1"/>
  <c r="I1136" i="4" s="1"/>
  <c r="AJ92" i="1"/>
  <c r="I896" i="4" s="1"/>
  <c r="AN92" i="1"/>
  <c r="I1016" i="4" s="1"/>
  <c r="P92" i="1"/>
  <c r="I296" i="4" s="1"/>
  <c r="H92" i="1"/>
  <c r="I56" i="4" s="1"/>
  <c r="AF92" i="1"/>
  <c r="I776" i="4" s="1"/>
  <c r="T92" i="1"/>
  <c r="I416" i="4" s="1"/>
  <c r="AB92" i="1"/>
  <c r="I656" i="4" s="1"/>
  <c r="L92" i="1"/>
  <c r="I176" i="4" s="1"/>
  <c r="X92" i="1"/>
  <c r="I536" i="4" s="1"/>
  <c r="AJ122" i="1"/>
  <c r="I914" i="4" s="1"/>
  <c r="AR122" i="1"/>
  <c r="I1154" i="4" s="1"/>
  <c r="X122" i="1"/>
  <c r="I554" i="4" s="1"/>
  <c r="AF122" i="1"/>
  <c r="I794" i="4" s="1"/>
  <c r="P122" i="1"/>
  <c r="I314" i="4" s="1"/>
  <c r="T122" i="1"/>
  <c r="I434" i="4" s="1"/>
  <c r="H122" i="1"/>
  <c r="I74" i="4" s="1"/>
  <c r="L122" i="1"/>
  <c r="I194" i="4" s="1"/>
  <c r="AN122" i="1"/>
  <c r="I1034" i="4" s="1"/>
  <c r="AB122" i="1"/>
  <c r="I674" i="4" s="1"/>
  <c r="AR62" i="1"/>
  <c r="I1118" i="4" s="1"/>
  <c r="AN62" i="1"/>
  <c r="I998" i="4" s="1"/>
  <c r="AJ62" i="1"/>
  <c r="I878" i="4" s="1"/>
  <c r="L62" i="1"/>
  <c r="I158" i="4" s="1"/>
  <c r="AB62" i="1"/>
  <c r="I638" i="4" s="1"/>
  <c r="X62" i="1"/>
  <c r="I518" i="4" s="1"/>
  <c r="AF62" i="1"/>
  <c r="I758" i="4" s="1"/>
  <c r="P62" i="1"/>
  <c r="I278" i="4" s="1"/>
  <c r="H62" i="1"/>
  <c r="I38" i="4" s="1"/>
  <c r="T62" i="1"/>
  <c r="I398" i="4" s="1"/>
  <c r="AR22" i="1"/>
  <c r="I1094" i="4" s="1"/>
  <c r="AJ22" i="1"/>
  <c r="I854" i="4" s="1"/>
  <c r="AB22" i="1"/>
  <c r="I614" i="4" s="1"/>
  <c r="AN22" i="1"/>
  <c r="I974" i="4" s="1"/>
  <c r="P22" i="1"/>
  <c r="I254" i="4" s="1"/>
  <c r="AF22" i="1"/>
  <c r="I734" i="4" s="1"/>
  <c r="H22" i="1"/>
  <c r="I14" i="4" s="1"/>
  <c r="T22" i="1"/>
  <c r="I374" i="4" s="1"/>
  <c r="L22" i="1"/>
  <c r="I134" i="4" s="1"/>
  <c r="X22" i="1"/>
  <c r="I494" i="4" s="1"/>
  <c r="AR52" i="1"/>
  <c r="I1112" i="4" s="1"/>
  <c r="AN52" i="1"/>
  <c r="I992" i="4" s="1"/>
  <c r="AJ52" i="1"/>
  <c r="I872" i="4" s="1"/>
  <c r="AB52" i="1"/>
  <c r="I632" i="4" s="1"/>
  <c r="AF52" i="1"/>
  <c r="I752" i="4" s="1"/>
  <c r="X52" i="1"/>
  <c r="I512" i="4" s="1"/>
  <c r="T52" i="1"/>
  <c r="I392" i="4" s="1"/>
  <c r="P52" i="1"/>
  <c r="I272" i="4" s="1"/>
  <c r="L52" i="1"/>
  <c r="I152" i="4" s="1"/>
  <c r="H52" i="1"/>
  <c r="I32" i="4" s="1"/>
  <c r="AR32" i="1"/>
  <c r="I1100" i="4" s="1"/>
  <c r="AN32" i="1"/>
  <c r="I980" i="4" s="1"/>
  <c r="AJ32" i="1"/>
  <c r="I860" i="4" s="1"/>
  <c r="T32" i="1"/>
  <c r="I380" i="4" s="1"/>
  <c r="AB32" i="1"/>
  <c r="I620" i="4" s="1"/>
  <c r="L32" i="1"/>
  <c r="I140" i="4" s="1"/>
  <c r="X32" i="1"/>
  <c r="I500" i="4" s="1"/>
  <c r="P32" i="1"/>
  <c r="I260" i="4" s="1"/>
  <c r="H32" i="1"/>
  <c r="I20" i="4" s="1"/>
  <c r="AF32" i="1"/>
  <c r="I740" i="4" s="1"/>
  <c r="AN132" i="1"/>
  <c r="I1040" i="4" s="1"/>
  <c r="AF132" i="1"/>
  <c r="I800" i="4" s="1"/>
  <c r="AR132" i="1"/>
  <c r="I1160" i="4" s="1"/>
  <c r="AJ132" i="1"/>
  <c r="I920" i="4" s="1"/>
  <c r="L132" i="1"/>
  <c r="I200" i="4" s="1"/>
  <c r="AB132" i="1"/>
  <c r="I680" i="4" s="1"/>
  <c r="X132" i="1"/>
  <c r="I560" i="4" s="1"/>
  <c r="P132" i="1"/>
  <c r="I320" i="4" s="1"/>
  <c r="T132" i="1"/>
  <c r="I440" i="4" s="1"/>
  <c r="H132" i="1"/>
  <c r="I80" i="4" s="1"/>
  <c r="AN112" i="1"/>
  <c r="I1028" i="4" s="1"/>
  <c r="AJ112" i="1"/>
  <c r="I908" i="4" s="1"/>
  <c r="AR112" i="1"/>
  <c r="I1148" i="4" s="1"/>
  <c r="AB112" i="1"/>
  <c r="I668" i="4" s="1"/>
  <c r="H112" i="1"/>
  <c r="I68" i="4" s="1"/>
  <c r="AF112" i="1"/>
  <c r="I788" i="4" s="1"/>
  <c r="X112" i="1"/>
  <c r="I548" i="4" s="1"/>
  <c r="T112" i="1"/>
  <c r="I428" i="4" s="1"/>
  <c r="L112" i="1"/>
  <c r="I188" i="4" s="1"/>
  <c r="P112" i="1"/>
  <c r="I308" i="4" s="1"/>
  <c r="AN202" i="1"/>
  <c r="I1082" i="4" s="1"/>
  <c r="AF202" i="1"/>
  <c r="I842" i="4" s="1"/>
  <c r="AR202" i="1"/>
  <c r="I1202" i="4" s="1"/>
  <c r="AJ202" i="1"/>
  <c r="I962" i="4" s="1"/>
  <c r="T202" i="1"/>
  <c r="I482" i="4" s="1"/>
  <c r="L202" i="1"/>
  <c r="I242" i="4" s="1"/>
  <c r="X202" i="1"/>
  <c r="I602" i="4" s="1"/>
  <c r="P202" i="1"/>
  <c r="I362" i="4" s="1"/>
  <c r="H202" i="1"/>
  <c r="I122" i="4" s="1"/>
  <c r="AB202" i="1"/>
  <c r="I722" i="4" s="1"/>
  <c r="AJ102" i="1"/>
  <c r="I902" i="4" s="1"/>
  <c r="AN102" i="1"/>
  <c r="I1022" i="4" s="1"/>
  <c r="AR102" i="1"/>
  <c r="I1142" i="4" s="1"/>
  <c r="AF102" i="1"/>
  <c r="I782" i="4" s="1"/>
  <c r="AB102" i="1"/>
  <c r="I662" i="4" s="1"/>
  <c r="T102" i="1"/>
  <c r="I422" i="4" s="1"/>
  <c r="X102" i="1"/>
  <c r="I542" i="4" s="1"/>
  <c r="L102" i="1"/>
  <c r="I182" i="4" s="1"/>
  <c r="P102" i="1"/>
  <c r="I302" i="4" s="1"/>
  <c r="H102" i="1"/>
  <c r="I62" i="4" s="1"/>
  <c r="AR42" i="1"/>
  <c r="I1106" i="4" s="1"/>
  <c r="AJ42" i="1"/>
  <c r="I866" i="4" s="1"/>
  <c r="AN42" i="1"/>
  <c r="I986" i="4" s="1"/>
  <c r="AF42" i="1"/>
  <c r="I746" i="4" s="1"/>
  <c r="H42" i="1"/>
  <c r="I26" i="4" s="1"/>
  <c r="AB42" i="1"/>
  <c r="I626" i="4" s="1"/>
  <c r="T42" i="1"/>
  <c r="I386" i="4" s="1"/>
  <c r="X42" i="1"/>
  <c r="I506" i="4" s="1"/>
  <c r="P42" i="1"/>
  <c r="I266" i="4" s="1"/>
  <c r="L42" i="1"/>
  <c r="I146" i="4" s="1"/>
</calcChain>
</file>

<file path=xl/sharedStrings.xml><?xml version="1.0" encoding="utf-8"?>
<sst xmlns="http://schemas.openxmlformats.org/spreadsheetml/2006/main" count="1893" uniqueCount="74">
  <si>
    <r>
      <rPr>
        <b/>
        <sz val="16"/>
        <color rgb="FFA8D08D"/>
        <rFont val="맑은 고딕"/>
        <family val="3"/>
        <charset val="129"/>
      </rPr>
      <t>녹색 = 직업선택</t>
    </r>
    <r>
      <rPr>
        <b/>
        <sz val="16"/>
        <color theme="1"/>
        <rFont val="맑은 고딕"/>
        <family val="3"/>
        <charset val="129"/>
      </rPr>
      <t xml:space="preserve"> , </t>
    </r>
    <r>
      <rPr>
        <b/>
        <sz val="16"/>
        <color rgb="FF9CC2E5"/>
        <rFont val="맑은 고딕"/>
        <family val="3"/>
        <charset val="129"/>
      </rPr>
      <t>하늘색 = 아이템레벨</t>
    </r>
    <r>
      <rPr>
        <b/>
        <sz val="16"/>
        <color theme="1"/>
        <rFont val="맑은 고딕"/>
        <family val="3"/>
        <charset val="129"/>
      </rPr>
      <t xml:space="preserve"> , </t>
    </r>
    <r>
      <rPr>
        <b/>
        <sz val="16"/>
        <color rgb="FFFF0000"/>
        <rFont val="맑은 고딕"/>
        <family val="3"/>
        <charset val="129"/>
      </rPr>
      <t>클리어한 던전표시는 무조건 숫자 " 1 "</t>
    </r>
  </si>
  <si>
    <t>원정대컨텐츠</t>
  </si>
  <si>
    <t>체크</t>
  </si>
  <si>
    <t>스트라이커</t>
  </si>
  <si>
    <t>골드</t>
  </si>
  <si>
    <t>이름</t>
  </si>
  <si>
    <t>워로드</t>
  </si>
  <si>
    <t>데빌헌터</t>
  </si>
  <si>
    <t>배틀마스터</t>
  </si>
  <si>
    <t>버서커</t>
  </si>
  <si>
    <t>스카우터</t>
  </si>
  <si>
    <t>호크아이</t>
  </si>
  <si>
    <t>직업 선택</t>
  </si>
  <si>
    <t>도전 어비스</t>
  </si>
  <si>
    <t>쿠크 리허설</t>
  </si>
  <si>
    <t>아브 리허설</t>
  </si>
  <si>
    <t>홀리나이트</t>
  </si>
  <si>
    <t>창술사</t>
  </si>
  <si>
    <t>바드</t>
  </si>
  <si>
    <t>템렙</t>
  </si>
  <si>
    <t>도전레이드</t>
  </si>
  <si>
    <t>직업</t>
  </si>
  <si>
    <t>던전</t>
  </si>
  <si>
    <t>입장레벨</t>
  </si>
  <si>
    <t>보상한계</t>
  </si>
  <si>
    <t>보상</t>
  </si>
  <si>
    <t>디스트로이어</t>
  </si>
  <si>
    <t>아르고스(1페)</t>
  </si>
  <si>
    <t>아르고스(2페)</t>
  </si>
  <si>
    <t>아르고스(3페)</t>
  </si>
  <si>
    <t>인파이터</t>
  </si>
  <si>
    <t>발탄(노말)</t>
  </si>
  <si>
    <t>비아키스(노말)</t>
  </si>
  <si>
    <t>기공사</t>
  </si>
  <si>
    <t>발탄(하드)</t>
  </si>
  <si>
    <t>비아키스(하드)</t>
  </si>
  <si>
    <t>쿠쿠세이튼(노말)</t>
  </si>
  <si>
    <t>쿠쿠세이튼(하드)</t>
  </si>
  <si>
    <t>블래스터</t>
  </si>
  <si>
    <t>아브렐슈드(1,2)</t>
  </si>
  <si>
    <t>아브렐슈드(3,4)</t>
  </si>
  <si>
    <t>아브렐슈드(5,6)</t>
  </si>
  <si>
    <t>건슬링어</t>
  </si>
  <si>
    <t>서머너</t>
  </si>
  <si>
    <t>아르카나</t>
  </si>
  <si>
    <t>블레이드</t>
  </si>
  <si>
    <t>데모닉</t>
  </si>
  <si>
    <t>리퍼</t>
  </si>
  <si>
    <t>도전가디언</t>
    <phoneticPr fontId="12" type="noConversion"/>
  </si>
  <si>
    <t>오레하</t>
    <phoneticPr fontId="12" type="noConversion"/>
  </si>
  <si>
    <r>
      <t>도전</t>
    </r>
    <r>
      <rPr>
        <sz val="11"/>
        <color theme="1"/>
        <rFont val="돋움"/>
        <family val="3"/>
        <charset val="129"/>
      </rPr>
      <t xml:space="preserve"> 어비스</t>
    </r>
    <phoneticPr fontId="12" type="noConversion"/>
  </si>
  <si>
    <t>쿠크 리허설</t>
    <phoneticPr fontId="12" type="noConversion"/>
  </si>
  <si>
    <t>아브 리허설</t>
    <phoneticPr fontId="12" type="noConversion"/>
  </si>
  <si>
    <t>길원2</t>
    <phoneticPr fontId="12" type="noConversion"/>
  </si>
  <si>
    <t>길원3</t>
    <phoneticPr fontId="12" type="noConversion"/>
  </si>
  <si>
    <t>길원4</t>
    <phoneticPr fontId="12" type="noConversion"/>
  </si>
  <si>
    <t>길원5</t>
    <phoneticPr fontId="12" type="noConversion"/>
  </si>
  <si>
    <t>길원6</t>
    <phoneticPr fontId="12" type="noConversion"/>
  </si>
  <si>
    <t>길원7</t>
    <phoneticPr fontId="12" type="noConversion"/>
  </si>
  <si>
    <t>길원8</t>
    <phoneticPr fontId="12" type="noConversion"/>
  </si>
  <si>
    <t>길원9</t>
    <phoneticPr fontId="12" type="noConversion"/>
  </si>
  <si>
    <t>길원10</t>
    <phoneticPr fontId="12" type="noConversion"/>
  </si>
  <si>
    <t>길원11</t>
    <phoneticPr fontId="12" type="noConversion"/>
  </si>
  <si>
    <t>길원12</t>
    <phoneticPr fontId="12" type="noConversion"/>
  </si>
  <si>
    <t>길원13</t>
    <phoneticPr fontId="12" type="noConversion"/>
  </si>
  <si>
    <t>길원14</t>
    <phoneticPr fontId="12" type="noConversion"/>
  </si>
  <si>
    <t>길원15</t>
    <phoneticPr fontId="12" type="noConversion"/>
  </si>
  <si>
    <t>길원16</t>
    <phoneticPr fontId="12" type="noConversion"/>
  </si>
  <si>
    <t>길원17</t>
    <phoneticPr fontId="12" type="noConversion"/>
  </si>
  <si>
    <t>길원18</t>
    <phoneticPr fontId="12" type="noConversion"/>
  </si>
  <si>
    <t>길원19</t>
    <phoneticPr fontId="12" type="noConversion"/>
  </si>
  <si>
    <t>길원20</t>
    <phoneticPr fontId="12" type="noConversion"/>
  </si>
  <si>
    <r>
      <t>길원</t>
    </r>
    <r>
      <rPr>
        <b/>
        <sz val="12"/>
        <color theme="1"/>
        <rFont val="돋움"/>
        <family val="2"/>
        <charset val="129"/>
      </rPr>
      <t>1</t>
    </r>
    <phoneticPr fontId="12" type="noConversion"/>
  </si>
  <si>
    <t>소서리스</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</si>
</sst>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_-* #,##0_-;\-* #,##0_-;_-* &quot;-&quot;_-;_-@"/>
  </numFmts>
  <fonts count="27">
    <font>
      <sz val="11"/>
      <color theme="1"/>
      <name val="Arial"/>
    </font>
    <font>
      <b/>
      <sz val="16"/>
      <color theme="1"/>
      <name val="Calibri"/>
    </font>
    <font>
      <sz val="11"/>
      <name val="Arial"/>
    </font>
    <font>
      <sz val="11"/>
      <color theme="1"/>
      <name val="Calibri"/>
    </font>
    <font>
      <b/>
      <sz val="12"/>
      <color theme="1"/>
      <name val="Arial"/>
    </font>
    <font>
      <b/>
      <sz val="12"/>
      <color theme="1"/>
      <name val="Calibri"/>
    </font>
    <font>
      <b/>
      <sz val="11"/>
      <color theme="1"/>
      <name val="Calibri"/>
    </font>
    <font>
      <sz val="11"/>
      <color theme="1"/>
      <name val="Calibri"/>
    </font>
    <font>
      <b/>
      <sz val="16"/>
      <color rgb="FFA8D08D"/>
      <name val="맑은 고딕"/>
      <family val="3"/>
      <charset val="129"/>
    </font>
    <font>
      <b/>
      <sz val="16"/>
      <color theme="1"/>
      <name val="맑은 고딕"/>
      <family val="3"/>
      <charset val="129"/>
    </font>
    <font>
      <b/>
      <sz val="16"/>
      <color rgb="FF9CC2E5"/>
      <name val="맑은 고딕"/>
      <family val="3"/>
      <charset val="129"/>
    </font>
    <font>
      <b/>
      <sz val="16"/>
      <color rgb="FFFF0000"/>
      <name val="맑은 고딕"/>
      <family val="3"/>
      <charset val="129"/>
    </font>
    <font>
      <sz val="8"/>
      <name val="돋움"/>
      <family val="3"/>
      <charset val="129"/>
    </font>
    <font>
      <sz val="11"/>
      <color theme="1"/>
      <name val="Malgun Gothic"/>
      <charset val="129"/>
    </font>
    <font>
      <sz val="11"/>
      <color theme="1"/>
      <name val="맑은 고딕"/>
      <family val="3"/>
      <charset val="129"/>
    </font>
    <font>
      <sz val="11"/>
      <color theme="1"/>
      <name val="Arial"/>
      <family val="2"/>
    </font>
    <font>
      <b/>
      <sz val="14"/>
      <color theme="1"/>
      <name val="Calibri"/>
      <family val="2"/>
    </font>
    <font>
      <sz val="11"/>
      <color theme="1"/>
      <name val="돋움"/>
      <family val="3"/>
      <charset val="129"/>
    </font>
    <font>
      <b/>
      <sz val="14"/>
      <color theme="1"/>
      <name val="Malgun Gothic"/>
      <charset val="129"/>
    </font>
    <font>
      <sz val="10"/>
      <color theme="1"/>
      <name val="Arial"/>
      <family val="2"/>
    </font>
    <font>
      <sz val="12"/>
      <color theme="1"/>
      <name val="Arial"/>
      <family val="2"/>
    </font>
    <font>
      <sz val="12"/>
      <color theme="1"/>
      <name val="Calibri"/>
      <family val="2"/>
    </font>
    <font>
      <sz val="12"/>
      <name val="Arial"/>
      <family val="2"/>
    </font>
    <font>
      <b/>
      <sz val="12"/>
      <color theme="1"/>
      <name val="Calibri"/>
      <family val="2"/>
    </font>
    <font>
      <b/>
      <sz val="12"/>
      <color theme="1"/>
      <name val="돋움"/>
      <family val="2"/>
      <charset val="129"/>
    </font>
    <font>
      <b/>
      <sz val="12"/>
      <color theme="0"/>
      <name val="Calibri"/>
      <family val="2"/>
    </font>
    <font>
      <b/>
      <sz val="12"/>
      <color theme="1"/>
      <name val="맑은 고딕"/>
      <family val="3"/>
      <charset val="129"/>
    </font>
  </fonts>
  <fills count="7">
    <fill>
      <patternFill patternType="none"/>
    </fill>
    <fill>
      <patternFill patternType="gray125"/>
    </fill>
    <fill>
      <patternFill patternType="solid">
        <fgColor rgb="FFFEF2CB"/>
        <bgColor rgb="FFFEF2CB"/>
      </patternFill>
    </fill>
    <fill>
      <patternFill patternType="solid">
        <fgColor rgb="FFE2EFD9"/>
        <bgColor rgb="FFE2EFD9"/>
      </patternFill>
    </fill>
    <fill>
      <patternFill patternType="solid">
        <fgColor rgb="FFDEEAF6"/>
        <bgColor rgb="FFDEEAF6"/>
      </patternFill>
    </fill>
    <fill>
      <patternFill patternType="solid">
        <fgColor rgb="FFFBE4D5"/>
        <bgColor rgb="FFFBE4D5"/>
      </patternFill>
    </fill>
    <fill>
      <patternFill patternType="solid">
        <fgColor theme="0" tint="-0.14999847407452621"/>
        <bgColor indexed="64"/>
      </patternFill>
    </fill>
  </fills>
  <borders count="17">
    <border>
      <left/>
      <right/>
      <top/>
      <bottom/>
      <diagonal/>
    </border>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s>
  <cellStyleXfs count="1">
    <xf numFmtId="0" fontId="0" fillId="0" borderId="0"/>
  </cellStyleXfs>
  <cellXfs count="48">
    <xf numFmtId="0" fontId="0" fillId="0" borderId="0" xfId="0" applyFont="1" applyAlignment="1">
      <alignment vertical="center"/>
    </xf>
    <xf numFmtId="0" fontId="3" fillId="0" borderId="0" xfId="0" applyFont="1" applyAlignment="1">
      <alignment horizontal="center" vertical="center"/>
    </xf>
    <xf numFmtId="0" fontId="4" fillId="3" borderId="5" xfId="0" applyFont="1" applyFill="1" applyBorder="1" applyAlignment="1">
      <alignment horizontal="center" vertical="center"/>
    </xf>
    <xf numFmtId="0" fontId="3" fillId="0" borderId="5" xfId="0" applyFont="1" applyBorder="1" applyAlignment="1">
      <alignment horizontal="center" vertical="center"/>
    </xf>
    <xf numFmtId="0" fontId="5" fillId="3" borderId="5" xfId="0" applyFont="1" applyFill="1" applyBorder="1" applyAlignment="1">
      <alignment horizontal="center" vertical="center"/>
    </xf>
    <xf numFmtId="0" fontId="4" fillId="4" borderId="5" xfId="0" applyFont="1" applyFill="1" applyBorder="1" applyAlignment="1">
      <alignment horizontal="center" vertical="center"/>
    </xf>
    <xf numFmtId="0" fontId="5" fillId="4" borderId="5" xfId="0" applyFont="1" applyFill="1" applyBorder="1" applyAlignment="1">
      <alignment horizontal="center" vertical="center"/>
    </xf>
    <xf numFmtId="0" fontId="6" fillId="5" borderId="5" xfId="0" applyFont="1" applyFill="1" applyBorder="1" applyAlignment="1">
      <alignment vertical="center"/>
    </xf>
    <xf numFmtId="0" fontId="0" fillId="0" borderId="5" xfId="0" applyFont="1" applyBorder="1" applyAlignment="1">
      <alignment horizontal="center" vertical="center"/>
    </xf>
    <xf numFmtId="176" fontId="6" fillId="5" borderId="5" xfId="0" applyNumberFormat="1" applyFont="1" applyFill="1" applyBorder="1" applyAlignment="1">
      <alignment vertical="center"/>
    </xf>
    <xf numFmtId="0" fontId="3" fillId="0" borderId="5" xfId="0" applyFont="1" applyBorder="1" applyAlignment="1">
      <alignment vertical="center"/>
    </xf>
    <xf numFmtId="176" fontId="3" fillId="0" borderId="5" xfId="0" applyNumberFormat="1" applyFont="1" applyBorder="1" applyAlignment="1">
      <alignment vertical="center"/>
    </xf>
    <xf numFmtId="0" fontId="3" fillId="0" borderId="5" xfId="0" applyFont="1" applyBorder="1" applyAlignment="1">
      <alignment horizontal="left" vertical="center"/>
    </xf>
    <xf numFmtId="0" fontId="7" fillId="0" borderId="0" xfId="0" applyFont="1" applyAlignment="1">
      <alignment vertical="center"/>
    </xf>
    <xf numFmtId="0" fontId="3" fillId="0" borderId="5" xfId="0" applyFont="1" applyBorder="1" applyAlignment="1">
      <alignment vertical="center" shrinkToFit="1"/>
    </xf>
    <xf numFmtId="0" fontId="14" fillId="0" borderId="5" xfId="0" applyFont="1" applyBorder="1" applyAlignment="1">
      <alignment vertical="center"/>
    </xf>
    <xf numFmtId="0" fontId="13" fillId="0" borderId="9" xfId="0" applyFont="1" applyBorder="1" applyAlignment="1">
      <alignment vertical="center"/>
    </xf>
    <xf numFmtId="0" fontId="3" fillId="0" borderId="9" xfId="0" applyFont="1" applyBorder="1" applyAlignment="1">
      <alignment vertical="center"/>
    </xf>
    <xf numFmtId="0" fontId="0" fillId="0" borderId="9" xfId="0" applyFont="1" applyBorder="1" applyAlignment="1">
      <alignment vertical="center"/>
    </xf>
    <xf numFmtId="0" fontId="14" fillId="0" borderId="2" xfId="0" applyFont="1" applyBorder="1" applyAlignment="1">
      <alignment vertical="center"/>
    </xf>
    <xf numFmtId="0" fontId="3" fillId="0" borderId="2" xfId="0" applyFont="1" applyBorder="1" applyAlignment="1">
      <alignment vertical="center"/>
    </xf>
    <xf numFmtId="0" fontId="0" fillId="0" borderId="2" xfId="0" applyFont="1" applyBorder="1" applyAlignment="1">
      <alignment vertical="center"/>
    </xf>
    <xf numFmtId="176" fontId="3" fillId="0" borderId="12" xfId="0" applyNumberFormat="1" applyFont="1" applyBorder="1" applyAlignment="1">
      <alignment vertical="center"/>
    </xf>
    <xf numFmtId="0" fontId="15" fillId="0" borderId="0" xfId="0" applyFont="1" applyAlignment="1">
      <alignment vertical="center"/>
    </xf>
    <xf numFmtId="0" fontId="17" fillId="0" borderId="0" xfId="0" applyFont="1" applyAlignment="1">
      <alignment vertical="center"/>
    </xf>
    <xf numFmtId="0" fontId="18" fillId="6" borderId="15" xfId="0" applyFont="1" applyFill="1" applyBorder="1" applyAlignment="1">
      <alignment horizontal="center" vertical="center"/>
    </xf>
    <xf numFmtId="0" fontId="16" fillId="6" borderId="15" xfId="0" applyFont="1" applyFill="1" applyBorder="1" applyAlignment="1">
      <alignment horizontal="center" vertical="center"/>
    </xf>
    <xf numFmtId="41" fontId="19" fillId="0" borderId="16" xfId="0" applyNumberFormat="1" applyFont="1" applyBorder="1" applyAlignment="1">
      <alignment vertical="center"/>
    </xf>
    <xf numFmtId="41" fontId="19" fillId="0" borderId="13" xfId="0" applyNumberFormat="1" applyFont="1" applyBorder="1" applyAlignment="1">
      <alignment vertical="center"/>
    </xf>
    <xf numFmtId="41" fontId="19" fillId="0" borderId="14" xfId="0" applyNumberFormat="1" applyFont="1" applyBorder="1" applyAlignment="1">
      <alignment vertical="center"/>
    </xf>
    <xf numFmtId="0" fontId="20" fillId="0" borderId="0" xfId="0" applyFont="1" applyAlignment="1">
      <alignment horizontal="center" vertical="center"/>
    </xf>
    <xf numFmtId="0" fontId="23" fillId="0" borderId="4"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6" fillId="0" borderId="4"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1" fillId="2" borderId="1" xfId="0" applyFont="1" applyFill="1" applyBorder="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9" xfId="0" applyFont="1" applyBorder="1" applyAlignment="1">
      <alignment horizontal="center" vertical="center"/>
    </xf>
    <xf numFmtId="0" fontId="21" fillId="0" borderId="4" xfId="0" applyFont="1" applyBorder="1" applyAlignment="1">
      <alignment horizontal="center" vertical="center"/>
    </xf>
    <xf numFmtId="0" fontId="22" fillId="0" borderId="6" xfId="0" applyFont="1" applyBorder="1" applyAlignment="1">
      <alignment horizontal="center" vertical="center"/>
    </xf>
    <xf numFmtId="0" fontId="2" fillId="0" borderId="6" xfId="0" applyFont="1" applyBorder="1" applyAlignment="1">
      <alignment vertical="center"/>
    </xf>
    <xf numFmtId="0" fontId="3" fillId="0" borderId="3" xfId="0" applyFont="1" applyBorder="1" applyAlignment="1">
      <alignment horizontal="center" vertical="center"/>
    </xf>
    <xf numFmtId="0" fontId="2" fillId="0" borderId="3" xfId="0" applyFont="1" applyBorder="1" applyAlignment="1">
      <alignment vertical="center"/>
    </xf>
    <xf numFmtId="0" fontId="2" fillId="0" borderId="2" xfId="0" applyFont="1" applyBorder="1" applyAlignment="1">
      <alignment vertical="center"/>
    </xf>
    <xf numFmtId="0" fontId="17" fillId="0" borderId="5" xfId="0" applyFont="1" applyBorder="1" applyAlignment="1">
      <alignment vertical="center" shrinkToFit="1"/>
    </xf>
  </cellXfs>
  <cellStyles count="1">
    <cellStyle name="표준" xfId="0" builtinId="0"/>
  </cellStyles>
  <dxfs count="220">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
      <font>
        <i/>
        <strike/>
        <color rgb="FFD8D8D8"/>
      </font>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D855D-62EC-4690-958D-F830504218A5}">
  <sheetPr>
    <tabColor rgb="FF0070C0"/>
  </sheetPr>
  <dimension ref="B3:Q53"/>
  <sheetViews>
    <sheetView tabSelected="1" zoomScale="85" zoomScaleNormal="85" workbookViewId="0">
      <selection activeCell="A20" sqref="A20"/>
    </sheetView>
  </sheetViews>
  <sheetFormatPr defaultRowHeight="14.25"/>
  <cols>
    <col min="2" max="4" width="17.125" customWidth="1"/>
    <col min="5" max="17" width="21.625" customWidth="1"/>
  </cols>
  <sheetData>
    <row r="3" spans="2:17" ht="30" customHeight="1" thickBot="1">
      <c r="B3" s="25" t="s">
        <v>13</v>
      </c>
      <c r="C3" s="26" t="s">
        <v>14</v>
      </c>
      <c r="D3" s="26" t="s">
        <v>15</v>
      </c>
      <c r="E3" s="25" t="s">
        <v>49</v>
      </c>
      <c r="F3" s="26" t="s">
        <v>27</v>
      </c>
      <c r="G3" s="26" t="s">
        <v>28</v>
      </c>
      <c r="H3" s="26" t="s">
        <v>29</v>
      </c>
      <c r="I3" s="26" t="s">
        <v>31</v>
      </c>
      <c r="J3" s="26" t="s">
        <v>32</v>
      </c>
      <c r="K3" s="26" t="s">
        <v>34</v>
      </c>
      <c r="L3" s="26" t="s">
        <v>35</v>
      </c>
      <c r="M3" s="26" t="s">
        <v>36</v>
      </c>
      <c r="N3" s="26" t="s">
        <v>37</v>
      </c>
      <c r="O3" s="26" t="s">
        <v>39</v>
      </c>
      <c r="P3" s="26" t="s">
        <v>40</v>
      </c>
      <c r="Q3" s="26" t="s">
        <v>41</v>
      </c>
    </row>
    <row r="4" spans="2:17" ht="18" customHeight="1" thickTop="1">
      <c r="B4" s="27" t="str">
        <f>IF(ISERROR(파티찾기데이터2!C4),0,파티찾기데이터2!C4)</f>
        <v>길원1</v>
      </c>
      <c r="C4" s="27" t="str">
        <f>IF(ISERROR(파티찾기데이터2!D4),0,파티찾기데이터2!D4)</f>
        <v>길원1</v>
      </c>
      <c r="D4" s="27" t="str">
        <f>IF(ISERROR(파티찾기데이터2!E4),0,파티찾기데이터2!E4)</f>
        <v>길원1</v>
      </c>
      <c r="E4" s="27" t="str">
        <f>IF(ISERROR(파티찾기데이터2!F4),0,파티찾기데이터2!F4)</f>
        <v>길원1 - 스트라이커(1325)</v>
      </c>
      <c r="F4" s="27" t="str">
        <f>IF(ISERROR(파티찾기데이터2!G4),0,파티찾기데이터2!G4)</f>
        <v>길원12 - 바드(1440)</v>
      </c>
      <c r="G4" s="27" t="str">
        <f>IF(ISERROR(파티찾기데이터2!H4),0,파티찾기데이터2!H4)</f>
        <v>길원12 - 바드(1440)</v>
      </c>
      <c r="H4" s="27" t="str">
        <f>IF(ISERROR(파티찾기데이터2!I4),0,파티찾기데이터2!I4)</f>
        <v>길원12 - 바드(1440)</v>
      </c>
      <c r="I4" s="27" t="str">
        <f>IF(ISERROR(파티찾기데이터2!J4),0,파티찾기데이터2!J4)</f>
        <v>길원1 - 워로드(1415)</v>
      </c>
      <c r="J4" s="27" t="str">
        <f>IF(ISERROR(파티찾기데이터2!K4),0,파티찾기데이터2!K4)</f>
        <v>길원1 - 데빌헌터(1445)</v>
      </c>
      <c r="K4" s="27" t="str">
        <f>IF(ISERROR(파티찾기데이터2!L4),0,파티찾기데이터2!L4)</f>
        <v>길원11 - 직업 선택(1475)</v>
      </c>
      <c r="L4" s="27" t="str">
        <f>IF(ISERROR(파티찾기데이터2!M4),0,파티찾기데이터2!M4)</f>
        <v>길원11 - 직업 선택(1475)</v>
      </c>
      <c r="M4" s="27" t="str">
        <f>IF(ISERROR(파티찾기데이터2!N4),0,파티찾기데이터2!N4)</f>
        <v>길원11 - 직업 선택(1475)</v>
      </c>
      <c r="N4" s="27">
        <f>IF(ISERROR(파티찾기데이터2!O4),0,파티찾기데이터2!O4)</f>
        <v>0</v>
      </c>
      <c r="O4" s="27">
        <f>IF(ISERROR(파티찾기데이터2!P4),0,파티찾기데이터2!P4)</f>
        <v>0</v>
      </c>
      <c r="P4" s="27">
        <f>IF(ISERROR(파티찾기데이터2!Q4),0,파티찾기데이터2!Q4)</f>
        <v>0</v>
      </c>
      <c r="Q4" s="27">
        <f>IF(ISERROR(파티찾기데이터2!R4),0,파티찾기데이터2!R4)</f>
        <v>0</v>
      </c>
    </row>
    <row r="5" spans="2:17" ht="18" customHeight="1">
      <c r="B5" s="28" t="str">
        <f>IF(ISERROR(파티찾기데이터2!C5),0,파티찾기데이터2!C5)</f>
        <v>길원2</v>
      </c>
      <c r="C5" s="28" t="str">
        <f>IF(ISERROR(파티찾기데이터2!D5),0,파티찾기데이터2!D5)</f>
        <v>길원2</v>
      </c>
      <c r="D5" s="28" t="str">
        <f>IF(ISERROR(파티찾기데이터2!E5),0,파티찾기데이터2!E5)</f>
        <v>길원2</v>
      </c>
      <c r="E5" s="28" t="str">
        <f>IF(ISERROR(파티찾기데이터2!F5),0,파티찾기데이터2!F5)</f>
        <v>길원1 - 버서커(1370)</v>
      </c>
      <c r="F5" s="28" t="str">
        <f>IF(ISERROR(파티찾기데이터2!G5),0,파티찾기데이터2!G5)</f>
        <v>길원1 - 워로드(1415)</v>
      </c>
      <c r="G5" s="28" t="str">
        <f>IF(ISERROR(파티찾기데이터2!H5),0,파티찾기데이터2!H5)</f>
        <v>길원1 - 워로드(1415)</v>
      </c>
      <c r="H5" s="28" t="str">
        <f>IF(ISERROR(파티찾기데이터2!I5),0,파티찾기데이터2!I5)</f>
        <v>길원1 - 워로드(1415)</v>
      </c>
      <c r="I5" s="28" t="str">
        <f>IF(ISERROR(파티찾기데이터2!J5),0,파티찾기데이터2!J5)</f>
        <v>길원11 - 직업 선택(1417)</v>
      </c>
      <c r="J5" s="28">
        <f>IF(ISERROR(파티찾기데이터2!K5),0,파티찾기데이터2!K5)</f>
        <v>0</v>
      </c>
      <c r="K5" s="28" t="str">
        <f>IF(ISERROR(파티찾기데이터2!L5),0,파티찾기데이터2!L5)</f>
        <v>길원1 - 데빌헌터(1445)</v>
      </c>
      <c r="L5" s="28">
        <f>IF(ISERROR(파티찾기데이터2!M5),0,파티찾기데이터2!M5)</f>
        <v>0</v>
      </c>
      <c r="M5" s="28">
        <f>IF(ISERROR(파티찾기데이터2!N5),0,파티찾기데이터2!N5)</f>
        <v>0</v>
      </c>
      <c r="N5" s="28">
        <f>IF(ISERROR(파티찾기데이터2!O5),0,파티찾기데이터2!O5)</f>
        <v>0</v>
      </c>
      <c r="O5" s="28">
        <f>IF(ISERROR(파티찾기데이터2!P5),0,파티찾기데이터2!P5)</f>
        <v>0</v>
      </c>
      <c r="P5" s="28">
        <f>IF(ISERROR(파티찾기데이터2!Q5),0,파티찾기데이터2!Q5)</f>
        <v>0</v>
      </c>
      <c r="Q5" s="28">
        <f>IF(ISERROR(파티찾기데이터2!R5),0,파티찾기데이터2!R5)</f>
        <v>0</v>
      </c>
    </row>
    <row r="6" spans="2:17" ht="18" customHeight="1">
      <c r="B6" s="28" t="str">
        <f>IF(ISERROR(파티찾기데이터2!C6),0,파티찾기데이터2!C6)</f>
        <v>길원3</v>
      </c>
      <c r="C6" s="28" t="str">
        <f>IF(ISERROR(파티찾기데이터2!D6),0,파티찾기데이터2!D6)</f>
        <v>길원3</v>
      </c>
      <c r="D6" s="28" t="str">
        <f>IF(ISERROR(파티찾기데이터2!E6),0,파티찾기데이터2!E6)</f>
        <v>길원3</v>
      </c>
      <c r="E6" s="28" t="str">
        <f>IF(ISERROR(파티찾기데이터2!F6),0,파티찾기데이터2!F6)</f>
        <v>길원1 - 스카우터(1325)</v>
      </c>
      <c r="F6" s="28" t="str">
        <f>IF(ISERROR(파티찾기데이터2!G6),0,파티찾기데이터2!G6)</f>
        <v>길원11 - 직업 선택(1417)</v>
      </c>
      <c r="G6" s="28" t="str">
        <f>IF(ISERROR(파티찾기데이터2!H6),0,파티찾기데이터2!H6)</f>
        <v>길원11 - 직업 선택(1417)</v>
      </c>
      <c r="H6" s="28" t="str">
        <f>IF(ISERROR(파티찾기데이터2!I6),0,파티찾기데이터2!I6)</f>
        <v>길원11 - 직업 선택(1417)</v>
      </c>
      <c r="I6" s="28" t="str">
        <f>IF(ISERROR(파티찾기데이터2!J6),0,파티찾기데이터2!J6)</f>
        <v>길원1 - 배틀마스터(1415)</v>
      </c>
      <c r="J6" s="28">
        <f>IF(ISERROR(파티찾기데이터2!K6),0,파티찾기데이터2!K6)</f>
        <v>0</v>
      </c>
      <c r="K6" s="28">
        <f>IF(ISERROR(파티찾기데이터2!L6),0,파티찾기데이터2!L6)</f>
        <v>0</v>
      </c>
      <c r="L6" s="28">
        <f>IF(ISERROR(파티찾기데이터2!M6),0,파티찾기데이터2!M6)</f>
        <v>0</v>
      </c>
      <c r="M6" s="28">
        <f>IF(ISERROR(파티찾기데이터2!N6),0,파티찾기데이터2!N6)</f>
        <v>0</v>
      </c>
      <c r="N6" s="28">
        <f>IF(ISERROR(파티찾기데이터2!O6),0,파티찾기데이터2!O6)</f>
        <v>0</v>
      </c>
      <c r="O6" s="28">
        <f>IF(ISERROR(파티찾기데이터2!P6),0,파티찾기데이터2!P6)</f>
        <v>0</v>
      </c>
      <c r="P6" s="28">
        <f>IF(ISERROR(파티찾기데이터2!Q6),0,파티찾기데이터2!Q6)</f>
        <v>0</v>
      </c>
      <c r="Q6" s="28">
        <f>IF(ISERROR(파티찾기데이터2!R6),0,파티찾기데이터2!R6)</f>
        <v>0</v>
      </c>
    </row>
    <row r="7" spans="2:17" ht="18" customHeight="1">
      <c r="B7" s="28" t="str">
        <f>IF(ISERROR(파티찾기데이터2!C7),0,파티찾기데이터2!C7)</f>
        <v>길원4</v>
      </c>
      <c r="C7" s="28" t="str">
        <f>IF(ISERROR(파티찾기데이터2!D7),0,파티찾기데이터2!D7)</f>
        <v>길원4</v>
      </c>
      <c r="D7" s="28" t="str">
        <f>IF(ISERROR(파티찾기데이터2!E7),0,파티찾기데이터2!E7)</f>
        <v>길원4</v>
      </c>
      <c r="E7" s="28" t="str">
        <f>IF(ISERROR(파티찾기데이터2!F7),0,파티찾기데이터2!F7)</f>
        <v>길원1 - 호크아이(1325)</v>
      </c>
      <c r="F7" s="28" t="str">
        <f>IF(ISERROR(파티찾기데이터2!G7),0,파티찾기데이터2!G7)</f>
        <v>길원1 - 데빌헌터(1445)</v>
      </c>
      <c r="G7" s="28" t="str">
        <f>IF(ISERROR(파티찾기데이터2!H7),0,파티찾기데이터2!H7)</f>
        <v>길원1 - 데빌헌터(1445)</v>
      </c>
      <c r="H7" s="28" t="str">
        <f>IF(ISERROR(파티찾기데이터2!I7),0,파티찾기데이터2!I7)</f>
        <v>길원1 - 데빌헌터(1445)</v>
      </c>
      <c r="I7" s="28">
        <f>IF(ISERROR(파티찾기데이터2!J7),0,파티찾기데이터2!J7)</f>
        <v>0</v>
      </c>
      <c r="J7" s="28">
        <f>IF(ISERROR(파티찾기데이터2!K7),0,파티찾기데이터2!K7)</f>
        <v>0</v>
      </c>
      <c r="K7" s="28">
        <f>IF(ISERROR(파티찾기데이터2!L7),0,파티찾기데이터2!L7)</f>
        <v>0</v>
      </c>
      <c r="L7" s="28">
        <f>IF(ISERROR(파티찾기데이터2!M7),0,파티찾기데이터2!M7)</f>
        <v>0</v>
      </c>
      <c r="M7" s="28">
        <f>IF(ISERROR(파티찾기데이터2!N7),0,파티찾기데이터2!N7)</f>
        <v>0</v>
      </c>
      <c r="N7" s="28">
        <f>IF(ISERROR(파티찾기데이터2!O7),0,파티찾기데이터2!O7)</f>
        <v>0</v>
      </c>
      <c r="O7" s="28">
        <f>IF(ISERROR(파티찾기데이터2!P7),0,파티찾기데이터2!P7)</f>
        <v>0</v>
      </c>
      <c r="P7" s="28">
        <f>IF(ISERROR(파티찾기데이터2!Q7),0,파티찾기데이터2!Q7)</f>
        <v>0</v>
      </c>
      <c r="Q7" s="28">
        <f>IF(ISERROR(파티찾기데이터2!R7),0,파티찾기데이터2!R7)</f>
        <v>0</v>
      </c>
    </row>
    <row r="8" spans="2:17" ht="18" customHeight="1">
      <c r="B8" s="28" t="str">
        <f>IF(ISERROR(파티찾기데이터2!C8),0,파티찾기데이터2!C8)</f>
        <v>길원5</v>
      </c>
      <c r="C8" s="28" t="str">
        <f>IF(ISERROR(파티찾기데이터2!D8),0,파티찾기데이터2!D8)</f>
        <v>길원5</v>
      </c>
      <c r="D8" s="28" t="str">
        <f>IF(ISERROR(파티찾기데이터2!E8),0,파티찾기데이터2!E8)</f>
        <v>길원5</v>
      </c>
      <c r="E8" s="28">
        <f>IF(ISERROR(파티찾기데이터2!F8),0,파티찾기데이터2!F8)</f>
        <v>0</v>
      </c>
      <c r="F8" s="28" t="str">
        <f>IF(ISERROR(파티찾기데이터2!G8),0,파티찾기데이터2!G8)</f>
        <v>길원1 - 배틀마스터(1415)</v>
      </c>
      <c r="G8" s="28" t="str">
        <f>IF(ISERROR(파티찾기데이터2!H8),0,파티찾기데이터2!H8)</f>
        <v>길원1 - 배틀마스터(1415)</v>
      </c>
      <c r="H8" s="28" t="str">
        <f>IF(ISERROR(파티찾기데이터2!I8),0,파티찾기데이터2!I8)</f>
        <v>길원1 - 배틀마스터(1415)</v>
      </c>
      <c r="I8" s="28">
        <f>IF(ISERROR(파티찾기데이터2!J8),0,파티찾기데이터2!J8)</f>
        <v>0</v>
      </c>
      <c r="J8" s="28">
        <f>IF(ISERROR(파티찾기데이터2!K8),0,파티찾기데이터2!K8)</f>
        <v>0</v>
      </c>
      <c r="K8" s="28">
        <f>IF(ISERROR(파티찾기데이터2!L8),0,파티찾기데이터2!L8)</f>
        <v>0</v>
      </c>
      <c r="L8" s="28">
        <f>IF(ISERROR(파티찾기데이터2!M8),0,파티찾기데이터2!M8)</f>
        <v>0</v>
      </c>
      <c r="M8" s="28">
        <f>IF(ISERROR(파티찾기데이터2!N8),0,파티찾기데이터2!N8)</f>
        <v>0</v>
      </c>
      <c r="N8" s="28">
        <f>IF(ISERROR(파티찾기데이터2!O8),0,파티찾기데이터2!O8)</f>
        <v>0</v>
      </c>
      <c r="O8" s="28">
        <f>IF(ISERROR(파티찾기데이터2!P8),0,파티찾기데이터2!P8)</f>
        <v>0</v>
      </c>
      <c r="P8" s="28">
        <f>IF(ISERROR(파티찾기데이터2!Q8),0,파티찾기데이터2!Q8)</f>
        <v>0</v>
      </c>
      <c r="Q8" s="28">
        <f>IF(ISERROR(파티찾기데이터2!R8),0,파티찾기데이터2!R8)</f>
        <v>0</v>
      </c>
    </row>
    <row r="9" spans="2:17" ht="18" customHeight="1">
      <c r="B9" s="28" t="str">
        <f>IF(ISERROR(파티찾기데이터2!C9),0,파티찾기데이터2!C9)</f>
        <v>길원6</v>
      </c>
      <c r="C9" s="28" t="str">
        <f>IF(ISERROR(파티찾기데이터2!D9),0,파티찾기데이터2!D9)</f>
        <v>길원6</v>
      </c>
      <c r="D9" s="28" t="str">
        <f>IF(ISERROR(파티찾기데이터2!E9),0,파티찾기데이터2!E9)</f>
        <v>길원6</v>
      </c>
      <c r="E9" s="28">
        <f>IF(ISERROR(파티찾기데이터2!F9),0,파티찾기데이터2!F9)</f>
        <v>0</v>
      </c>
      <c r="F9" s="28" t="str">
        <f>IF(ISERROR(파티찾기데이터2!G9),0,파티찾기데이터2!G9)</f>
        <v>길원1 - 버서커(1370)</v>
      </c>
      <c r="G9" s="28">
        <f>IF(ISERROR(파티찾기데이터2!H9),0,파티찾기데이터2!H9)</f>
        <v>0</v>
      </c>
      <c r="H9" s="28">
        <f>IF(ISERROR(파티찾기데이터2!I9),0,파티찾기데이터2!I9)</f>
        <v>0</v>
      </c>
      <c r="I9" s="28">
        <f>IF(ISERROR(파티찾기데이터2!J9),0,파티찾기데이터2!J9)</f>
        <v>0</v>
      </c>
      <c r="J9" s="28">
        <f>IF(ISERROR(파티찾기데이터2!K9),0,파티찾기데이터2!K9)</f>
        <v>0</v>
      </c>
      <c r="K9" s="28">
        <f>IF(ISERROR(파티찾기데이터2!L9),0,파티찾기데이터2!L9)</f>
        <v>0</v>
      </c>
      <c r="L9" s="28">
        <f>IF(ISERROR(파티찾기데이터2!M9),0,파티찾기데이터2!M9)</f>
        <v>0</v>
      </c>
      <c r="M9" s="28">
        <f>IF(ISERROR(파티찾기데이터2!N9),0,파티찾기데이터2!N9)</f>
        <v>0</v>
      </c>
      <c r="N9" s="28">
        <f>IF(ISERROR(파티찾기데이터2!O9),0,파티찾기데이터2!O9)</f>
        <v>0</v>
      </c>
      <c r="O9" s="28">
        <f>IF(ISERROR(파티찾기데이터2!P9),0,파티찾기데이터2!P9)</f>
        <v>0</v>
      </c>
      <c r="P9" s="28">
        <f>IF(ISERROR(파티찾기데이터2!Q9),0,파티찾기데이터2!Q9)</f>
        <v>0</v>
      </c>
      <c r="Q9" s="28">
        <f>IF(ISERROR(파티찾기데이터2!R9),0,파티찾기데이터2!R9)</f>
        <v>0</v>
      </c>
    </row>
    <row r="10" spans="2:17" ht="18" customHeight="1">
      <c r="B10" s="28" t="str">
        <f>IF(ISERROR(파티찾기데이터2!C10),0,파티찾기데이터2!C10)</f>
        <v>길원7</v>
      </c>
      <c r="C10" s="28" t="str">
        <f>IF(ISERROR(파티찾기데이터2!D10),0,파티찾기데이터2!D10)</f>
        <v>길원7</v>
      </c>
      <c r="D10" s="28" t="str">
        <f>IF(ISERROR(파티찾기데이터2!E10),0,파티찾기데이터2!E10)</f>
        <v>길원7</v>
      </c>
      <c r="E10" s="28">
        <f>IF(ISERROR(파티찾기데이터2!F10),0,파티찾기데이터2!F10)</f>
        <v>0</v>
      </c>
      <c r="F10" s="28">
        <f>IF(ISERROR(파티찾기데이터2!G10),0,파티찾기데이터2!G10)</f>
        <v>0</v>
      </c>
      <c r="G10" s="28">
        <f>IF(ISERROR(파티찾기데이터2!H10),0,파티찾기데이터2!H10)</f>
        <v>0</v>
      </c>
      <c r="H10" s="28">
        <f>IF(ISERROR(파티찾기데이터2!I10),0,파티찾기데이터2!I10)</f>
        <v>0</v>
      </c>
      <c r="I10" s="28">
        <f>IF(ISERROR(파티찾기데이터2!J10),0,파티찾기데이터2!J10)</f>
        <v>0</v>
      </c>
      <c r="J10" s="28">
        <f>IF(ISERROR(파티찾기데이터2!K10),0,파티찾기데이터2!K10)</f>
        <v>0</v>
      </c>
      <c r="K10" s="28">
        <f>IF(ISERROR(파티찾기데이터2!L10),0,파티찾기데이터2!L10)</f>
        <v>0</v>
      </c>
      <c r="L10" s="28">
        <f>IF(ISERROR(파티찾기데이터2!M10),0,파티찾기데이터2!M10)</f>
        <v>0</v>
      </c>
      <c r="M10" s="28">
        <f>IF(ISERROR(파티찾기데이터2!N10),0,파티찾기데이터2!N10)</f>
        <v>0</v>
      </c>
      <c r="N10" s="28">
        <f>IF(ISERROR(파티찾기데이터2!O10),0,파티찾기데이터2!O10)</f>
        <v>0</v>
      </c>
      <c r="O10" s="28">
        <f>IF(ISERROR(파티찾기데이터2!P10),0,파티찾기데이터2!P10)</f>
        <v>0</v>
      </c>
      <c r="P10" s="28">
        <f>IF(ISERROR(파티찾기데이터2!Q10),0,파티찾기데이터2!Q10)</f>
        <v>0</v>
      </c>
      <c r="Q10" s="28">
        <f>IF(ISERROR(파티찾기데이터2!R10),0,파티찾기데이터2!R10)</f>
        <v>0</v>
      </c>
    </row>
    <row r="11" spans="2:17" ht="18" customHeight="1">
      <c r="B11" s="28" t="str">
        <f>IF(ISERROR(파티찾기데이터2!C11),0,파티찾기데이터2!C11)</f>
        <v>길원8</v>
      </c>
      <c r="C11" s="28" t="str">
        <f>IF(ISERROR(파티찾기데이터2!D11),0,파티찾기데이터2!D11)</f>
        <v>길원8</v>
      </c>
      <c r="D11" s="28" t="str">
        <f>IF(ISERROR(파티찾기데이터2!E11),0,파티찾기데이터2!E11)</f>
        <v>길원8</v>
      </c>
      <c r="E11" s="28">
        <f>IF(ISERROR(파티찾기데이터2!F11),0,파티찾기데이터2!F11)</f>
        <v>0</v>
      </c>
      <c r="F11" s="28">
        <f>IF(ISERROR(파티찾기데이터2!G11),0,파티찾기데이터2!G11)</f>
        <v>0</v>
      </c>
      <c r="G11" s="28">
        <f>IF(ISERROR(파티찾기데이터2!H11),0,파티찾기데이터2!H11)</f>
        <v>0</v>
      </c>
      <c r="H11" s="28">
        <f>IF(ISERROR(파티찾기데이터2!I11),0,파티찾기데이터2!I11)</f>
        <v>0</v>
      </c>
      <c r="I11" s="28">
        <f>IF(ISERROR(파티찾기데이터2!J11),0,파티찾기데이터2!J11)</f>
        <v>0</v>
      </c>
      <c r="J11" s="28">
        <f>IF(ISERROR(파티찾기데이터2!K11),0,파티찾기데이터2!K11)</f>
        <v>0</v>
      </c>
      <c r="K11" s="28">
        <f>IF(ISERROR(파티찾기데이터2!L11),0,파티찾기데이터2!L11)</f>
        <v>0</v>
      </c>
      <c r="L11" s="28">
        <f>IF(ISERROR(파티찾기데이터2!M11),0,파티찾기데이터2!M11)</f>
        <v>0</v>
      </c>
      <c r="M11" s="28">
        <f>IF(ISERROR(파티찾기데이터2!N11),0,파티찾기데이터2!N11)</f>
        <v>0</v>
      </c>
      <c r="N11" s="28">
        <f>IF(ISERROR(파티찾기데이터2!O11),0,파티찾기데이터2!O11)</f>
        <v>0</v>
      </c>
      <c r="O11" s="28">
        <f>IF(ISERROR(파티찾기데이터2!P11),0,파티찾기데이터2!P11)</f>
        <v>0</v>
      </c>
      <c r="P11" s="28">
        <f>IF(ISERROR(파티찾기데이터2!Q11),0,파티찾기데이터2!Q11)</f>
        <v>0</v>
      </c>
      <c r="Q11" s="28">
        <f>IF(ISERROR(파티찾기데이터2!R11),0,파티찾기데이터2!R11)</f>
        <v>0</v>
      </c>
    </row>
    <row r="12" spans="2:17" ht="18" customHeight="1">
      <c r="B12" s="28" t="str">
        <f>IF(ISERROR(파티찾기데이터2!C12),0,파티찾기데이터2!C12)</f>
        <v>길원9</v>
      </c>
      <c r="C12" s="28" t="str">
        <f>IF(ISERROR(파티찾기데이터2!D12),0,파티찾기데이터2!D12)</f>
        <v>길원9</v>
      </c>
      <c r="D12" s="28" t="str">
        <f>IF(ISERROR(파티찾기데이터2!E12),0,파티찾기데이터2!E12)</f>
        <v>길원9</v>
      </c>
      <c r="E12" s="28">
        <f>IF(ISERROR(파티찾기데이터2!F12),0,파티찾기데이터2!F12)</f>
        <v>0</v>
      </c>
      <c r="F12" s="28">
        <f>IF(ISERROR(파티찾기데이터2!G12),0,파티찾기데이터2!G12)</f>
        <v>0</v>
      </c>
      <c r="G12" s="28">
        <f>IF(ISERROR(파티찾기데이터2!H12),0,파티찾기데이터2!H12)</f>
        <v>0</v>
      </c>
      <c r="H12" s="28">
        <f>IF(ISERROR(파티찾기데이터2!I12),0,파티찾기데이터2!I12)</f>
        <v>0</v>
      </c>
      <c r="I12" s="28">
        <f>IF(ISERROR(파티찾기데이터2!J12),0,파티찾기데이터2!J12)</f>
        <v>0</v>
      </c>
      <c r="J12" s="28">
        <f>IF(ISERROR(파티찾기데이터2!K12),0,파티찾기데이터2!K12)</f>
        <v>0</v>
      </c>
      <c r="K12" s="28">
        <f>IF(ISERROR(파티찾기데이터2!L12),0,파티찾기데이터2!L12)</f>
        <v>0</v>
      </c>
      <c r="L12" s="28">
        <f>IF(ISERROR(파티찾기데이터2!M12),0,파티찾기데이터2!M12)</f>
        <v>0</v>
      </c>
      <c r="M12" s="28">
        <f>IF(ISERROR(파티찾기데이터2!N12),0,파티찾기데이터2!N12)</f>
        <v>0</v>
      </c>
      <c r="N12" s="28">
        <f>IF(ISERROR(파티찾기데이터2!O12),0,파티찾기데이터2!O12)</f>
        <v>0</v>
      </c>
      <c r="O12" s="28">
        <f>IF(ISERROR(파티찾기데이터2!P12),0,파티찾기데이터2!P12)</f>
        <v>0</v>
      </c>
      <c r="P12" s="28">
        <f>IF(ISERROR(파티찾기데이터2!Q12),0,파티찾기데이터2!Q12)</f>
        <v>0</v>
      </c>
      <c r="Q12" s="28">
        <f>IF(ISERROR(파티찾기데이터2!R12),0,파티찾기데이터2!R12)</f>
        <v>0</v>
      </c>
    </row>
    <row r="13" spans="2:17" ht="18" customHeight="1">
      <c r="B13" s="28" t="str">
        <f>IF(ISERROR(파티찾기데이터2!C13),0,파티찾기데이터2!C13)</f>
        <v>길원10</v>
      </c>
      <c r="C13" s="28" t="str">
        <f>IF(ISERROR(파티찾기데이터2!D13),0,파티찾기데이터2!D13)</f>
        <v>길원10</v>
      </c>
      <c r="D13" s="28" t="str">
        <f>IF(ISERROR(파티찾기데이터2!E13),0,파티찾기데이터2!E13)</f>
        <v>길원10</v>
      </c>
      <c r="E13" s="28">
        <f>IF(ISERROR(파티찾기데이터2!F13),0,파티찾기데이터2!F13)</f>
        <v>0</v>
      </c>
      <c r="F13" s="28">
        <f>IF(ISERROR(파티찾기데이터2!G13),0,파티찾기데이터2!G13)</f>
        <v>0</v>
      </c>
      <c r="G13" s="28">
        <f>IF(ISERROR(파티찾기데이터2!H13),0,파티찾기데이터2!H13)</f>
        <v>0</v>
      </c>
      <c r="H13" s="28">
        <f>IF(ISERROR(파티찾기데이터2!I13),0,파티찾기데이터2!I13)</f>
        <v>0</v>
      </c>
      <c r="I13" s="28">
        <f>IF(ISERROR(파티찾기데이터2!J13),0,파티찾기데이터2!J13)</f>
        <v>0</v>
      </c>
      <c r="J13" s="28">
        <f>IF(ISERROR(파티찾기데이터2!K13),0,파티찾기데이터2!K13)</f>
        <v>0</v>
      </c>
      <c r="K13" s="28">
        <f>IF(ISERROR(파티찾기데이터2!L13),0,파티찾기데이터2!L13)</f>
        <v>0</v>
      </c>
      <c r="L13" s="28">
        <f>IF(ISERROR(파티찾기데이터2!M13),0,파티찾기데이터2!M13)</f>
        <v>0</v>
      </c>
      <c r="M13" s="28">
        <f>IF(ISERROR(파티찾기데이터2!N13),0,파티찾기데이터2!N13)</f>
        <v>0</v>
      </c>
      <c r="N13" s="28">
        <f>IF(ISERROR(파티찾기데이터2!O13),0,파티찾기데이터2!O13)</f>
        <v>0</v>
      </c>
      <c r="O13" s="28">
        <f>IF(ISERROR(파티찾기데이터2!P13),0,파티찾기데이터2!P13)</f>
        <v>0</v>
      </c>
      <c r="P13" s="28">
        <f>IF(ISERROR(파티찾기데이터2!Q13),0,파티찾기데이터2!Q13)</f>
        <v>0</v>
      </c>
      <c r="Q13" s="28">
        <f>IF(ISERROR(파티찾기데이터2!R13),0,파티찾기데이터2!R13)</f>
        <v>0</v>
      </c>
    </row>
    <row r="14" spans="2:17" ht="18" customHeight="1">
      <c r="B14" s="28" t="str">
        <f>IF(ISERROR(파티찾기데이터2!C14),0,파티찾기데이터2!C14)</f>
        <v>길원11</v>
      </c>
      <c r="C14" s="28" t="str">
        <f>IF(ISERROR(파티찾기데이터2!D14),0,파티찾기데이터2!D14)</f>
        <v>길원11</v>
      </c>
      <c r="D14" s="28" t="str">
        <f>IF(ISERROR(파티찾기데이터2!E14),0,파티찾기데이터2!E14)</f>
        <v>길원11</v>
      </c>
      <c r="E14" s="28">
        <f>IF(ISERROR(파티찾기데이터2!F14),0,파티찾기데이터2!F14)</f>
        <v>0</v>
      </c>
      <c r="F14" s="28">
        <f>IF(ISERROR(파티찾기데이터2!G14),0,파티찾기데이터2!G14)</f>
        <v>0</v>
      </c>
      <c r="G14" s="28">
        <f>IF(ISERROR(파티찾기데이터2!H14),0,파티찾기데이터2!H14)</f>
        <v>0</v>
      </c>
      <c r="H14" s="28">
        <f>IF(ISERROR(파티찾기데이터2!I14),0,파티찾기데이터2!I14)</f>
        <v>0</v>
      </c>
      <c r="I14" s="28">
        <f>IF(ISERROR(파티찾기데이터2!J14),0,파티찾기데이터2!J14)</f>
        <v>0</v>
      </c>
      <c r="J14" s="28">
        <f>IF(ISERROR(파티찾기데이터2!K14),0,파티찾기데이터2!K14)</f>
        <v>0</v>
      </c>
      <c r="K14" s="28">
        <f>IF(ISERROR(파티찾기데이터2!L14),0,파티찾기데이터2!L14)</f>
        <v>0</v>
      </c>
      <c r="L14" s="28">
        <f>IF(ISERROR(파티찾기데이터2!M14),0,파티찾기데이터2!M14)</f>
        <v>0</v>
      </c>
      <c r="M14" s="28">
        <f>IF(ISERROR(파티찾기데이터2!N14),0,파티찾기데이터2!N14)</f>
        <v>0</v>
      </c>
      <c r="N14" s="28">
        <f>IF(ISERROR(파티찾기데이터2!O14),0,파티찾기데이터2!O14)</f>
        <v>0</v>
      </c>
      <c r="O14" s="28">
        <f>IF(ISERROR(파티찾기데이터2!P14),0,파티찾기데이터2!P14)</f>
        <v>0</v>
      </c>
      <c r="P14" s="28">
        <f>IF(ISERROR(파티찾기데이터2!Q14),0,파티찾기데이터2!Q14)</f>
        <v>0</v>
      </c>
      <c r="Q14" s="28">
        <f>IF(ISERROR(파티찾기데이터2!R14),0,파티찾기데이터2!R14)</f>
        <v>0</v>
      </c>
    </row>
    <row r="15" spans="2:17" ht="18" customHeight="1">
      <c r="B15" s="28" t="str">
        <f>IF(ISERROR(파티찾기데이터2!C15),0,파티찾기데이터2!C15)</f>
        <v>길원13</v>
      </c>
      <c r="C15" s="28" t="str">
        <f>IF(ISERROR(파티찾기데이터2!D15),0,파티찾기데이터2!D15)</f>
        <v>길원13</v>
      </c>
      <c r="D15" s="28" t="str">
        <f>IF(ISERROR(파티찾기데이터2!E15),0,파티찾기데이터2!E15)</f>
        <v>길원12</v>
      </c>
      <c r="E15" s="28">
        <f>IF(ISERROR(파티찾기데이터2!F15),0,파티찾기데이터2!F15)</f>
        <v>0</v>
      </c>
      <c r="F15" s="28">
        <f>IF(ISERROR(파티찾기데이터2!G15),0,파티찾기데이터2!G15)</f>
        <v>0</v>
      </c>
      <c r="G15" s="28">
        <f>IF(ISERROR(파티찾기데이터2!H15),0,파티찾기데이터2!H15)</f>
        <v>0</v>
      </c>
      <c r="H15" s="28">
        <f>IF(ISERROR(파티찾기데이터2!I15),0,파티찾기데이터2!I15)</f>
        <v>0</v>
      </c>
      <c r="I15" s="28">
        <f>IF(ISERROR(파티찾기데이터2!J15),0,파티찾기데이터2!J15)</f>
        <v>0</v>
      </c>
      <c r="J15" s="28">
        <f>IF(ISERROR(파티찾기데이터2!K15),0,파티찾기데이터2!K15)</f>
        <v>0</v>
      </c>
      <c r="K15" s="28">
        <f>IF(ISERROR(파티찾기데이터2!L15),0,파티찾기데이터2!L15)</f>
        <v>0</v>
      </c>
      <c r="L15" s="28">
        <f>IF(ISERROR(파티찾기데이터2!M15),0,파티찾기데이터2!M15)</f>
        <v>0</v>
      </c>
      <c r="M15" s="28">
        <f>IF(ISERROR(파티찾기데이터2!N15),0,파티찾기데이터2!N15)</f>
        <v>0</v>
      </c>
      <c r="N15" s="28">
        <f>IF(ISERROR(파티찾기데이터2!O15),0,파티찾기데이터2!O15)</f>
        <v>0</v>
      </c>
      <c r="O15" s="28">
        <f>IF(ISERROR(파티찾기데이터2!P15),0,파티찾기데이터2!P15)</f>
        <v>0</v>
      </c>
      <c r="P15" s="28">
        <f>IF(ISERROR(파티찾기데이터2!Q15),0,파티찾기데이터2!Q15)</f>
        <v>0</v>
      </c>
      <c r="Q15" s="28">
        <f>IF(ISERROR(파티찾기데이터2!R15),0,파티찾기데이터2!R15)</f>
        <v>0</v>
      </c>
    </row>
    <row r="16" spans="2:17" ht="18" customHeight="1">
      <c r="B16" s="28" t="str">
        <f>IF(ISERROR(파티찾기데이터2!C16),0,파티찾기데이터2!C16)</f>
        <v>길원14</v>
      </c>
      <c r="C16" s="28" t="str">
        <f>IF(ISERROR(파티찾기데이터2!D16),0,파티찾기데이터2!D16)</f>
        <v>길원14</v>
      </c>
      <c r="D16" s="28" t="str">
        <f>IF(ISERROR(파티찾기데이터2!E16),0,파티찾기데이터2!E16)</f>
        <v>길원13</v>
      </c>
      <c r="E16" s="28">
        <f>IF(ISERROR(파티찾기데이터2!F16),0,파티찾기데이터2!F16)</f>
        <v>0</v>
      </c>
      <c r="F16" s="28">
        <f>IF(ISERROR(파티찾기데이터2!G16),0,파티찾기데이터2!G16)</f>
        <v>0</v>
      </c>
      <c r="G16" s="28">
        <f>IF(ISERROR(파티찾기데이터2!H16),0,파티찾기데이터2!H16)</f>
        <v>0</v>
      </c>
      <c r="H16" s="28">
        <f>IF(ISERROR(파티찾기데이터2!I16),0,파티찾기데이터2!I16)</f>
        <v>0</v>
      </c>
      <c r="I16" s="28">
        <f>IF(ISERROR(파티찾기데이터2!J16),0,파티찾기데이터2!J16)</f>
        <v>0</v>
      </c>
      <c r="J16" s="28">
        <f>IF(ISERROR(파티찾기데이터2!K16),0,파티찾기데이터2!K16)</f>
        <v>0</v>
      </c>
      <c r="K16" s="28">
        <f>IF(ISERROR(파티찾기데이터2!L16),0,파티찾기데이터2!L16)</f>
        <v>0</v>
      </c>
      <c r="L16" s="28">
        <f>IF(ISERROR(파티찾기데이터2!M16),0,파티찾기데이터2!M16)</f>
        <v>0</v>
      </c>
      <c r="M16" s="28">
        <f>IF(ISERROR(파티찾기데이터2!N16),0,파티찾기데이터2!N16)</f>
        <v>0</v>
      </c>
      <c r="N16" s="28">
        <f>IF(ISERROR(파티찾기데이터2!O16),0,파티찾기데이터2!O16)</f>
        <v>0</v>
      </c>
      <c r="O16" s="28">
        <f>IF(ISERROR(파티찾기데이터2!P16),0,파티찾기데이터2!P16)</f>
        <v>0</v>
      </c>
      <c r="P16" s="28">
        <f>IF(ISERROR(파티찾기데이터2!Q16),0,파티찾기데이터2!Q16)</f>
        <v>0</v>
      </c>
      <c r="Q16" s="28">
        <f>IF(ISERROR(파티찾기데이터2!R16),0,파티찾기데이터2!R16)</f>
        <v>0</v>
      </c>
    </row>
    <row r="17" spans="2:17" ht="18" customHeight="1">
      <c r="B17" s="28" t="str">
        <f>IF(ISERROR(파티찾기데이터2!C17),0,파티찾기데이터2!C17)</f>
        <v>길원15</v>
      </c>
      <c r="C17" s="28" t="str">
        <f>IF(ISERROR(파티찾기데이터2!D17),0,파티찾기데이터2!D17)</f>
        <v>길원15</v>
      </c>
      <c r="D17" s="28" t="str">
        <f>IF(ISERROR(파티찾기데이터2!E17),0,파티찾기데이터2!E17)</f>
        <v>길원14</v>
      </c>
      <c r="E17" s="28">
        <f>IF(ISERROR(파티찾기데이터2!F17),0,파티찾기데이터2!F17)</f>
        <v>0</v>
      </c>
      <c r="F17" s="28">
        <f>IF(ISERROR(파티찾기데이터2!G17),0,파티찾기데이터2!G17)</f>
        <v>0</v>
      </c>
      <c r="G17" s="28">
        <f>IF(ISERROR(파티찾기데이터2!H17),0,파티찾기데이터2!H17)</f>
        <v>0</v>
      </c>
      <c r="H17" s="28">
        <f>IF(ISERROR(파티찾기데이터2!I17),0,파티찾기데이터2!I17)</f>
        <v>0</v>
      </c>
      <c r="I17" s="28">
        <f>IF(ISERROR(파티찾기데이터2!J17),0,파티찾기데이터2!J17)</f>
        <v>0</v>
      </c>
      <c r="J17" s="28">
        <f>IF(ISERROR(파티찾기데이터2!K17),0,파티찾기데이터2!K17)</f>
        <v>0</v>
      </c>
      <c r="K17" s="28">
        <f>IF(ISERROR(파티찾기데이터2!L17),0,파티찾기데이터2!L17)</f>
        <v>0</v>
      </c>
      <c r="L17" s="28">
        <f>IF(ISERROR(파티찾기데이터2!M17),0,파티찾기데이터2!M17)</f>
        <v>0</v>
      </c>
      <c r="M17" s="28">
        <f>IF(ISERROR(파티찾기데이터2!N17),0,파티찾기데이터2!N17)</f>
        <v>0</v>
      </c>
      <c r="N17" s="28">
        <f>IF(ISERROR(파티찾기데이터2!O17),0,파티찾기데이터2!O17)</f>
        <v>0</v>
      </c>
      <c r="O17" s="28">
        <f>IF(ISERROR(파티찾기데이터2!P17),0,파티찾기데이터2!P17)</f>
        <v>0</v>
      </c>
      <c r="P17" s="28">
        <f>IF(ISERROR(파티찾기데이터2!Q17),0,파티찾기데이터2!Q17)</f>
        <v>0</v>
      </c>
      <c r="Q17" s="28">
        <f>IF(ISERROR(파티찾기데이터2!R17),0,파티찾기데이터2!R17)</f>
        <v>0</v>
      </c>
    </row>
    <row r="18" spans="2:17" ht="18" customHeight="1">
      <c r="B18" s="28" t="str">
        <f>IF(ISERROR(파티찾기데이터2!C18),0,파티찾기데이터2!C18)</f>
        <v>길원16</v>
      </c>
      <c r="C18" s="28" t="str">
        <f>IF(ISERROR(파티찾기데이터2!D18),0,파티찾기데이터2!D18)</f>
        <v>길원16</v>
      </c>
      <c r="D18" s="28" t="str">
        <f>IF(ISERROR(파티찾기데이터2!E18),0,파티찾기데이터2!E18)</f>
        <v>길원15</v>
      </c>
      <c r="E18" s="28">
        <f>IF(ISERROR(파티찾기데이터2!F18),0,파티찾기데이터2!F18)</f>
        <v>0</v>
      </c>
      <c r="F18" s="28">
        <f>IF(ISERROR(파티찾기데이터2!G18),0,파티찾기데이터2!G18)</f>
        <v>0</v>
      </c>
      <c r="G18" s="28">
        <f>IF(ISERROR(파티찾기데이터2!H18),0,파티찾기데이터2!H18)</f>
        <v>0</v>
      </c>
      <c r="H18" s="28">
        <f>IF(ISERROR(파티찾기데이터2!I18),0,파티찾기데이터2!I18)</f>
        <v>0</v>
      </c>
      <c r="I18" s="28">
        <f>IF(ISERROR(파티찾기데이터2!J18),0,파티찾기데이터2!J18)</f>
        <v>0</v>
      </c>
      <c r="J18" s="28">
        <f>IF(ISERROR(파티찾기데이터2!K18),0,파티찾기데이터2!K18)</f>
        <v>0</v>
      </c>
      <c r="K18" s="28">
        <f>IF(ISERROR(파티찾기데이터2!L18),0,파티찾기데이터2!L18)</f>
        <v>0</v>
      </c>
      <c r="L18" s="28">
        <f>IF(ISERROR(파티찾기데이터2!M18),0,파티찾기데이터2!M18)</f>
        <v>0</v>
      </c>
      <c r="M18" s="28">
        <f>IF(ISERROR(파티찾기데이터2!N18),0,파티찾기데이터2!N18)</f>
        <v>0</v>
      </c>
      <c r="N18" s="28">
        <f>IF(ISERROR(파티찾기데이터2!O18),0,파티찾기데이터2!O18)</f>
        <v>0</v>
      </c>
      <c r="O18" s="28">
        <f>IF(ISERROR(파티찾기데이터2!P18),0,파티찾기데이터2!P18)</f>
        <v>0</v>
      </c>
      <c r="P18" s="28">
        <f>IF(ISERROR(파티찾기데이터2!Q18),0,파티찾기데이터2!Q18)</f>
        <v>0</v>
      </c>
      <c r="Q18" s="28">
        <f>IF(ISERROR(파티찾기데이터2!R18),0,파티찾기데이터2!R18)</f>
        <v>0</v>
      </c>
    </row>
    <row r="19" spans="2:17" ht="18" customHeight="1">
      <c r="B19" s="28" t="str">
        <f>IF(ISERROR(파티찾기데이터2!C19),0,파티찾기데이터2!C19)</f>
        <v>길원17</v>
      </c>
      <c r="C19" s="28" t="str">
        <f>IF(ISERROR(파티찾기데이터2!D19),0,파티찾기데이터2!D19)</f>
        <v>길원17</v>
      </c>
      <c r="D19" s="28" t="str">
        <f>IF(ISERROR(파티찾기데이터2!E19),0,파티찾기데이터2!E19)</f>
        <v>길원16</v>
      </c>
      <c r="E19" s="28">
        <f>IF(ISERROR(파티찾기데이터2!F19),0,파티찾기데이터2!F19)</f>
        <v>0</v>
      </c>
      <c r="F19" s="28">
        <f>IF(ISERROR(파티찾기데이터2!G19),0,파티찾기데이터2!G19)</f>
        <v>0</v>
      </c>
      <c r="G19" s="28">
        <f>IF(ISERROR(파티찾기데이터2!H19),0,파티찾기데이터2!H19)</f>
        <v>0</v>
      </c>
      <c r="H19" s="28">
        <f>IF(ISERROR(파티찾기데이터2!I19),0,파티찾기데이터2!I19)</f>
        <v>0</v>
      </c>
      <c r="I19" s="28">
        <f>IF(ISERROR(파티찾기데이터2!J19),0,파티찾기데이터2!J19)</f>
        <v>0</v>
      </c>
      <c r="J19" s="28">
        <f>IF(ISERROR(파티찾기데이터2!K19),0,파티찾기데이터2!K19)</f>
        <v>0</v>
      </c>
      <c r="K19" s="28">
        <f>IF(ISERROR(파티찾기데이터2!L19),0,파티찾기데이터2!L19)</f>
        <v>0</v>
      </c>
      <c r="L19" s="28">
        <f>IF(ISERROR(파티찾기데이터2!M19),0,파티찾기데이터2!M19)</f>
        <v>0</v>
      </c>
      <c r="M19" s="28">
        <f>IF(ISERROR(파티찾기데이터2!N19),0,파티찾기데이터2!N19)</f>
        <v>0</v>
      </c>
      <c r="N19" s="28">
        <f>IF(ISERROR(파티찾기데이터2!O19),0,파티찾기데이터2!O19)</f>
        <v>0</v>
      </c>
      <c r="O19" s="28">
        <f>IF(ISERROR(파티찾기데이터2!P19),0,파티찾기데이터2!P19)</f>
        <v>0</v>
      </c>
      <c r="P19" s="28">
        <f>IF(ISERROR(파티찾기데이터2!Q19),0,파티찾기데이터2!Q19)</f>
        <v>0</v>
      </c>
      <c r="Q19" s="28">
        <f>IF(ISERROR(파티찾기데이터2!R19),0,파티찾기데이터2!R19)</f>
        <v>0</v>
      </c>
    </row>
    <row r="20" spans="2:17" ht="18" customHeight="1">
      <c r="B20" s="28" t="str">
        <f>IF(ISERROR(파티찾기데이터2!C20),0,파티찾기데이터2!C20)</f>
        <v>길원18</v>
      </c>
      <c r="C20" s="28" t="str">
        <f>IF(ISERROR(파티찾기데이터2!D20),0,파티찾기데이터2!D20)</f>
        <v>길원18</v>
      </c>
      <c r="D20" s="28" t="str">
        <f>IF(ISERROR(파티찾기데이터2!E20),0,파티찾기데이터2!E20)</f>
        <v>길원17</v>
      </c>
      <c r="E20" s="28">
        <f>IF(ISERROR(파티찾기데이터2!F20),0,파티찾기데이터2!F20)</f>
        <v>0</v>
      </c>
      <c r="F20" s="28">
        <f>IF(ISERROR(파티찾기데이터2!G20),0,파티찾기데이터2!G20)</f>
        <v>0</v>
      </c>
      <c r="G20" s="28">
        <f>IF(ISERROR(파티찾기데이터2!H20),0,파티찾기데이터2!H20)</f>
        <v>0</v>
      </c>
      <c r="H20" s="28">
        <f>IF(ISERROR(파티찾기데이터2!I20),0,파티찾기데이터2!I20)</f>
        <v>0</v>
      </c>
      <c r="I20" s="28">
        <f>IF(ISERROR(파티찾기데이터2!J20),0,파티찾기데이터2!J20)</f>
        <v>0</v>
      </c>
      <c r="J20" s="28">
        <f>IF(ISERROR(파티찾기데이터2!K20),0,파티찾기데이터2!K20)</f>
        <v>0</v>
      </c>
      <c r="K20" s="28">
        <f>IF(ISERROR(파티찾기데이터2!L20),0,파티찾기데이터2!L20)</f>
        <v>0</v>
      </c>
      <c r="L20" s="28">
        <f>IF(ISERROR(파티찾기데이터2!M20),0,파티찾기데이터2!M20)</f>
        <v>0</v>
      </c>
      <c r="M20" s="28">
        <f>IF(ISERROR(파티찾기데이터2!N20),0,파티찾기데이터2!N20)</f>
        <v>0</v>
      </c>
      <c r="N20" s="28">
        <f>IF(ISERROR(파티찾기데이터2!O20),0,파티찾기데이터2!O20)</f>
        <v>0</v>
      </c>
      <c r="O20" s="28">
        <f>IF(ISERROR(파티찾기데이터2!P20),0,파티찾기데이터2!P20)</f>
        <v>0</v>
      </c>
      <c r="P20" s="28">
        <f>IF(ISERROR(파티찾기데이터2!Q20),0,파티찾기데이터2!Q20)</f>
        <v>0</v>
      </c>
      <c r="Q20" s="28">
        <f>IF(ISERROR(파티찾기데이터2!R20),0,파티찾기데이터2!R20)</f>
        <v>0</v>
      </c>
    </row>
    <row r="21" spans="2:17" ht="18" customHeight="1">
      <c r="B21" s="28" t="str">
        <f>IF(ISERROR(파티찾기데이터2!C21),0,파티찾기데이터2!C21)</f>
        <v>길원19</v>
      </c>
      <c r="C21" s="28" t="str">
        <f>IF(ISERROR(파티찾기데이터2!D21),0,파티찾기데이터2!D21)</f>
        <v>길원19</v>
      </c>
      <c r="D21" s="28" t="str">
        <f>IF(ISERROR(파티찾기데이터2!E21),0,파티찾기데이터2!E21)</f>
        <v>길원18</v>
      </c>
      <c r="E21" s="28">
        <f>IF(ISERROR(파티찾기데이터2!F21),0,파티찾기데이터2!F21)</f>
        <v>0</v>
      </c>
      <c r="F21" s="28">
        <f>IF(ISERROR(파티찾기데이터2!G21),0,파티찾기데이터2!G21)</f>
        <v>0</v>
      </c>
      <c r="G21" s="28">
        <f>IF(ISERROR(파티찾기데이터2!H21),0,파티찾기데이터2!H21)</f>
        <v>0</v>
      </c>
      <c r="H21" s="28">
        <f>IF(ISERROR(파티찾기데이터2!I21),0,파티찾기데이터2!I21)</f>
        <v>0</v>
      </c>
      <c r="I21" s="28">
        <f>IF(ISERROR(파티찾기데이터2!J21),0,파티찾기데이터2!J21)</f>
        <v>0</v>
      </c>
      <c r="J21" s="28">
        <f>IF(ISERROR(파티찾기데이터2!K21),0,파티찾기데이터2!K21)</f>
        <v>0</v>
      </c>
      <c r="K21" s="28">
        <f>IF(ISERROR(파티찾기데이터2!L21),0,파티찾기데이터2!L21)</f>
        <v>0</v>
      </c>
      <c r="L21" s="28">
        <f>IF(ISERROR(파티찾기데이터2!M21),0,파티찾기데이터2!M21)</f>
        <v>0</v>
      </c>
      <c r="M21" s="28">
        <f>IF(ISERROR(파티찾기데이터2!N21),0,파티찾기데이터2!N21)</f>
        <v>0</v>
      </c>
      <c r="N21" s="28">
        <f>IF(ISERROR(파티찾기데이터2!O21),0,파티찾기데이터2!O21)</f>
        <v>0</v>
      </c>
      <c r="O21" s="28">
        <f>IF(ISERROR(파티찾기데이터2!P21),0,파티찾기데이터2!P21)</f>
        <v>0</v>
      </c>
      <c r="P21" s="28">
        <f>IF(ISERROR(파티찾기데이터2!Q21),0,파티찾기데이터2!Q21)</f>
        <v>0</v>
      </c>
      <c r="Q21" s="28">
        <f>IF(ISERROR(파티찾기데이터2!R21),0,파티찾기데이터2!R21)</f>
        <v>0</v>
      </c>
    </row>
    <row r="22" spans="2:17" ht="18" customHeight="1">
      <c r="B22" s="28" t="str">
        <f>IF(ISERROR(파티찾기데이터2!C22),0,파티찾기데이터2!C22)</f>
        <v>길원20</v>
      </c>
      <c r="C22" s="28" t="str">
        <f>IF(ISERROR(파티찾기데이터2!D22),0,파티찾기데이터2!D22)</f>
        <v>길원20</v>
      </c>
      <c r="D22" s="28" t="str">
        <f>IF(ISERROR(파티찾기데이터2!E22),0,파티찾기데이터2!E22)</f>
        <v>길원19</v>
      </c>
      <c r="E22" s="28">
        <f>IF(ISERROR(파티찾기데이터2!F22),0,파티찾기데이터2!F22)</f>
        <v>0</v>
      </c>
      <c r="F22" s="28">
        <f>IF(ISERROR(파티찾기데이터2!G22),0,파티찾기데이터2!G22)</f>
        <v>0</v>
      </c>
      <c r="G22" s="28">
        <f>IF(ISERROR(파티찾기데이터2!H22),0,파티찾기데이터2!H22)</f>
        <v>0</v>
      </c>
      <c r="H22" s="28">
        <f>IF(ISERROR(파티찾기데이터2!I22),0,파티찾기데이터2!I22)</f>
        <v>0</v>
      </c>
      <c r="I22" s="28">
        <f>IF(ISERROR(파티찾기데이터2!J22),0,파티찾기데이터2!J22)</f>
        <v>0</v>
      </c>
      <c r="J22" s="28">
        <f>IF(ISERROR(파티찾기데이터2!K22),0,파티찾기데이터2!K22)</f>
        <v>0</v>
      </c>
      <c r="K22" s="28">
        <f>IF(ISERROR(파티찾기데이터2!L22),0,파티찾기데이터2!L22)</f>
        <v>0</v>
      </c>
      <c r="L22" s="28">
        <f>IF(ISERROR(파티찾기데이터2!M22),0,파티찾기데이터2!M22)</f>
        <v>0</v>
      </c>
      <c r="M22" s="28">
        <f>IF(ISERROR(파티찾기데이터2!N22),0,파티찾기데이터2!N22)</f>
        <v>0</v>
      </c>
      <c r="N22" s="28">
        <f>IF(ISERROR(파티찾기데이터2!O22),0,파티찾기데이터2!O22)</f>
        <v>0</v>
      </c>
      <c r="O22" s="28">
        <f>IF(ISERROR(파티찾기데이터2!P22),0,파티찾기데이터2!P22)</f>
        <v>0</v>
      </c>
      <c r="P22" s="28">
        <f>IF(ISERROR(파티찾기데이터2!Q22),0,파티찾기데이터2!Q22)</f>
        <v>0</v>
      </c>
      <c r="Q22" s="28">
        <f>IF(ISERROR(파티찾기데이터2!R22),0,파티찾기데이터2!R22)</f>
        <v>0</v>
      </c>
    </row>
    <row r="23" spans="2:17" ht="18" customHeight="1">
      <c r="B23" s="28">
        <f>IF(ISERROR(파티찾기데이터2!C23),0,파티찾기데이터2!C23)</f>
        <v>0</v>
      </c>
      <c r="C23" s="28">
        <f>IF(ISERROR(파티찾기데이터2!D23),0,파티찾기데이터2!D23)</f>
        <v>0</v>
      </c>
      <c r="D23" s="28" t="str">
        <f>IF(ISERROR(파티찾기데이터2!E23),0,파티찾기데이터2!E23)</f>
        <v>길원20</v>
      </c>
      <c r="E23" s="28">
        <f>IF(ISERROR(파티찾기데이터2!F23),0,파티찾기데이터2!F23)</f>
        <v>0</v>
      </c>
      <c r="F23" s="28">
        <f>IF(ISERROR(파티찾기데이터2!G23),0,파티찾기데이터2!G23)</f>
        <v>0</v>
      </c>
      <c r="G23" s="28">
        <f>IF(ISERROR(파티찾기데이터2!H23),0,파티찾기데이터2!H23)</f>
        <v>0</v>
      </c>
      <c r="H23" s="28">
        <f>IF(ISERROR(파티찾기데이터2!I23),0,파티찾기데이터2!I23)</f>
        <v>0</v>
      </c>
      <c r="I23" s="28">
        <f>IF(ISERROR(파티찾기데이터2!J23),0,파티찾기데이터2!J23)</f>
        <v>0</v>
      </c>
      <c r="J23" s="28">
        <f>IF(ISERROR(파티찾기데이터2!K23),0,파티찾기데이터2!K23)</f>
        <v>0</v>
      </c>
      <c r="K23" s="28">
        <f>IF(ISERROR(파티찾기데이터2!L23),0,파티찾기데이터2!L23)</f>
        <v>0</v>
      </c>
      <c r="L23" s="28">
        <f>IF(ISERROR(파티찾기데이터2!M23),0,파티찾기데이터2!M23)</f>
        <v>0</v>
      </c>
      <c r="M23" s="28">
        <f>IF(ISERROR(파티찾기데이터2!N23),0,파티찾기데이터2!N23)</f>
        <v>0</v>
      </c>
      <c r="N23" s="28">
        <f>IF(ISERROR(파티찾기데이터2!O23),0,파티찾기데이터2!O23)</f>
        <v>0</v>
      </c>
      <c r="O23" s="28">
        <f>IF(ISERROR(파티찾기데이터2!P23),0,파티찾기데이터2!P23)</f>
        <v>0</v>
      </c>
      <c r="P23" s="28">
        <f>IF(ISERROR(파티찾기데이터2!Q23),0,파티찾기데이터2!Q23)</f>
        <v>0</v>
      </c>
      <c r="Q23" s="28">
        <f>IF(ISERROR(파티찾기데이터2!R23),0,파티찾기데이터2!R23)</f>
        <v>0</v>
      </c>
    </row>
    <row r="24" spans="2:17" ht="18" customHeight="1">
      <c r="B24" s="28">
        <f>IF(ISERROR(파티찾기데이터2!C24),0,파티찾기데이터2!C24)</f>
        <v>0</v>
      </c>
      <c r="C24" s="28">
        <f>IF(ISERROR(파티찾기데이터2!D24),0,파티찾기데이터2!D24)</f>
        <v>0</v>
      </c>
      <c r="D24" s="28">
        <f>IF(ISERROR(파티찾기데이터2!E24),0,파티찾기데이터2!E24)</f>
        <v>0</v>
      </c>
      <c r="E24" s="28">
        <f>IF(ISERROR(파티찾기데이터2!F24),0,파티찾기데이터2!F24)</f>
        <v>0</v>
      </c>
      <c r="F24" s="28">
        <f>IF(ISERROR(파티찾기데이터2!G24),0,파티찾기데이터2!G24)</f>
        <v>0</v>
      </c>
      <c r="G24" s="28">
        <f>IF(ISERROR(파티찾기데이터2!H24),0,파티찾기데이터2!H24)</f>
        <v>0</v>
      </c>
      <c r="H24" s="28">
        <f>IF(ISERROR(파티찾기데이터2!I24),0,파티찾기데이터2!I24)</f>
        <v>0</v>
      </c>
      <c r="I24" s="28">
        <f>IF(ISERROR(파티찾기데이터2!J24),0,파티찾기데이터2!J24)</f>
        <v>0</v>
      </c>
      <c r="J24" s="28">
        <f>IF(ISERROR(파티찾기데이터2!K24),0,파티찾기데이터2!K24)</f>
        <v>0</v>
      </c>
      <c r="K24" s="28">
        <f>IF(ISERROR(파티찾기데이터2!L24),0,파티찾기데이터2!L24)</f>
        <v>0</v>
      </c>
      <c r="L24" s="28">
        <f>IF(ISERROR(파티찾기데이터2!M24),0,파티찾기데이터2!M24)</f>
        <v>0</v>
      </c>
      <c r="M24" s="28">
        <f>IF(ISERROR(파티찾기데이터2!N24),0,파티찾기데이터2!N24)</f>
        <v>0</v>
      </c>
      <c r="N24" s="28">
        <f>IF(ISERROR(파티찾기데이터2!O24),0,파티찾기데이터2!O24)</f>
        <v>0</v>
      </c>
      <c r="O24" s="28">
        <f>IF(ISERROR(파티찾기데이터2!P24),0,파티찾기데이터2!P24)</f>
        <v>0</v>
      </c>
      <c r="P24" s="28">
        <f>IF(ISERROR(파티찾기데이터2!Q24),0,파티찾기데이터2!Q24)</f>
        <v>0</v>
      </c>
      <c r="Q24" s="28">
        <f>IF(ISERROR(파티찾기데이터2!R24),0,파티찾기데이터2!R24)</f>
        <v>0</v>
      </c>
    </row>
    <row r="25" spans="2:17" ht="18" customHeight="1">
      <c r="B25" s="28">
        <f>IF(ISERROR(파티찾기데이터2!C25),0,파티찾기데이터2!C25)</f>
        <v>0</v>
      </c>
      <c r="C25" s="28">
        <f>IF(ISERROR(파티찾기데이터2!D25),0,파티찾기데이터2!D25)</f>
        <v>0</v>
      </c>
      <c r="D25" s="28">
        <f>IF(ISERROR(파티찾기데이터2!E25),0,파티찾기데이터2!E25)</f>
        <v>0</v>
      </c>
      <c r="E25" s="28">
        <f>IF(ISERROR(파티찾기데이터2!F25),0,파티찾기데이터2!F25)</f>
        <v>0</v>
      </c>
      <c r="F25" s="28">
        <f>IF(ISERROR(파티찾기데이터2!G25),0,파티찾기데이터2!G25)</f>
        <v>0</v>
      </c>
      <c r="G25" s="28">
        <f>IF(ISERROR(파티찾기데이터2!H25),0,파티찾기데이터2!H25)</f>
        <v>0</v>
      </c>
      <c r="H25" s="28">
        <f>IF(ISERROR(파티찾기데이터2!I25),0,파티찾기데이터2!I25)</f>
        <v>0</v>
      </c>
      <c r="I25" s="28">
        <f>IF(ISERROR(파티찾기데이터2!J25),0,파티찾기데이터2!J25)</f>
        <v>0</v>
      </c>
      <c r="J25" s="28">
        <f>IF(ISERROR(파티찾기데이터2!K25),0,파티찾기데이터2!K25)</f>
        <v>0</v>
      </c>
      <c r="K25" s="28">
        <f>IF(ISERROR(파티찾기데이터2!L25),0,파티찾기데이터2!L25)</f>
        <v>0</v>
      </c>
      <c r="L25" s="28">
        <f>IF(ISERROR(파티찾기데이터2!M25),0,파티찾기데이터2!M25)</f>
        <v>0</v>
      </c>
      <c r="M25" s="28">
        <f>IF(ISERROR(파티찾기데이터2!N25),0,파티찾기데이터2!N25)</f>
        <v>0</v>
      </c>
      <c r="N25" s="28">
        <f>IF(ISERROR(파티찾기데이터2!O25),0,파티찾기데이터2!O25)</f>
        <v>0</v>
      </c>
      <c r="O25" s="28">
        <f>IF(ISERROR(파티찾기데이터2!P25),0,파티찾기데이터2!P25)</f>
        <v>0</v>
      </c>
      <c r="P25" s="28">
        <f>IF(ISERROR(파티찾기데이터2!Q25),0,파티찾기데이터2!Q25)</f>
        <v>0</v>
      </c>
      <c r="Q25" s="28">
        <f>IF(ISERROR(파티찾기데이터2!R25),0,파티찾기데이터2!R25)</f>
        <v>0</v>
      </c>
    </row>
    <row r="26" spans="2:17" ht="18" customHeight="1">
      <c r="B26" s="28">
        <f>IF(ISERROR(파티찾기데이터2!C26),0,파티찾기데이터2!C26)</f>
        <v>0</v>
      </c>
      <c r="C26" s="28">
        <f>IF(ISERROR(파티찾기데이터2!D26),0,파티찾기데이터2!D26)</f>
        <v>0</v>
      </c>
      <c r="D26" s="28">
        <f>IF(ISERROR(파티찾기데이터2!E26),0,파티찾기데이터2!E26)</f>
        <v>0</v>
      </c>
      <c r="E26" s="28">
        <f>IF(ISERROR(파티찾기데이터2!F26),0,파티찾기데이터2!F26)</f>
        <v>0</v>
      </c>
      <c r="F26" s="28">
        <f>IF(ISERROR(파티찾기데이터2!G26),0,파티찾기데이터2!G26)</f>
        <v>0</v>
      </c>
      <c r="G26" s="28">
        <f>IF(ISERROR(파티찾기데이터2!H26),0,파티찾기데이터2!H26)</f>
        <v>0</v>
      </c>
      <c r="H26" s="28">
        <f>IF(ISERROR(파티찾기데이터2!I26),0,파티찾기데이터2!I26)</f>
        <v>0</v>
      </c>
      <c r="I26" s="28">
        <f>IF(ISERROR(파티찾기데이터2!J26),0,파티찾기데이터2!J26)</f>
        <v>0</v>
      </c>
      <c r="J26" s="28">
        <f>IF(ISERROR(파티찾기데이터2!K26),0,파티찾기데이터2!K26)</f>
        <v>0</v>
      </c>
      <c r="K26" s="28">
        <f>IF(ISERROR(파티찾기데이터2!L26),0,파티찾기데이터2!L26)</f>
        <v>0</v>
      </c>
      <c r="L26" s="28">
        <f>IF(ISERROR(파티찾기데이터2!M26),0,파티찾기데이터2!M26)</f>
        <v>0</v>
      </c>
      <c r="M26" s="28">
        <f>IF(ISERROR(파티찾기데이터2!N26),0,파티찾기데이터2!N26)</f>
        <v>0</v>
      </c>
      <c r="N26" s="28">
        <f>IF(ISERROR(파티찾기데이터2!O26),0,파티찾기데이터2!O26)</f>
        <v>0</v>
      </c>
      <c r="O26" s="28">
        <f>IF(ISERROR(파티찾기데이터2!P26),0,파티찾기데이터2!P26)</f>
        <v>0</v>
      </c>
      <c r="P26" s="28">
        <f>IF(ISERROR(파티찾기데이터2!Q26),0,파티찾기데이터2!Q26)</f>
        <v>0</v>
      </c>
      <c r="Q26" s="28">
        <f>IF(ISERROR(파티찾기데이터2!R26),0,파티찾기데이터2!R26)</f>
        <v>0</v>
      </c>
    </row>
    <row r="27" spans="2:17" ht="18" customHeight="1">
      <c r="B27" s="28">
        <f>IF(ISERROR(파티찾기데이터2!C27),0,파티찾기데이터2!C27)</f>
        <v>0</v>
      </c>
      <c r="C27" s="28">
        <f>IF(ISERROR(파티찾기데이터2!D27),0,파티찾기데이터2!D27)</f>
        <v>0</v>
      </c>
      <c r="D27" s="28">
        <f>IF(ISERROR(파티찾기데이터2!E27),0,파티찾기데이터2!E27)</f>
        <v>0</v>
      </c>
      <c r="E27" s="28">
        <f>IF(ISERROR(파티찾기데이터2!F27),0,파티찾기데이터2!F27)</f>
        <v>0</v>
      </c>
      <c r="F27" s="28">
        <f>IF(ISERROR(파티찾기데이터2!G27),0,파티찾기데이터2!G27)</f>
        <v>0</v>
      </c>
      <c r="G27" s="28">
        <f>IF(ISERROR(파티찾기데이터2!H27),0,파티찾기데이터2!H27)</f>
        <v>0</v>
      </c>
      <c r="H27" s="28">
        <f>IF(ISERROR(파티찾기데이터2!I27),0,파티찾기데이터2!I27)</f>
        <v>0</v>
      </c>
      <c r="I27" s="28">
        <f>IF(ISERROR(파티찾기데이터2!J27),0,파티찾기데이터2!J27)</f>
        <v>0</v>
      </c>
      <c r="J27" s="28">
        <f>IF(ISERROR(파티찾기데이터2!K27),0,파티찾기데이터2!K27)</f>
        <v>0</v>
      </c>
      <c r="K27" s="28">
        <f>IF(ISERROR(파티찾기데이터2!L27),0,파티찾기데이터2!L27)</f>
        <v>0</v>
      </c>
      <c r="L27" s="28">
        <f>IF(ISERROR(파티찾기데이터2!M27),0,파티찾기데이터2!M27)</f>
        <v>0</v>
      </c>
      <c r="M27" s="28">
        <f>IF(ISERROR(파티찾기데이터2!N27),0,파티찾기데이터2!N27)</f>
        <v>0</v>
      </c>
      <c r="N27" s="28">
        <f>IF(ISERROR(파티찾기데이터2!O27),0,파티찾기데이터2!O27)</f>
        <v>0</v>
      </c>
      <c r="O27" s="28">
        <f>IF(ISERROR(파티찾기데이터2!P27),0,파티찾기데이터2!P27)</f>
        <v>0</v>
      </c>
      <c r="P27" s="28">
        <f>IF(ISERROR(파티찾기데이터2!Q27),0,파티찾기데이터2!Q27)</f>
        <v>0</v>
      </c>
      <c r="Q27" s="28">
        <f>IF(ISERROR(파티찾기데이터2!R27),0,파티찾기데이터2!R27)</f>
        <v>0</v>
      </c>
    </row>
    <row r="28" spans="2:17" ht="18" customHeight="1">
      <c r="B28" s="28">
        <f>IF(ISERROR(파티찾기데이터2!C28),0,파티찾기데이터2!C28)</f>
        <v>0</v>
      </c>
      <c r="C28" s="28">
        <f>IF(ISERROR(파티찾기데이터2!D28),0,파티찾기데이터2!D28)</f>
        <v>0</v>
      </c>
      <c r="D28" s="28">
        <f>IF(ISERROR(파티찾기데이터2!E28),0,파티찾기데이터2!E28)</f>
        <v>0</v>
      </c>
      <c r="E28" s="28">
        <f>IF(ISERROR(파티찾기데이터2!F28),0,파티찾기데이터2!F28)</f>
        <v>0</v>
      </c>
      <c r="F28" s="28">
        <f>IF(ISERROR(파티찾기데이터2!G28),0,파티찾기데이터2!G28)</f>
        <v>0</v>
      </c>
      <c r="G28" s="28">
        <f>IF(ISERROR(파티찾기데이터2!H28),0,파티찾기데이터2!H28)</f>
        <v>0</v>
      </c>
      <c r="H28" s="28">
        <f>IF(ISERROR(파티찾기데이터2!I28),0,파티찾기데이터2!I28)</f>
        <v>0</v>
      </c>
      <c r="I28" s="28">
        <f>IF(ISERROR(파티찾기데이터2!J28),0,파티찾기데이터2!J28)</f>
        <v>0</v>
      </c>
      <c r="J28" s="28">
        <f>IF(ISERROR(파티찾기데이터2!K28),0,파티찾기데이터2!K28)</f>
        <v>0</v>
      </c>
      <c r="K28" s="28">
        <f>IF(ISERROR(파티찾기데이터2!L28),0,파티찾기데이터2!L28)</f>
        <v>0</v>
      </c>
      <c r="L28" s="28">
        <f>IF(ISERROR(파티찾기데이터2!M28),0,파티찾기데이터2!M28)</f>
        <v>0</v>
      </c>
      <c r="M28" s="28">
        <f>IF(ISERROR(파티찾기데이터2!N28),0,파티찾기데이터2!N28)</f>
        <v>0</v>
      </c>
      <c r="N28" s="28">
        <f>IF(ISERROR(파티찾기데이터2!O28),0,파티찾기데이터2!O28)</f>
        <v>0</v>
      </c>
      <c r="O28" s="28">
        <f>IF(ISERROR(파티찾기데이터2!P28),0,파티찾기데이터2!P28)</f>
        <v>0</v>
      </c>
      <c r="P28" s="28">
        <f>IF(ISERROR(파티찾기데이터2!Q28),0,파티찾기데이터2!Q28)</f>
        <v>0</v>
      </c>
      <c r="Q28" s="28">
        <f>IF(ISERROR(파티찾기데이터2!R28),0,파티찾기데이터2!R28)</f>
        <v>0</v>
      </c>
    </row>
    <row r="29" spans="2:17" ht="18" customHeight="1">
      <c r="B29" s="28">
        <f>IF(ISERROR(파티찾기데이터2!C29),0,파티찾기데이터2!C29)</f>
        <v>0</v>
      </c>
      <c r="C29" s="28">
        <f>IF(ISERROR(파티찾기데이터2!D29),0,파티찾기데이터2!D29)</f>
        <v>0</v>
      </c>
      <c r="D29" s="28">
        <f>IF(ISERROR(파티찾기데이터2!E29),0,파티찾기데이터2!E29)</f>
        <v>0</v>
      </c>
      <c r="E29" s="28">
        <f>IF(ISERROR(파티찾기데이터2!F29),0,파티찾기데이터2!F29)</f>
        <v>0</v>
      </c>
      <c r="F29" s="28">
        <f>IF(ISERROR(파티찾기데이터2!G29),0,파티찾기데이터2!G29)</f>
        <v>0</v>
      </c>
      <c r="G29" s="28">
        <f>IF(ISERROR(파티찾기데이터2!H29),0,파티찾기데이터2!H29)</f>
        <v>0</v>
      </c>
      <c r="H29" s="28">
        <f>IF(ISERROR(파티찾기데이터2!I29),0,파티찾기데이터2!I29)</f>
        <v>0</v>
      </c>
      <c r="I29" s="28">
        <f>IF(ISERROR(파티찾기데이터2!J29),0,파티찾기데이터2!J29)</f>
        <v>0</v>
      </c>
      <c r="J29" s="28">
        <f>IF(ISERROR(파티찾기데이터2!K29),0,파티찾기데이터2!K29)</f>
        <v>0</v>
      </c>
      <c r="K29" s="28">
        <f>IF(ISERROR(파티찾기데이터2!L29),0,파티찾기데이터2!L29)</f>
        <v>0</v>
      </c>
      <c r="L29" s="28">
        <f>IF(ISERROR(파티찾기데이터2!M29),0,파티찾기데이터2!M29)</f>
        <v>0</v>
      </c>
      <c r="M29" s="28">
        <f>IF(ISERROR(파티찾기데이터2!N29),0,파티찾기데이터2!N29)</f>
        <v>0</v>
      </c>
      <c r="N29" s="28">
        <f>IF(ISERROR(파티찾기데이터2!O29),0,파티찾기데이터2!O29)</f>
        <v>0</v>
      </c>
      <c r="O29" s="28">
        <f>IF(ISERROR(파티찾기데이터2!P29),0,파티찾기데이터2!P29)</f>
        <v>0</v>
      </c>
      <c r="P29" s="28">
        <f>IF(ISERROR(파티찾기데이터2!Q29),0,파티찾기데이터2!Q29)</f>
        <v>0</v>
      </c>
      <c r="Q29" s="28">
        <f>IF(ISERROR(파티찾기데이터2!R29),0,파티찾기데이터2!R29)</f>
        <v>0</v>
      </c>
    </row>
    <row r="30" spans="2:17" ht="18" customHeight="1">
      <c r="B30" s="28">
        <f>IF(ISERROR(파티찾기데이터2!C30),0,파티찾기데이터2!C30)</f>
        <v>0</v>
      </c>
      <c r="C30" s="28">
        <f>IF(ISERROR(파티찾기데이터2!D30),0,파티찾기데이터2!D30)</f>
        <v>0</v>
      </c>
      <c r="D30" s="28">
        <f>IF(ISERROR(파티찾기데이터2!E30),0,파티찾기데이터2!E30)</f>
        <v>0</v>
      </c>
      <c r="E30" s="28">
        <f>IF(ISERROR(파티찾기데이터2!F30),0,파티찾기데이터2!F30)</f>
        <v>0</v>
      </c>
      <c r="F30" s="28">
        <f>IF(ISERROR(파티찾기데이터2!G30),0,파티찾기데이터2!G30)</f>
        <v>0</v>
      </c>
      <c r="G30" s="28">
        <f>IF(ISERROR(파티찾기데이터2!H30),0,파티찾기데이터2!H30)</f>
        <v>0</v>
      </c>
      <c r="H30" s="28">
        <f>IF(ISERROR(파티찾기데이터2!I30),0,파티찾기데이터2!I30)</f>
        <v>0</v>
      </c>
      <c r="I30" s="28">
        <f>IF(ISERROR(파티찾기데이터2!J30),0,파티찾기데이터2!J30)</f>
        <v>0</v>
      </c>
      <c r="J30" s="28">
        <f>IF(ISERROR(파티찾기데이터2!K30),0,파티찾기데이터2!K30)</f>
        <v>0</v>
      </c>
      <c r="K30" s="28">
        <f>IF(ISERROR(파티찾기데이터2!L30),0,파티찾기데이터2!L30)</f>
        <v>0</v>
      </c>
      <c r="L30" s="28">
        <f>IF(ISERROR(파티찾기데이터2!M30),0,파티찾기데이터2!M30)</f>
        <v>0</v>
      </c>
      <c r="M30" s="28">
        <f>IF(ISERROR(파티찾기데이터2!N30),0,파티찾기데이터2!N30)</f>
        <v>0</v>
      </c>
      <c r="N30" s="28">
        <f>IF(ISERROR(파티찾기데이터2!O30),0,파티찾기데이터2!O30)</f>
        <v>0</v>
      </c>
      <c r="O30" s="28">
        <f>IF(ISERROR(파티찾기데이터2!P30),0,파티찾기데이터2!P30)</f>
        <v>0</v>
      </c>
      <c r="P30" s="28">
        <f>IF(ISERROR(파티찾기데이터2!Q30),0,파티찾기데이터2!Q30)</f>
        <v>0</v>
      </c>
      <c r="Q30" s="28">
        <f>IF(ISERROR(파티찾기데이터2!R30),0,파티찾기데이터2!R30)</f>
        <v>0</v>
      </c>
    </row>
    <row r="31" spans="2:17" ht="18" customHeight="1">
      <c r="B31" s="28">
        <f>IF(ISERROR(파티찾기데이터2!C31),0,파티찾기데이터2!C31)</f>
        <v>0</v>
      </c>
      <c r="C31" s="28">
        <f>IF(ISERROR(파티찾기데이터2!D31),0,파티찾기데이터2!D31)</f>
        <v>0</v>
      </c>
      <c r="D31" s="28">
        <f>IF(ISERROR(파티찾기데이터2!E31),0,파티찾기데이터2!E31)</f>
        <v>0</v>
      </c>
      <c r="E31" s="28">
        <f>IF(ISERROR(파티찾기데이터2!F31),0,파티찾기데이터2!F31)</f>
        <v>0</v>
      </c>
      <c r="F31" s="28">
        <f>IF(ISERROR(파티찾기데이터2!G31),0,파티찾기데이터2!G31)</f>
        <v>0</v>
      </c>
      <c r="G31" s="28">
        <f>IF(ISERROR(파티찾기데이터2!H31),0,파티찾기데이터2!H31)</f>
        <v>0</v>
      </c>
      <c r="H31" s="28">
        <f>IF(ISERROR(파티찾기데이터2!I31),0,파티찾기데이터2!I31)</f>
        <v>0</v>
      </c>
      <c r="I31" s="28">
        <f>IF(ISERROR(파티찾기데이터2!J31),0,파티찾기데이터2!J31)</f>
        <v>0</v>
      </c>
      <c r="J31" s="28">
        <f>IF(ISERROR(파티찾기데이터2!K31),0,파티찾기데이터2!K31)</f>
        <v>0</v>
      </c>
      <c r="K31" s="28">
        <f>IF(ISERROR(파티찾기데이터2!L31),0,파티찾기데이터2!L31)</f>
        <v>0</v>
      </c>
      <c r="L31" s="28">
        <f>IF(ISERROR(파티찾기데이터2!M31),0,파티찾기데이터2!M31)</f>
        <v>0</v>
      </c>
      <c r="M31" s="28">
        <f>IF(ISERROR(파티찾기데이터2!N31),0,파티찾기데이터2!N31)</f>
        <v>0</v>
      </c>
      <c r="N31" s="28">
        <f>IF(ISERROR(파티찾기데이터2!O31),0,파티찾기데이터2!O31)</f>
        <v>0</v>
      </c>
      <c r="O31" s="28">
        <f>IF(ISERROR(파티찾기데이터2!P31),0,파티찾기데이터2!P31)</f>
        <v>0</v>
      </c>
      <c r="P31" s="28">
        <f>IF(ISERROR(파티찾기데이터2!Q31),0,파티찾기데이터2!Q31)</f>
        <v>0</v>
      </c>
      <c r="Q31" s="28">
        <f>IF(ISERROR(파티찾기데이터2!R31),0,파티찾기데이터2!R31)</f>
        <v>0</v>
      </c>
    </row>
    <row r="32" spans="2:17" ht="18" customHeight="1">
      <c r="B32" s="28">
        <f>IF(ISERROR(파티찾기데이터2!C32),0,파티찾기데이터2!C32)</f>
        <v>0</v>
      </c>
      <c r="C32" s="28">
        <f>IF(ISERROR(파티찾기데이터2!D32),0,파티찾기데이터2!D32)</f>
        <v>0</v>
      </c>
      <c r="D32" s="28">
        <f>IF(ISERROR(파티찾기데이터2!E32),0,파티찾기데이터2!E32)</f>
        <v>0</v>
      </c>
      <c r="E32" s="28">
        <f>IF(ISERROR(파티찾기데이터2!F32),0,파티찾기데이터2!F32)</f>
        <v>0</v>
      </c>
      <c r="F32" s="28">
        <f>IF(ISERROR(파티찾기데이터2!G32),0,파티찾기데이터2!G32)</f>
        <v>0</v>
      </c>
      <c r="G32" s="28">
        <f>IF(ISERROR(파티찾기데이터2!H32),0,파티찾기데이터2!H32)</f>
        <v>0</v>
      </c>
      <c r="H32" s="28">
        <f>IF(ISERROR(파티찾기데이터2!I32),0,파티찾기데이터2!I32)</f>
        <v>0</v>
      </c>
      <c r="I32" s="28">
        <f>IF(ISERROR(파티찾기데이터2!J32),0,파티찾기데이터2!J32)</f>
        <v>0</v>
      </c>
      <c r="J32" s="28">
        <f>IF(ISERROR(파티찾기데이터2!K32),0,파티찾기데이터2!K32)</f>
        <v>0</v>
      </c>
      <c r="K32" s="28">
        <f>IF(ISERROR(파티찾기데이터2!L32),0,파티찾기데이터2!L32)</f>
        <v>0</v>
      </c>
      <c r="L32" s="28">
        <f>IF(ISERROR(파티찾기데이터2!M32),0,파티찾기데이터2!M32)</f>
        <v>0</v>
      </c>
      <c r="M32" s="28">
        <f>IF(ISERROR(파티찾기데이터2!N32),0,파티찾기데이터2!N32)</f>
        <v>0</v>
      </c>
      <c r="N32" s="28">
        <f>IF(ISERROR(파티찾기데이터2!O32),0,파티찾기데이터2!O32)</f>
        <v>0</v>
      </c>
      <c r="O32" s="28">
        <f>IF(ISERROR(파티찾기데이터2!P32),0,파티찾기데이터2!P32)</f>
        <v>0</v>
      </c>
      <c r="P32" s="28">
        <f>IF(ISERROR(파티찾기데이터2!Q32),0,파티찾기데이터2!Q32)</f>
        <v>0</v>
      </c>
      <c r="Q32" s="28">
        <f>IF(ISERROR(파티찾기데이터2!R32),0,파티찾기데이터2!R32)</f>
        <v>0</v>
      </c>
    </row>
    <row r="33" spans="2:17" ht="18" customHeight="1">
      <c r="B33" s="28">
        <f>IF(ISERROR(파티찾기데이터2!C33),0,파티찾기데이터2!C33)</f>
        <v>0</v>
      </c>
      <c r="C33" s="28">
        <f>IF(ISERROR(파티찾기데이터2!D33),0,파티찾기데이터2!D33)</f>
        <v>0</v>
      </c>
      <c r="D33" s="28">
        <f>IF(ISERROR(파티찾기데이터2!E33),0,파티찾기데이터2!E33)</f>
        <v>0</v>
      </c>
      <c r="E33" s="28">
        <f>IF(ISERROR(파티찾기데이터2!F33),0,파티찾기데이터2!F33)</f>
        <v>0</v>
      </c>
      <c r="F33" s="28">
        <f>IF(ISERROR(파티찾기데이터2!G33),0,파티찾기데이터2!G33)</f>
        <v>0</v>
      </c>
      <c r="G33" s="28">
        <f>IF(ISERROR(파티찾기데이터2!H33),0,파티찾기데이터2!H33)</f>
        <v>0</v>
      </c>
      <c r="H33" s="28">
        <f>IF(ISERROR(파티찾기데이터2!I33),0,파티찾기데이터2!I33)</f>
        <v>0</v>
      </c>
      <c r="I33" s="28">
        <f>IF(ISERROR(파티찾기데이터2!J33),0,파티찾기데이터2!J33)</f>
        <v>0</v>
      </c>
      <c r="J33" s="28">
        <f>IF(ISERROR(파티찾기데이터2!K33),0,파티찾기데이터2!K33)</f>
        <v>0</v>
      </c>
      <c r="K33" s="28">
        <f>IF(ISERROR(파티찾기데이터2!L33),0,파티찾기데이터2!L33)</f>
        <v>0</v>
      </c>
      <c r="L33" s="28">
        <f>IF(ISERROR(파티찾기데이터2!M33),0,파티찾기데이터2!M33)</f>
        <v>0</v>
      </c>
      <c r="M33" s="28">
        <f>IF(ISERROR(파티찾기데이터2!N33),0,파티찾기데이터2!N33)</f>
        <v>0</v>
      </c>
      <c r="N33" s="28">
        <f>IF(ISERROR(파티찾기데이터2!O33),0,파티찾기데이터2!O33)</f>
        <v>0</v>
      </c>
      <c r="O33" s="28">
        <f>IF(ISERROR(파티찾기데이터2!P33),0,파티찾기데이터2!P33)</f>
        <v>0</v>
      </c>
      <c r="P33" s="28">
        <f>IF(ISERROR(파티찾기데이터2!Q33),0,파티찾기데이터2!Q33)</f>
        <v>0</v>
      </c>
      <c r="Q33" s="28">
        <f>IF(ISERROR(파티찾기데이터2!R33),0,파티찾기데이터2!R33)</f>
        <v>0</v>
      </c>
    </row>
    <row r="34" spans="2:17" ht="18" customHeight="1">
      <c r="B34" s="28">
        <f>IF(ISERROR(파티찾기데이터2!C34),0,파티찾기데이터2!C34)</f>
        <v>0</v>
      </c>
      <c r="C34" s="28">
        <f>IF(ISERROR(파티찾기데이터2!D34),0,파티찾기데이터2!D34)</f>
        <v>0</v>
      </c>
      <c r="D34" s="28">
        <f>IF(ISERROR(파티찾기데이터2!E34),0,파티찾기데이터2!E34)</f>
        <v>0</v>
      </c>
      <c r="E34" s="28">
        <f>IF(ISERROR(파티찾기데이터2!F34),0,파티찾기데이터2!F34)</f>
        <v>0</v>
      </c>
      <c r="F34" s="28">
        <f>IF(ISERROR(파티찾기데이터2!G34),0,파티찾기데이터2!G34)</f>
        <v>0</v>
      </c>
      <c r="G34" s="28">
        <f>IF(ISERROR(파티찾기데이터2!H34),0,파티찾기데이터2!H34)</f>
        <v>0</v>
      </c>
      <c r="H34" s="28">
        <f>IF(ISERROR(파티찾기데이터2!I34),0,파티찾기데이터2!I34)</f>
        <v>0</v>
      </c>
      <c r="I34" s="28">
        <f>IF(ISERROR(파티찾기데이터2!J34),0,파티찾기데이터2!J34)</f>
        <v>0</v>
      </c>
      <c r="J34" s="28">
        <f>IF(ISERROR(파티찾기데이터2!K34),0,파티찾기데이터2!K34)</f>
        <v>0</v>
      </c>
      <c r="K34" s="28">
        <f>IF(ISERROR(파티찾기데이터2!L34),0,파티찾기데이터2!L34)</f>
        <v>0</v>
      </c>
      <c r="L34" s="28">
        <f>IF(ISERROR(파티찾기데이터2!M34),0,파티찾기데이터2!M34)</f>
        <v>0</v>
      </c>
      <c r="M34" s="28">
        <f>IF(ISERROR(파티찾기데이터2!N34),0,파티찾기데이터2!N34)</f>
        <v>0</v>
      </c>
      <c r="N34" s="28">
        <f>IF(ISERROR(파티찾기데이터2!O34),0,파티찾기데이터2!O34)</f>
        <v>0</v>
      </c>
      <c r="O34" s="28">
        <f>IF(ISERROR(파티찾기데이터2!P34),0,파티찾기데이터2!P34)</f>
        <v>0</v>
      </c>
      <c r="P34" s="28">
        <f>IF(ISERROR(파티찾기데이터2!Q34),0,파티찾기데이터2!Q34)</f>
        <v>0</v>
      </c>
      <c r="Q34" s="28">
        <f>IF(ISERROR(파티찾기데이터2!R34),0,파티찾기데이터2!R34)</f>
        <v>0</v>
      </c>
    </row>
    <row r="35" spans="2:17" ht="18" customHeight="1">
      <c r="B35" s="28">
        <f>IF(ISERROR(파티찾기데이터2!C35),0,파티찾기데이터2!C35)</f>
        <v>0</v>
      </c>
      <c r="C35" s="28">
        <f>IF(ISERROR(파티찾기데이터2!D35),0,파티찾기데이터2!D35)</f>
        <v>0</v>
      </c>
      <c r="D35" s="28">
        <f>IF(ISERROR(파티찾기데이터2!E35),0,파티찾기데이터2!E35)</f>
        <v>0</v>
      </c>
      <c r="E35" s="28">
        <f>IF(ISERROR(파티찾기데이터2!F35),0,파티찾기데이터2!F35)</f>
        <v>0</v>
      </c>
      <c r="F35" s="28">
        <f>IF(ISERROR(파티찾기데이터2!G35),0,파티찾기데이터2!G35)</f>
        <v>0</v>
      </c>
      <c r="G35" s="28">
        <f>IF(ISERROR(파티찾기데이터2!H35),0,파티찾기데이터2!H35)</f>
        <v>0</v>
      </c>
      <c r="H35" s="28">
        <f>IF(ISERROR(파티찾기데이터2!I35),0,파티찾기데이터2!I35)</f>
        <v>0</v>
      </c>
      <c r="I35" s="28">
        <f>IF(ISERROR(파티찾기데이터2!J35),0,파티찾기데이터2!J35)</f>
        <v>0</v>
      </c>
      <c r="J35" s="28">
        <f>IF(ISERROR(파티찾기데이터2!K35),0,파티찾기데이터2!K35)</f>
        <v>0</v>
      </c>
      <c r="K35" s="28">
        <f>IF(ISERROR(파티찾기데이터2!L35),0,파티찾기데이터2!L35)</f>
        <v>0</v>
      </c>
      <c r="L35" s="28">
        <f>IF(ISERROR(파티찾기데이터2!M35),0,파티찾기데이터2!M35)</f>
        <v>0</v>
      </c>
      <c r="M35" s="28">
        <f>IF(ISERROR(파티찾기데이터2!N35),0,파티찾기데이터2!N35)</f>
        <v>0</v>
      </c>
      <c r="N35" s="28">
        <f>IF(ISERROR(파티찾기데이터2!O35),0,파티찾기데이터2!O35)</f>
        <v>0</v>
      </c>
      <c r="O35" s="28">
        <f>IF(ISERROR(파티찾기데이터2!P35),0,파티찾기데이터2!P35)</f>
        <v>0</v>
      </c>
      <c r="P35" s="28">
        <f>IF(ISERROR(파티찾기데이터2!Q35),0,파티찾기데이터2!Q35)</f>
        <v>0</v>
      </c>
      <c r="Q35" s="28">
        <f>IF(ISERROR(파티찾기데이터2!R35),0,파티찾기데이터2!R35)</f>
        <v>0</v>
      </c>
    </row>
    <row r="36" spans="2:17" ht="18" customHeight="1">
      <c r="B36" s="28">
        <f>IF(ISERROR(파티찾기데이터2!C36),0,파티찾기데이터2!C36)</f>
        <v>0</v>
      </c>
      <c r="C36" s="28">
        <f>IF(ISERROR(파티찾기데이터2!D36),0,파티찾기데이터2!D36)</f>
        <v>0</v>
      </c>
      <c r="D36" s="28">
        <f>IF(ISERROR(파티찾기데이터2!E36),0,파티찾기데이터2!E36)</f>
        <v>0</v>
      </c>
      <c r="E36" s="28">
        <f>IF(ISERROR(파티찾기데이터2!F36),0,파티찾기데이터2!F36)</f>
        <v>0</v>
      </c>
      <c r="F36" s="28">
        <f>IF(ISERROR(파티찾기데이터2!G36),0,파티찾기데이터2!G36)</f>
        <v>0</v>
      </c>
      <c r="G36" s="28">
        <f>IF(ISERROR(파티찾기데이터2!H36),0,파티찾기데이터2!H36)</f>
        <v>0</v>
      </c>
      <c r="H36" s="28">
        <f>IF(ISERROR(파티찾기데이터2!I36),0,파티찾기데이터2!I36)</f>
        <v>0</v>
      </c>
      <c r="I36" s="28">
        <f>IF(ISERROR(파티찾기데이터2!J36),0,파티찾기데이터2!J36)</f>
        <v>0</v>
      </c>
      <c r="J36" s="28">
        <f>IF(ISERROR(파티찾기데이터2!K36),0,파티찾기데이터2!K36)</f>
        <v>0</v>
      </c>
      <c r="K36" s="28">
        <f>IF(ISERROR(파티찾기데이터2!L36),0,파티찾기데이터2!L36)</f>
        <v>0</v>
      </c>
      <c r="L36" s="28">
        <f>IF(ISERROR(파티찾기데이터2!M36),0,파티찾기데이터2!M36)</f>
        <v>0</v>
      </c>
      <c r="M36" s="28">
        <f>IF(ISERROR(파티찾기데이터2!N36),0,파티찾기데이터2!N36)</f>
        <v>0</v>
      </c>
      <c r="N36" s="28">
        <f>IF(ISERROR(파티찾기데이터2!O36),0,파티찾기데이터2!O36)</f>
        <v>0</v>
      </c>
      <c r="O36" s="28">
        <f>IF(ISERROR(파티찾기데이터2!P36),0,파티찾기데이터2!P36)</f>
        <v>0</v>
      </c>
      <c r="P36" s="28">
        <f>IF(ISERROR(파티찾기데이터2!Q36),0,파티찾기데이터2!Q36)</f>
        <v>0</v>
      </c>
      <c r="Q36" s="28">
        <f>IF(ISERROR(파티찾기데이터2!R36),0,파티찾기데이터2!R36)</f>
        <v>0</v>
      </c>
    </row>
    <row r="37" spans="2:17" ht="18" customHeight="1">
      <c r="B37" s="28">
        <f>IF(ISERROR(파티찾기데이터2!C37),0,파티찾기데이터2!C37)</f>
        <v>0</v>
      </c>
      <c r="C37" s="28">
        <f>IF(ISERROR(파티찾기데이터2!D37),0,파티찾기데이터2!D37)</f>
        <v>0</v>
      </c>
      <c r="D37" s="28">
        <f>IF(ISERROR(파티찾기데이터2!E37),0,파티찾기데이터2!E37)</f>
        <v>0</v>
      </c>
      <c r="E37" s="28">
        <f>IF(ISERROR(파티찾기데이터2!F37),0,파티찾기데이터2!F37)</f>
        <v>0</v>
      </c>
      <c r="F37" s="28">
        <f>IF(ISERROR(파티찾기데이터2!G37),0,파티찾기데이터2!G37)</f>
        <v>0</v>
      </c>
      <c r="G37" s="28">
        <f>IF(ISERROR(파티찾기데이터2!H37),0,파티찾기데이터2!H37)</f>
        <v>0</v>
      </c>
      <c r="H37" s="28">
        <f>IF(ISERROR(파티찾기데이터2!I37),0,파티찾기데이터2!I37)</f>
        <v>0</v>
      </c>
      <c r="I37" s="28">
        <f>IF(ISERROR(파티찾기데이터2!J37),0,파티찾기데이터2!J37)</f>
        <v>0</v>
      </c>
      <c r="J37" s="28">
        <f>IF(ISERROR(파티찾기데이터2!K37),0,파티찾기데이터2!K37)</f>
        <v>0</v>
      </c>
      <c r="K37" s="28">
        <f>IF(ISERROR(파티찾기데이터2!L37),0,파티찾기데이터2!L37)</f>
        <v>0</v>
      </c>
      <c r="L37" s="28">
        <f>IF(ISERROR(파티찾기데이터2!M37),0,파티찾기데이터2!M37)</f>
        <v>0</v>
      </c>
      <c r="M37" s="28">
        <f>IF(ISERROR(파티찾기데이터2!N37),0,파티찾기데이터2!N37)</f>
        <v>0</v>
      </c>
      <c r="N37" s="28">
        <f>IF(ISERROR(파티찾기데이터2!O37),0,파티찾기데이터2!O37)</f>
        <v>0</v>
      </c>
      <c r="O37" s="28">
        <f>IF(ISERROR(파티찾기데이터2!P37),0,파티찾기데이터2!P37)</f>
        <v>0</v>
      </c>
      <c r="P37" s="28">
        <f>IF(ISERROR(파티찾기데이터2!Q37),0,파티찾기데이터2!Q37)</f>
        <v>0</v>
      </c>
      <c r="Q37" s="28">
        <f>IF(ISERROR(파티찾기데이터2!R37),0,파티찾기데이터2!R37)</f>
        <v>0</v>
      </c>
    </row>
    <row r="38" spans="2:17" ht="18" customHeight="1">
      <c r="B38" s="28">
        <f>IF(ISERROR(파티찾기데이터2!C38),0,파티찾기데이터2!C38)</f>
        <v>0</v>
      </c>
      <c r="C38" s="28">
        <f>IF(ISERROR(파티찾기데이터2!D38),0,파티찾기데이터2!D38)</f>
        <v>0</v>
      </c>
      <c r="D38" s="28">
        <f>IF(ISERROR(파티찾기데이터2!E38),0,파티찾기데이터2!E38)</f>
        <v>0</v>
      </c>
      <c r="E38" s="28">
        <f>IF(ISERROR(파티찾기데이터2!F38),0,파티찾기데이터2!F38)</f>
        <v>0</v>
      </c>
      <c r="F38" s="28">
        <f>IF(ISERROR(파티찾기데이터2!G38),0,파티찾기데이터2!G38)</f>
        <v>0</v>
      </c>
      <c r="G38" s="28">
        <f>IF(ISERROR(파티찾기데이터2!H38),0,파티찾기데이터2!H38)</f>
        <v>0</v>
      </c>
      <c r="H38" s="28">
        <f>IF(ISERROR(파티찾기데이터2!I38),0,파티찾기데이터2!I38)</f>
        <v>0</v>
      </c>
      <c r="I38" s="28">
        <f>IF(ISERROR(파티찾기데이터2!J38),0,파티찾기데이터2!J38)</f>
        <v>0</v>
      </c>
      <c r="J38" s="28">
        <f>IF(ISERROR(파티찾기데이터2!K38),0,파티찾기데이터2!K38)</f>
        <v>0</v>
      </c>
      <c r="K38" s="28">
        <f>IF(ISERROR(파티찾기데이터2!L38),0,파티찾기데이터2!L38)</f>
        <v>0</v>
      </c>
      <c r="L38" s="28">
        <f>IF(ISERROR(파티찾기데이터2!M38),0,파티찾기데이터2!M38)</f>
        <v>0</v>
      </c>
      <c r="M38" s="28">
        <f>IF(ISERROR(파티찾기데이터2!N38),0,파티찾기데이터2!N38)</f>
        <v>0</v>
      </c>
      <c r="N38" s="28">
        <f>IF(ISERROR(파티찾기데이터2!O38),0,파티찾기데이터2!O38)</f>
        <v>0</v>
      </c>
      <c r="O38" s="28">
        <f>IF(ISERROR(파티찾기데이터2!P38),0,파티찾기데이터2!P38)</f>
        <v>0</v>
      </c>
      <c r="P38" s="28">
        <f>IF(ISERROR(파티찾기데이터2!Q38),0,파티찾기데이터2!Q38)</f>
        <v>0</v>
      </c>
      <c r="Q38" s="28">
        <f>IF(ISERROR(파티찾기데이터2!R38),0,파티찾기데이터2!R38)</f>
        <v>0</v>
      </c>
    </row>
    <row r="39" spans="2:17" ht="18" customHeight="1">
      <c r="B39" s="28">
        <f>IF(ISERROR(파티찾기데이터2!C39),0,파티찾기데이터2!C39)</f>
        <v>0</v>
      </c>
      <c r="C39" s="28">
        <f>IF(ISERROR(파티찾기데이터2!D39),0,파티찾기데이터2!D39)</f>
        <v>0</v>
      </c>
      <c r="D39" s="28">
        <f>IF(ISERROR(파티찾기데이터2!E39),0,파티찾기데이터2!E39)</f>
        <v>0</v>
      </c>
      <c r="E39" s="28">
        <f>IF(ISERROR(파티찾기데이터2!F39),0,파티찾기데이터2!F39)</f>
        <v>0</v>
      </c>
      <c r="F39" s="28">
        <f>IF(ISERROR(파티찾기데이터2!G39),0,파티찾기데이터2!G39)</f>
        <v>0</v>
      </c>
      <c r="G39" s="28">
        <f>IF(ISERROR(파티찾기데이터2!H39),0,파티찾기데이터2!H39)</f>
        <v>0</v>
      </c>
      <c r="H39" s="28">
        <f>IF(ISERROR(파티찾기데이터2!I39),0,파티찾기데이터2!I39)</f>
        <v>0</v>
      </c>
      <c r="I39" s="28">
        <f>IF(ISERROR(파티찾기데이터2!J39),0,파티찾기데이터2!J39)</f>
        <v>0</v>
      </c>
      <c r="J39" s="28">
        <f>IF(ISERROR(파티찾기데이터2!K39),0,파티찾기데이터2!K39)</f>
        <v>0</v>
      </c>
      <c r="K39" s="28">
        <f>IF(ISERROR(파티찾기데이터2!L39),0,파티찾기데이터2!L39)</f>
        <v>0</v>
      </c>
      <c r="L39" s="28">
        <f>IF(ISERROR(파티찾기데이터2!M39),0,파티찾기데이터2!M39)</f>
        <v>0</v>
      </c>
      <c r="M39" s="28">
        <f>IF(ISERROR(파티찾기데이터2!N39),0,파티찾기데이터2!N39)</f>
        <v>0</v>
      </c>
      <c r="N39" s="28">
        <f>IF(ISERROR(파티찾기데이터2!O39),0,파티찾기데이터2!O39)</f>
        <v>0</v>
      </c>
      <c r="O39" s="28">
        <f>IF(ISERROR(파티찾기데이터2!P39),0,파티찾기데이터2!P39)</f>
        <v>0</v>
      </c>
      <c r="P39" s="28">
        <f>IF(ISERROR(파티찾기데이터2!Q39),0,파티찾기데이터2!Q39)</f>
        <v>0</v>
      </c>
      <c r="Q39" s="28">
        <f>IF(ISERROR(파티찾기데이터2!R39),0,파티찾기데이터2!R39)</f>
        <v>0</v>
      </c>
    </row>
    <row r="40" spans="2:17" ht="18" customHeight="1">
      <c r="B40" s="28">
        <f>IF(ISERROR(파티찾기데이터2!C40),0,파티찾기데이터2!C40)</f>
        <v>0</v>
      </c>
      <c r="C40" s="28">
        <f>IF(ISERROR(파티찾기데이터2!D40),0,파티찾기데이터2!D40)</f>
        <v>0</v>
      </c>
      <c r="D40" s="28">
        <f>IF(ISERROR(파티찾기데이터2!E40),0,파티찾기데이터2!E40)</f>
        <v>0</v>
      </c>
      <c r="E40" s="28">
        <f>IF(ISERROR(파티찾기데이터2!F40),0,파티찾기데이터2!F40)</f>
        <v>0</v>
      </c>
      <c r="F40" s="28">
        <f>IF(ISERROR(파티찾기데이터2!G40),0,파티찾기데이터2!G40)</f>
        <v>0</v>
      </c>
      <c r="G40" s="28">
        <f>IF(ISERROR(파티찾기데이터2!H40),0,파티찾기데이터2!H40)</f>
        <v>0</v>
      </c>
      <c r="H40" s="28">
        <f>IF(ISERROR(파티찾기데이터2!I40),0,파티찾기데이터2!I40)</f>
        <v>0</v>
      </c>
      <c r="I40" s="28">
        <f>IF(ISERROR(파티찾기데이터2!J40),0,파티찾기데이터2!J40)</f>
        <v>0</v>
      </c>
      <c r="J40" s="28">
        <f>IF(ISERROR(파티찾기데이터2!K40),0,파티찾기데이터2!K40)</f>
        <v>0</v>
      </c>
      <c r="K40" s="28">
        <f>IF(ISERROR(파티찾기데이터2!L40),0,파티찾기데이터2!L40)</f>
        <v>0</v>
      </c>
      <c r="L40" s="28">
        <f>IF(ISERROR(파티찾기데이터2!M40),0,파티찾기데이터2!M40)</f>
        <v>0</v>
      </c>
      <c r="M40" s="28">
        <f>IF(ISERROR(파티찾기데이터2!N40),0,파티찾기데이터2!N40)</f>
        <v>0</v>
      </c>
      <c r="N40" s="28">
        <f>IF(ISERROR(파티찾기데이터2!O40),0,파티찾기데이터2!O40)</f>
        <v>0</v>
      </c>
      <c r="O40" s="28">
        <f>IF(ISERROR(파티찾기데이터2!P40),0,파티찾기데이터2!P40)</f>
        <v>0</v>
      </c>
      <c r="P40" s="28">
        <f>IF(ISERROR(파티찾기데이터2!Q40),0,파티찾기데이터2!Q40)</f>
        <v>0</v>
      </c>
      <c r="Q40" s="28">
        <f>IF(ISERROR(파티찾기데이터2!R40),0,파티찾기데이터2!R40)</f>
        <v>0</v>
      </c>
    </row>
    <row r="41" spans="2:17" ht="18" customHeight="1">
      <c r="B41" s="28">
        <f>IF(ISERROR(파티찾기데이터2!C41),0,파티찾기데이터2!C41)</f>
        <v>0</v>
      </c>
      <c r="C41" s="28">
        <f>IF(ISERROR(파티찾기데이터2!D41),0,파티찾기데이터2!D41)</f>
        <v>0</v>
      </c>
      <c r="D41" s="28">
        <f>IF(ISERROR(파티찾기데이터2!E41),0,파티찾기데이터2!E41)</f>
        <v>0</v>
      </c>
      <c r="E41" s="28">
        <f>IF(ISERROR(파티찾기데이터2!F41),0,파티찾기데이터2!F41)</f>
        <v>0</v>
      </c>
      <c r="F41" s="28">
        <f>IF(ISERROR(파티찾기데이터2!G41),0,파티찾기데이터2!G41)</f>
        <v>0</v>
      </c>
      <c r="G41" s="28">
        <f>IF(ISERROR(파티찾기데이터2!H41),0,파티찾기데이터2!H41)</f>
        <v>0</v>
      </c>
      <c r="H41" s="28">
        <f>IF(ISERROR(파티찾기데이터2!I41),0,파티찾기데이터2!I41)</f>
        <v>0</v>
      </c>
      <c r="I41" s="28">
        <f>IF(ISERROR(파티찾기데이터2!J41),0,파티찾기데이터2!J41)</f>
        <v>0</v>
      </c>
      <c r="J41" s="28">
        <f>IF(ISERROR(파티찾기데이터2!K41),0,파티찾기데이터2!K41)</f>
        <v>0</v>
      </c>
      <c r="K41" s="28">
        <f>IF(ISERROR(파티찾기데이터2!L41),0,파티찾기데이터2!L41)</f>
        <v>0</v>
      </c>
      <c r="L41" s="28">
        <f>IF(ISERROR(파티찾기데이터2!M41),0,파티찾기데이터2!M41)</f>
        <v>0</v>
      </c>
      <c r="M41" s="28">
        <f>IF(ISERROR(파티찾기데이터2!N41),0,파티찾기데이터2!N41)</f>
        <v>0</v>
      </c>
      <c r="N41" s="28">
        <f>IF(ISERROR(파티찾기데이터2!O41),0,파티찾기데이터2!O41)</f>
        <v>0</v>
      </c>
      <c r="O41" s="28">
        <f>IF(ISERROR(파티찾기데이터2!P41),0,파티찾기데이터2!P41)</f>
        <v>0</v>
      </c>
      <c r="P41" s="28">
        <f>IF(ISERROR(파티찾기데이터2!Q41),0,파티찾기데이터2!Q41)</f>
        <v>0</v>
      </c>
      <c r="Q41" s="28">
        <f>IF(ISERROR(파티찾기데이터2!R41),0,파티찾기데이터2!R41)</f>
        <v>0</v>
      </c>
    </row>
    <row r="42" spans="2:17" ht="18" customHeight="1">
      <c r="B42" s="28">
        <f>IF(ISERROR(파티찾기데이터2!C42),0,파티찾기데이터2!C42)</f>
        <v>0</v>
      </c>
      <c r="C42" s="28">
        <f>IF(ISERROR(파티찾기데이터2!D42),0,파티찾기데이터2!D42)</f>
        <v>0</v>
      </c>
      <c r="D42" s="28">
        <f>IF(ISERROR(파티찾기데이터2!E42),0,파티찾기데이터2!E42)</f>
        <v>0</v>
      </c>
      <c r="E42" s="28">
        <f>IF(ISERROR(파티찾기데이터2!F42),0,파티찾기데이터2!F42)</f>
        <v>0</v>
      </c>
      <c r="F42" s="28">
        <f>IF(ISERROR(파티찾기데이터2!G42),0,파티찾기데이터2!G42)</f>
        <v>0</v>
      </c>
      <c r="G42" s="28">
        <f>IF(ISERROR(파티찾기데이터2!H42),0,파티찾기데이터2!H42)</f>
        <v>0</v>
      </c>
      <c r="H42" s="28">
        <f>IF(ISERROR(파티찾기데이터2!I42),0,파티찾기데이터2!I42)</f>
        <v>0</v>
      </c>
      <c r="I42" s="28">
        <f>IF(ISERROR(파티찾기데이터2!J42),0,파티찾기데이터2!J42)</f>
        <v>0</v>
      </c>
      <c r="J42" s="28">
        <f>IF(ISERROR(파티찾기데이터2!K42),0,파티찾기데이터2!K42)</f>
        <v>0</v>
      </c>
      <c r="K42" s="28">
        <f>IF(ISERROR(파티찾기데이터2!L42),0,파티찾기데이터2!L42)</f>
        <v>0</v>
      </c>
      <c r="L42" s="28">
        <f>IF(ISERROR(파티찾기데이터2!M42),0,파티찾기데이터2!M42)</f>
        <v>0</v>
      </c>
      <c r="M42" s="28">
        <f>IF(ISERROR(파티찾기데이터2!N42),0,파티찾기데이터2!N42)</f>
        <v>0</v>
      </c>
      <c r="N42" s="28">
        <f>IF(ISERROR(파티찾기데이터2!O42),0,파티찾기데이터2!O42)</f>
        <v>0</v>
      </c>
      <c r="O42" s="28">
        <f>IF(ISERROR(파티찾기데이터2!P42),0,파티찾기데이터2!P42)</f>
        <v>0</v>
      </c>
      <c r="P42" s="28">
        <f>IF(ISERROR(파티찾기데이터2!Q42),0,파티찾기데이터2!Q42)</f>
        <v>0</v>
      </c>
      <c r="Q42" s="28">
        <f>IF(ISERROR(파티찾기데이터2!R42),0,파티찾기데이터2!R42)</f>
        <v>0</v>
      </c>
    </row>
    <row r="43" spans="2:17" ht="18" customHeight="1">
      <c r="B43" s="28">
        <f>IF(ISERROR(파티찾기데이터2!C43),0,파티찾기데이터2!C43)</f>
        <v>0</v>
      </c>
      <c r="C43" s="28">
        <f>IF(ISERROR(파티찾기데이터2!D43),0,파티찾기데이터2!D43)</f>
        <v>0</v>
      </c>
      <c r="D43" s="28">
        <f>IF(ISERROR(파티찾기데이터2!E43),0,파티찾기데이터2!E43)</f>
        <v>0</v>
      </c>
      <c r="E43" s="28">
        <f>IF(ISERROR(파티찾기데이터2!F43),0,파티찾기데이터2!F43)</f>
        <v>0</v>
      </c>
      <c r="F43" s="28">
        <f>IF(ISERROR(파티찾기데이터2!G43),0,파티찾기데이터2!G43)</f>
        <v>0</v>
      </c>
      <c r="G43" s="28">
        <f>IF(ISERROR(파티찾기데이터2!H43),0,파티찾기데이터2!H43)</f>
        <v>0</v>
      </c>
      <c r="H43" s="28">
        <f>IF(ISERROR(파티찾기데이터2!I43),0,파티찾기데이터2!I43)</f>
        <v>0</v>
      </c>
      <c r="I43" s="28">
        <f>IF(ISERROR(파티찾기데이터2!J43),0,파티찾기데이터2!J43)</f>
        <v>0</v>
      </c>
      <c r="J43" s="28">
        <f>IF(ISERROR(파티찾기데이터2!K43),0,파티찾기데이터2!K43)</f>
        <v>0</v>
      </c>
      <c r="K43" s="28">
        <f>IF(ISERROR(파티찾기데이터2!L43),0,파티찾기데이터2!L43)</f>
        <v>0</v>
      </c>
      <c r="L43" s="28">
        <f>IF(ISERROR(파티찾기데이터2!M43),0,파티찾기데이터2!M43)</f>
        <v>0</v>
      </c>
      <c r="M43" s="28">
        <f>IF(ISERROR(파티찾기데이터2!N43),0,파티찾기데이터2!N43)</f>
        <v>0</v>
      </c>
      <c r="N43" s="28">
        <f>IF(ISERROR(파티찾기데이터2!O43),0,파티찾기데이터2!O43)</f>
        <v>0</v>
      </c>
      <c r="O43" s="28">
        <f>IF(ISERROR(파티찾기데이터2!P43),0,파티찾기데이터2!P43)</f>
        <v>0</v>
      </c>
      <c r="P43" s="28">
        <f>IF(ISERROR(파티찾기데이터2!Q43),0,파티찾기데이터2!Q43)</f>
        <v>0</v>
      </c>
      <c r="Q43" s="28">
        <f>IF(ISERROR(파티찾기데이터2!R43),0,파티찾기데이터2!R43)</f>
        <v>0</v>
      </c>
    </row>
    <row r="44" spans="2:17" ht="18" customHeight="1">
      <c r="B44" s="28">
        <f>IF(ISERROR(파티찾기데이터2!C44),0,파티찾기데이터2!C44)</f>
        <v>0</v>
      </c>
      <c r="C44" s="28">
        <f>IF(ISERROR(파티찾기데이터2!D44),0,파티찾기데이터2!D44)</f>
        <v>0</v>
      </c>
      <c r="D44" s="28">
        <f>IF(ISERROR(파티찾기데이터2!E44),0,파티찾기데이터2!E44)</f>
        <v>0</v>
      </c>
      <c r="E44" s="28">
        <f>IF(ISERROR(파티찾기데이터2!F44),0,파티찾기데이터2!F44)</f>
        <v>0</v>
      </c>
      <c r="F44" s="28">
        <f>IF(ISERROR(파티찾기데이터2!G44),0,파티찾기데이터2!G44)</f>
        <v>0</v>
      </c>
      <c r="G44" s="28">
        <f>IF(ISERROR(파티찾기데이터2!H44),0,파티찾기데이터2!H44)</f>
        <v>0</v>
      </c>
      <c r="H44" s="28">
        <f>IF(ISERROR(파티찾기데이터2!I44),0,파티찾기데이터2!I44)</f>
        <v>0</v>
      </c>
      <c r="I44" s="28">
        <f>IF(ISERROR(파티찾기데이터2!J44),0,파티찾기데이터2!J44)</f>
        <v>0</v>
      </c>
      <c r="J44" s="28">
        <f>IF(ISERROR(파티찾기데이터2!K44),0,파티찾기데이터2!K44)</f>
        <v>0</v>
      </c>
      <c r="K44" s="28">
        <f>IF(ISERROR(파티찾기데이터2!L44),0,파티찾기데이터2!L44)</f>
        <v>0</v>
      </c>
      <c r="L44" s="28">
        <f>IF(ISERROR(파티찾기데이터2!M44),0,파티찾기데이터2!M44)</f>
        <v>0</v>
      </c>
      <c r="M44" s="28">
        <f>IF(ISERROR(파티찾기데이터2!N44),0,파티찾기데이터2!N44)</f>
        <v>0</v>
      </c>
      <c r="N44" s="28">
        <f>IF(ISERROR(파티찾기데이터2!O44),0,파티찾기데이터2!O44)</f>
        <v>0</v>
      </c>
      <c r="O44" s="28">
        <f>IF(ISERROR(파티찾기데이터2!P44),0,파티찾기데이터2!P44)</f>
        <v>0</v>
      </c>
      <c r="P44" s="28">
        <f>IF(ISERROR(파티찾기데이터2!Q44),0,파티찾기데이터2!Q44)</f>
        <v>0</v>
      </c>
      <c r="Q44" s="28">
        <f>IF(ISERROR(파티찾기데이터2!R44),0,파티찾기데이터2!R44)</f>
        <v>0</v>
      </c>
    </row>
    <row r="45" spans="2:17" ht="18" customHeight="1">
      <c r="B45" s="28">
        <f>IF(ISERROR(파티찾기데이터2!C45),0,파티찾기데이터2!C45)</f>
        <v>0</v>
      </c>
      <c r="C45" s="28">
        <f>IF(ISERROR(파티찾기데이터2!D45),0,파티찾기데이터2!D45)</f>
        <v>0</v>
      </c>
      <c r="D45" s="28">
        <f>IF(ISERROR(파티찾기데이터2!E45),0,파티찾기데이터2!E45)</f>
        <v>0</v>
      </c>
      <c r="E45" s="28">
        <f>IF(ISERROR(파티찾기데이터2!F45),0,파티찾기데이터2!F45)</f>
        <v>0</v>
      </c>
      <c r="F45" s="28">
        <f>IF(ISERROR(파티찾기데이터2!G45),0,파티찾기데이터2!G45)</f>
        <v>0</v>
      </c>
      <c r="G45" s="28">
        <f>IF(ISERROR(파티찾기데이터2!H45),0,파티찾기데이터2!H45)</f>
        <v>0</v>
      </c>
      <c r="H45" s="28">
        <f>IF(ISERROR(파티찾기데이터2!I45),0,파티찾기데이터2!I45)</f>
        <v>0</v>
      </c>
      <c r="I45" s="28">
        <f>IF(ISERROR(파티찾기데이터2!J45),0,파티찾기데이터2!J45)</f>
        <v>0</v>
      </c>
      <c r="J45" s="28">
        <f>IF(ISERROR(파티찾기데이터2!K45),0,파티찾기데이터2!K45)</f>
        <v>0</v>
      </c>
      <c r="K45" s="28">
        <f>IF(ISERROR(파티찾기데이터2!L45),0,파티찾기데이터2!L45)</f>
        <v>0</v>
      </c>
      <c r="L45" s="28">
        <f>IF(ISERROR(파티찾기데이터2!M45),0,파티찾기데이터2!M45)</f>
        <v>0</v>
      </c>
      <c r="M45" s="28">
        <f>IF(ISERROR(파티찾기데이터2!N45),0,파티찾기데이터2!N45)</f>
        <v>0</v>
      </c>
      <c r="N45" s="28">
        <f>IF(ISERROR(파티찾기데이터2!O45),0,파티찾기데이터2!O45)</f>
        <v>0</v>
      </c>
      <c r="O45" s="28">
        <f>IF(ISERROR(파티찾기데이터2!P45),0,파티찾기데이터2!P45)</f>
        <v>0</v>
      </c>
      <c r="P45" s="28">
        <f>IF(ISERROR(파티찾기데이터2!Q45),0,파티찾기데이터2!Q45)</f>
        <v>0</v>
      </c>
      <c r="Q45" s="28">
        <f>IF(ISERROR(파티찾기데이터2!R45),0,파티찾기데이터2!R45)</f>
        <v>0</v>
      </c>
    </row>
    <row r="46" spans="2:17" ht="18" customHeight="1">
      <c r="B46" s="28">
        <f>IF(ISERROR(파티찾기데이터2!C46),0,파티찾기데이터2!C46)</f>
        <v>0</v>
      </c>
      <c r="C46" s="28">
        <f>IF(ISERROR(파티찾기데이터2!D46),0,파티찾기데이터2!D46)</f>
        <v>0</v>
      </c>
      <c r="D46" s="28">
        <f>IF(ISERROR(파티찾기데이터2!E46),0,파티찾기데이터2!E46)</f>
        <v>0</v>
      </c>
      <c r="E46" s="28">
        <f>IF(ISERROR(파티찾기데이터2!F46),0,파티찾기데이터2!F46)</f>
        <v>0</v>
      </c>
      <c r="F46" s="28">
        <f>IF(ISERROR(파티찾기데이터2!G46),0,파티찾기데이터2!G46)</f>
        <v>0</v>
      </c>
      <c r="G46" s="28">
        <f>IF(ISERROR(파티찾기데이터2!H46),0,파티찾기데이터2!H46)</f>
        <v>0</v>
      </c>
      <c r="H46" s="28">
        <f>IF(ISERROR(파티찾기데이터2!I46),0,파티찾기데이터2!I46)</f>
        <v>0</v>
      </c>
      <c r="I46" s="28">
        <f>IF(ISERROR(파티찾기데이터2!J46),0,파티찾기데이터2!J46)</f>
        <v>0</v>
      </c>
      <c r="J46" s="28">
        <f>IF(ISERROR(파티찾기데이터2!K46),0,파티찾기데이터2!K46)</f>
        <v>0</v>
      </c>
      <c r="K46" s="28">
        <f>IF(ISERROR(파티찾기데이터2!L46),0,파티찾기데이터2!L46)</f>
        <v>0</v>
      </c>
      <c r="L46" s="28">
        <f>IF(ISERROR(파티찾기데이터2!M46),0,파티찾기데이터2!M46)</f>
        <v>0</v>
      </c>
      <c r="M46" s="28">
        <f>IF(ISERROR(파티찾기데이터2!N46),0,파티찾기데이터2!N46)</f>
        <v>0</v>
      </c>
      <c r="N46" s="28">
        <f>IF(ISERROR(파티찾기데이터2!O46),0,파티찾기데이터2!O46)</f>
        <v>0</v>
      </c>
      <c r="O46" s="28">
        <f>IF(ISERROR(파티찾기데이터2!P46),0,파티찾기데이터2!P46)</f>
        <v>0</v>
      </c>
      <c r="P46" s="28">
        <f>IF(ISERROR(파티찾기데이터2!Q46),0,파티찾기데이터2!Q46)</f>
        <v>0</v>
      </c>
      <c r="Q46" s="28">
        <f>IF(ISERROR(파티찾기데이터2!R46),0,파티찾기데이터2!R46)</f>
        <v>0</v>
      </c>
    </row>
    <row r="47" spans="2:17" ht="18" customHeight="1">
      <c r="B47" s="28">
        <f>IF(ISERROR(파티찾기데이터2!C47),0,파티찾기데이터2!C47)</f>
        <v>0</v>
      </c>
      <c r="C47" s="28">
        <f>IF(ISERROR(파티찾기데이터2!D47),0,파티찾기데이터2!D47)</f>
        <v>0</v>
      </c>
      <c r="D47" s="28">
        <f>IF(ISERROR(파티찾기데이터2!E47),0,파티찾기데이터2!E47)</f>
        <v>0</v>
      </c>
      <c r="E47" s="28">
        <f>IF(ISERROR(파티찾기데이터2!F47),0,파티찾기데이터2!F47)</f>
        <v>0</v>
      </c>
      <c r="F47" s="28">
        <f>IF(ISERROR(파티찾기데이터2!G47),0,파티찾기데이터2!G47)</f>
        <v>0</v>
      </c>
      <c r="G47" s="28">
        <f>IF(ISERROR(파티찾기데이터2!H47),0,파티찾기데이터2!H47)</f>
        <v>0</v>
      </c>
      <c r="H47" s="28">
        <f>IF(ISERROR(파티찾기데이터2!I47),0,파티찾기데이터2!I47)</f>
        <v>0</v>
      </c>
      <c r="I47" s="28">
        <f>IF(ISERROR(파티찾기데이터2!J47),0,파티찾기데이터2!J47)</f>
        <v>0</v>
      </c>
      <c r="J47" s="28">
        <f>IF(ISERROR(파티찾기데이터2!K47),0,파티찾기데이터2!K47)</f>
        <v>0</v>
      </c>
      <c r="K47" s="28">
        <f>IF(ISERROR(파티찾기데이터2!L47),0,파티찾기데이터2!L47)</f>
        <v>0</v>
      </c>
      <c r="L47" s="28">
        <f>IF(ISERROR(파티찾기데이터2!M47),0,파티찾기데이터2!M47)</f>
        <v>0</v>
      </c>
      <c r="M47" s="28">
        <f>IF(ISERROR(파티찾기데이터2!N47),0,파티찾기데이터2!N47)</f>
        <v>0</v>
      </c>
      <c r="N47" s="28">
        <f>IF(ISERROR(파티찾기데이터2!O47),0,파티찾기데이터2!O47)</f>
        <v>0</v>
      </c>
      <c r="O47" s="28">
        <f>IF(ISERROR(파티찾기데이터2!P47),0,파티찾기데이터2!P47)</f>
        <v>0</v>
      </c>
      <c r="P47" s="28">
        <f>IF(ISERROR(파티찾기데이터2!Q47),0,파티찾기데이터2!Q47)</f>
        <v>0</v>
      </c>
      <c r="Q47" s="28">
        <f>IF(ISERROR(파티찾기데이터2!R47),0,파티찾기데이터2!R47)</f>
        <v>0</v>
      </c>
    </row>
    <row r="48" spans="2:17" ht="18" customHeight="1">
      <c r="B48" s="28">
        <f>IF(ISERROR(파티찾기데이터2!C48),0,파티찾기데이터2!C48)</f>
        <v>0</v>
      </c>
      <c r="C48" s="28">
        <f>IF(ISERROR(파티찾기데이터2!D48),0,파티찾기데이터2!D48)</f>
        <v>0</v>
      </c>
      <c r="D48" s="28">
        <f>IF(ISERROR(파티찾기데이터2!E48),0,파티찾기데이터2!E48)</f>
        <v>0</v>
      </c>
      <c r="E48" s="28">
        <f>IF(ISERROR(파티찾기데이터2!F48),0,파티찾기데이터2!F48)</f>
        <v>0</v>
      </c>
      <c r="F48" s="28">
        <f>IF(ISERROR(파티찾기데이터2!G48),0,파티찾기데이터2!G48)</f>
        <v>0</v>
      </c>
      <c r="G48" s="28">
        <f>IF(ISERROR(파티찾기데이터2!H48),0,파티찾기데이터2!H48)</f>
        <v>0</v>
      </c>
      <c r="H48" s="28">
        <f>IF(ISERROR(파티찾기데이터2!I48),0,파티찾기데이터2!I48)</f>
        <v>0</v>
      </c>
      <c r="I48" s="28">
        <f>IF(ISERROR(파티찾기데이터2!J48),0,파티찾기데이터2!J48)</f>
        <v>0</v>
      </c>
      <c r="J48" s="28">
        <f>IF(ISERROR(파티찾기데이터2!K48),0,파티찾기데이터2!K48)</f>
        <v>0</v>
      </c>
      <c r="K48" s="28">
        <f>IF(ISERROR(파티찾기데이터2!L48),0,파티찾기데이터2!L48)</f>
        <v>0</v>
      </c>
      <c r="L48" s="28">
        <f>IF(ISERROR(파티찾기데이터2!M48),0,파티찾기데이터2!M48)</f>
        <v>0</v>
      </c>
      <c r="M48" s="28">
        <f>IF(ISERROR(파티찾기데이터2!N48),0,파티찾기데이터2!N48)</f>
        <v>0</v>
      </c>
      <c r="N48" s="28">
        <f>IF(ISERROR(파티찾기데이터2!O48),0,파티찾기데이터2!O48)</f>
        <v>0</v>
      </c>
      <c r="O48" s="28">
        <f>IF(ISERROR(파티찾기데이터2!P48),0,파티찾기데이터2!P48)</f>
        <v>0</v>
      </c>
      <c r="P48" s="28">
        <f>IF(ISERROR(파티찾기데이터2!Q48),0,파티찾기데이터2!Q48)</f>
        <v>0</v>
      </c>
      <c r="Q48" s="28">
        <f>IF(ISERROR(파티찾기데이터2!R48),0,파티찾기데이터2!R48)</f>
        <v>0</v>
      </c>
    </row>
    <row r="49" spans="2:17" ht="18" customHeight="1">
      <c r="B49" s="28">
        <f>IF(ISERROR(파티찾기데이터2!C49),0,파티찾기데이터2!C49)</f>
        <v>0</v>
      </c>
      <c r="C49" s="28">
        <f>IF(ISERROR(파티찾기데이터2!D49),0,파티찾기데이터2!D49)</f>
        <v>0</v>
      </c>
      <c r="D49" s="28">
        <f>IF(ISERROR(파티찾기데이터2!E49),0,파티찾기데이터2!E49)</f>
        <v>0</v>
      </c>
      <c r="E49" s="28">
        <f>IF(ISERROR(파티찾기데이터2!F49),0,파티찾기데이터2!F49)</f>
        <v>0</v>
      </c>
      <c r="F49" s="28">
        <f>IF(ISERROR(파티찾기데이터2!G49),0,파티찾기데이터2!G49)</f>
        <v>0</v>
      </c>
      <c r="G49" s="28">
        <f>IF(ISERROR(파티찾기데이터2!H49),0,파티찾기데이터2!H49)</f>
        <v>0</v>
      </c>
      <c r="H49" s="28">
        <f>IF(ISERROR(파티찾기데이터2!I49),0,파티찾기데이터2!I49)</f>
        <v>0</v>
      </c>
      <c r="I49" s="28">
        <f>IF(ISERROR(파티찾기데이터2!J49),0,파티찾기데이터2!J49)</f>
        <v>0</v>
      </c>
      <c r="J49" s="28">
        <f>IF(ISERROR(파티찾기데이터2!K49),0,파티찾기데이터2!K49)</f>
        <v>0</v>
      </c>
      <c r="K49" s="28">
        <f>IF(ISERROR(파티찾기데이터2!L49),0,파티찾기데이터2!L49)</f>
        <v>0</v>
      </c>
      <c r="L49" s="28">
        <f>IF(ISERROR(파티찾기데이터2!M49),0,파티찾기데이터2!M49)</f>
        <v>0</v>
      </c>
      <c r="M49" s="28">
        <f>IF(ISERROR(파티찾기데이터2!N49),0,파티찾기데이터2!N49)</f>
        <v>0</v>
      </c>
      <c r="N49" s="28">
        <f>IF(ISERROR(파티찾기데이터2!O49),0,파티찾기데이터2!O49)</f>
        <v>0</v>
      </c>
      <c r="O49" s="28">
        <f>IF(ISERROR(파티찾기데이터2!P49),0,파티찾기데이터2!P49)</f>
        <v>0</v>
      </c>
      <c r="P49" s="28">
        <f>IF(ISERROR(파티찾기데이터2!Q49),0,파티찾기데이터2!Q49)</f>
        <v>0</v>
      </c>
      <c r="Q49" s="28">
        <f>IF(ISERROR(파티찾기데이터2!R49),0,파티찾기데이터2!R49)</f>
        <v>0</v>
      </c>
    </row>
    <row r="50" spans="2:17" ht="18" customHeight="1">
      <c r="B50" s="28">
        <f>IF(ISERROR(파티찾기데이터2!C50),0,파티찾기데이터2!C50)</f>
        <v>0</v>
      </c>
      <c r="C50" s="28">
        <f>IF(ISERROR(파티찾기데이터2!D50),0,파티찾기데이터2!D50)</f>
        <v>0</v>
      </c>
      <c r="D50" s="28">
        <f>IF(ISERROR(파티찾기데이터2!E50),0,파티찾기데이터2!E50)</f>
        <v>0</v>
      </c>
      <c r="E50" s="28">
        <f>IF(ISERROR(파티찾기데이터2!F50),0,파티찾기데이터2!F50)</f>
        <v>0</v>
      </c>
      <c r="F50" s="28">
        <f>IF(ISERROR(파티찾기데이터2!G50),0,파티찾기데이터2!G50)</f>
        <v>0</v>
      </c>
      <c r="G50" s="28">
        <f>IF(ISERROR(파티찾기데이터2!H50),0,파티찾기데이터2!H50)</f>
        <v>0</v>
      </c>
      <c r="H50" s="28">
        <f>IF(ISERROR(파티찾기데이터2!I50),0,파티찾기데이터2!I50)</f>
        <v>0</v>
      </c>
      <c r="I50" s="28">
        <f>IF(ISERROR(파티찾기데이터2!J50),0,파티찾기데이터2!J50)</f>
        <v>0</v>
      </c>
      <c r="J50" s="28">
        <f>IF(ISERROR(파티찾기데이터2!K50),0,파티찾기데이터2!K50)</f>
        <v>0</v>
      </c>
      <c r="K50" s="28">
        <f>IF(ISERROR(파티찾기데이터2!L50),0,파티찾기데이터2!L50)</f>
        <v>0</v>
      </c>
      <c r="L50" s="28">
        <f>IF(ISERROR(파티찾기데이터2!M50),0,파티찾기데이터2!M50)</f>
        <v>0</v>
      </c>
      <c r="M50" s="28">
        <f>IF(ISERROR(파티찾기데이터2!N50),0,파티찾기데이터2!N50)</f>
        <v>0</v>
      </c>
      <c r="N50" s="28">
        <f>IF(ISERROR(파티찾기데이터2!O50),0,파티찾기데이터2!O50)</f>
        <v>0</v>
      </c>
      <c r="O50" s="28">
        <f>IF(ISERROR(파티찾기데이터2!P50),0,파티찾기데이터2!P50)</f>
        <v>0</v>
      </c>
      <c r="P50" s="28">
        <f>IF(ISERROR(파티찾기데이터2!Q50),0,파티찾기데이터2!Q50)</f>
        <v>0</v>
      </c>
      <c r="Q50" s="28">
        <f>IF(ISERROR(파티찾기데이터2!R50),0,파티찾기데이터2!R50)</f>
        <v>0</v>
      </c>
    </row>
    <row r="51" spans="2:17" ht="18" customHeight="1">
      <c r="B51" s="28">
        <f>IF(ISERROR(파티찾기데이터2!C51),0,파티찾기데이터2!C51)</f>
        <v>0</v>
      </c>
      <c r="C51" s="28">
        <f>IF(ISERROR(파티찾기데이터2!D51),0,파티찾기데이터2!D51)</f>
        <v>0</v>
      </c>
      <c r="D51" s="28">
        <f>IF(ISERROR(파티찾기데이터2!E51),0,파티찾기데이터2!E51)</f>
        <v>0</v>
      </c>
      <c r="E51" s="28">
        <f>IF(ISERROR(파티찾기데이터2!F51),0,파티찾기데이터2!F51)</f>
        <v>0</v>
      </c>
      <c r="F51" s="28">
        <f>IF(ISERROR(파티찾기데이터2!G51),0,파티찾기데이터2!G51)</f>
        <v>0</v>
      </c>
      <c r="G51" s="28">
        <f>IF(ISERROR(파티찾기데이터2!H51),0,파티찾기데이터2!H51)</f>
        <v>0</v>
      </c>
      <c r="H51" s="28">
        <f>IF(ISERROR(파티찾기데이터2!I51),0,파티찾기데이터2!I51)</f>
        <v>0</v>
      </c>
      <c r="I51" s="28">
        <f>IF(ISERROR(파티찾기데이터2!J51),0,파티찾기데이터2!J51)</f>
        <v>0</v>
      </c>
      <c r="J51" s="28">
        <f>IF(ISERROR(파티찾기데이터2!K51),0,파티찾기데이터2!K51)</f>
        <v>0</v>
      </c>
      <c r="K51" s="28">
        <f>IF(ISERROR(파티찾기데이터2!L51),0,파티찾기데이터2!L51)</f>
        <v>0</v>
      </c>
      <c r="L51" s="28">
        <f>IF(ISERROR(파티찾기데이터2!M51),0,파티찾기데이터2!M51)</f>
        <v>0</v>
      </c>
      <c r="M51" s="28">
        <f>IF(ISERROR(파티찾기데이터2!N51),0,파티찾기데이터2!N51)</f>
        <v>0</v>
      </c>
      <c r="N51" s="28">
        <f>IF(ISERROR(파티찾기데이터2!O51),0,파티찾기데이터2!O51)</f>
        <v>0</v>
      </c>
      <c r="O51" s="28">
        <f>IF(ISERROR(파티찾기데이터2!P51),0,파티찾기데이터2!P51)</f>
        <v>0</v>
      </c>
      <c r="P51" s="28">
        <f>IF(ISERROR(파티찾기데이터2!Q51),0,파티찾기데이터2!Q51)</f>
        <v>0</v>
      </c>
      <c r="Q51" s="28">
        <f>IF(ISERROR(파티찾기데이터2!R51),0,파티찾기데이터2!R51)</f>
        <v>0</v>
      </c>
    </row>
    <row r="52" spans="2:17" ht="18" customHeight="1">
      <c r="B52" s="28">
        <f>IF(ISERROR(파티찾기데이터2!C52),0,파티찾기데이터2!C52)</f>
        <v>0</v>
      </c>
      <c r="C52" s="28">
        <f>IF(ISERROR(파티찾기데이터2!D52),0,파티찾기데이터2!D52)</f>
        <v>0</v>
      </c>
      <c r="D52" s="28">
        <f>IF(ISERROR(파티찾기데이터2!E52),0,파티찾기데이터2!E52)</f>
        <v>0</v>
      </c>
      <c r="E52" s="28">
        <f>IF(ISERROR(파티찾기데이터2!F52),0,파티찾기데이터2!F52)</f>
        <v>0</v>
      </c>
      <c r="F52" s="28">
        <f>IF(ISERROR(파티찾기데이터2!G52),0,파티찾기데이터2!G52)</f>
        <v>0</v>
      </c>
      <c r="G52" s="28">
        <f>IF(ISERROR(파티찾기데이터2!H52),0,파티찾기데이터2!H52)</f>
        <v>0</v>
      </c>
      <c r="H52" s="28">
        <f>IF(ISERROR(파티찾기데이터2!I52),0,파티찾기데이터2!I52)</f>
        <v>0</v>
      </c>
      <c r="I52" s="28">
        <f>IF(ISERROR(파티찾기데이터2!J52),0,파티찾기데이터2!J52)</f>
        <v>0</v>
      </c>
      <c r="J52" s="28">
        <f>IF(ISERROR(파티찾기데이터2!K52),0,파티찾기데이터2!K52)</f>
        <v>0</v>
      </c>
      <c r="K52" s="28">
        <f>IF(ISERROR(파티찾기데이터2!L52),0,파티찾기데이터2!L52)</f>
        <v>0</v>
      </c>
      <c r="L52" s="28">
        <f>IF(ISERROR(파티찾기데이터2!M52),0,파티찾기데이터2!M52)</f>
        <v>0</v>
      </c>
      <c r="M52" s="28">
        <f>IF(ISERROR(파티찾기데이터2!N52),0,파티찾기데이터2!N52)</f>
        <v>0</v>
      </c>
      <c r="N52" s="28">
        <f>IF(ISERROR(파티찾기데이터2!O52),0,파티찾기데이터2!O52)</f>
        <v>0</v>
      </c>
      <c r="O52" s="28">
        <f>IF(ISERROR(파티찾기데이터2!P52),0,파티찾기데이터2!P52)</f>
        <v>0</v>
      </c>
      <c r="P52" s="28">
        <f>IF(ISERROR(파티찾기데이터2!Q52),0,파티찾기데이터2!Q52)</f>
        <v>0</v>
      </c>
      <c r="Q52" s="28">
        <f>IF(ISERROR(파티찾기데이터2!R52),0,파티찾기데이터2!R52)</f>
        <v>0</v>
      </c>
    </row>
    <row r="53" spans="2:17" ht="18" customHeight="1">
      <c r="B53" s="29">
        <f>IF(ISERROR(파티찾기데이터2!C53),0,파티찾기데이터2!C53)</f>
        <v>0</v>
      </c>
      <c r="C53" s="29">
        <f>IF(ISERROR(파티찾기데이터2!D53),0,파티찾기데이터2!D53)</f>
        <v>0</v>
      </c>
      <c r="D53" s="29">
        <f>IF(ISERROR(파티찾기데이터2!E53),0,파티찾기데이터2!E53)</f>
        <v>0</v>
      </c>
      <c r="E53" s="29">
        <f>IF(ISERROR(파티찾기데이터2!F53),0,파티찾기데이터2!F53)</f>
        <v>0</v>
      </c>
      <c r="F53" s="29">
        <f>IF(ISERROR(파티찾기데이터2!G53),0,파티찾기데이터2!G53)</f>
        <v>0</v>
      </c>
      <c r="G53" s="29">
        <f>IF(ISERROR(파티찾기데이터2!H53),0,파티찾기데이터2!H53)</f>
        <v>0</v>
      </c>
      <c r="H53" s="29">
        <f>IF(ISERROR(파티찾기데이터2!I53),0,파티찾기데이터2!I53)</f>
        <v>0</v>
      </c>
      <c r="I53" s="29">
        <f>IF(ISERROR(파티찾기데이터2!J53),0,파티찾기데이터2!J53)</f>
        <v>0</v>
      </c>
      <c r="J53" s="29">
        <f>IF(ISERROR(파티찾기데이터2!K53),0,파티찾기데이터2!K53)</f>
        <v>0</v>
      </c>
      <c r="K53" s="29">
        <f>IF(ISERROR(파티찾기데이터2!L53),0,파티찾기데이터2!L53)</f>
        <v>0</v>
      </c>
      <c r="L53" s="29">
        <f>IF(ISERROR(파티찾기데이터2!M53),0,파티찾기데이터2!M53)</f>
        <v>0</v>
      </c>
      <c r="M53" s="29">
        <f>IF(ISERROR(파티찾기데이터2!N53),0,파티찾기데이터2!N53)</f>
        <v>0</v>
      </c>
      <c r="N53" s="29">
        <f>IF(ISERROR(파티찾기데이터2!O53),0,파티찾기데이터2!O53)</f>
        <v>0</v>
      </c>
      <c r="O53" s="29">
        <f>IF(ISERROR(파티찾기데이터2!P53),0,파티찾기데이터2!P53)</f>
        <v>0</v>
      </c>
      <c r="P53" s="29">
        <f>IF(ISERROR(파티찾기데이터2!Q53),0,파티찾기데이터2!Q53)</f>
        <v>0</v>
      </c>
      <c r="Q53" s="29">
        <f>IF(ISERROR(파티찾기데이터2!R53),0,파티찾기데이터2!R53)</f>
        <v>0</v>
      </c>
    </row>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S1000"/>
  <sheetViews>
    <sheetView workbookViewId="0">
      <selection activeCell="AV9" sqref="AV9"/>
    </sheetView>
  </sheetViews>
  <sheetFormatPr defaultColWidth="12.625" defaultRowHeight="15" customHeight="1"/>
  <cols>
    <col min="1" max="1" width="7.625" customWidth="1"/>
    <col min="2" max="2" width="8.375" style="30" customWidth="1"/>
    <col min="3" max="3" width="11.375" customWidth="1"/>
    <col min="4" max="4" width="4.625" customWidth="1"/>
    <col min="5" max="5" width="15.875" customWidth="1"/>
    <col min="6" max="6" width="4.625" customWidth="1"/>
    <col min="7" max="7" width="6.5" hidden="1" customWidth="1"/>
    <col min="8" max="8" width="24" hidden="1" customWidth="1"/>
    <col min="9" max="9" width="15.875" customWidth="1"/>
    <col min="10" max="10" width="4.625" customWidth="1"/>
    <col min="11" max="11" width="6.5" hidden="1" customWidth="1"/>
    <col min="12" max="12" width="18.75" hidden="1" customWidth="1"/>
    <col min="13" max="13" width="15.875" customWidth="1"/>
    <col min="14" max="14" width="4.625" customWidth="1"/>
    <col min="15" max="15" width="6.5" hidden="1" customWidth="1"/>
    <col min="16" max="16" width="18.75" hidden="1" customWidth="1"/>
    <col min="17" max="17" width="15.875" customWidth="1"/>
    <col min="18" max="18" width="4.625" customWidth="1"/>
    <col min="19" max="19" width="6.5" hidden="1" customWidth="1"/>
    <col min="20" max="20" width="18.75" hidden="1" customWidth="1"/>
    <col min="21" max="21" width="15.875" customWidth="1"/>
    <col min="22" max="22" width="4.625" customWidth="1"/>
    <col min="23" max="23" width="6.5" hidden="1" customWidth="1"/>
    <col min="24" max="24" width="18.75" hidden="1" customWidth="1"/>
    <col min="25" max="25" width="15.875" customWidth="1"/>
    <col min="26" max="26" width="4.625" customWidth="1"/>
    <col min="27" max="27" width="6.5" hidden="1" customWidth="1"/>
    <col min="28" max="28" width="18.75" hidden="1" customWidth="1"/>
    <col min="29" max="29" width="15.875" customWidth="1"/>
    <col min="30" max="30" width="4.625" customWidth="1"/>
    <col min="31" max="31" width="6.5" hidden="1" customWidth="1"/>
    <col min="32" max="32" width="18.75" hidden="1" customWidth="1"/>
    <col min="33" max="33" width="15.875" customWidth="1"/>
    <col min="34" max="34" width="4.625" customWidth="1"/>
    <col min="35" max="35" width="6.5" hidden="1" customWidth="1"/>
    <col min="36" max="36" width="18.75" hidden="1" customWidth="1"/>
    <col min="37" max="37" width="15.875" customWidth="1"/>
    <col min="38" max="38" width="4.625" customWidth="1"/>
    <col min="39" max="39" width="6.5" hidden="1" customWidth="1"/>
    <col min="40" max="40" width="18.75" hidden="1" customWidth="1"/>
    <col min="41" max="41" width="15.875" customWidth="1"/>
    <col min="42" max="42" width="4.625" customWidth="1"/>
    <col min="43" max="43" width="6.5" hidden="1" customWidth="1"/>
    <col min="44" max="44" width="18.75" hidden="1" customWidth="1"/>
  </cols>
  <sheetData>
    <row r="1" spans="1:45" ht="16.5" customHeight="1">
      <c r="B1" s="37" t="s">
        <v>0</v>
      </c>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row>
    <row r="2" spans="1:45" ht="16.5" customHeight="1">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row>
    <row r="3" spans="1:45" ht="16.5" customHeight="1">
      <c r="D3" s="1"/>
      <c r="E3" s="44">
        <v>1</v>
      </c>
      <c r="F3" s="45"/>
      <c r="G3" s="45"/>
      <c r="H3" s="45"/>
      <c r="I3" s="44">
        <v>2</v>
      </c>
      <c r="J3" s="45"/>
      <c r="K3" s="45"/>
      <c r="L3" s="45"/>
      <c r="M3" s="44">
        <v>3</v>
      </c>
      <c r="N3" s="45"/>
      <c r="O3" s="45"/>
      <c r="P3" s="45"/>
      <c r="Q3" s="44">
        <v>4</v>
      </c>
      <c r="R3" s="45"/>
      <c r="S3" s="45"/>
      <c r="T3" s="45"/>
      <c r="U3" s="44">
        <v>5</v>
      </c>
      <c r="V3" s="45"/>
      <c r="W3" s="45"/>
      <c r="X3" s="45"/>
      <c r="Y3" s="44">
        <v>6</v>
      </c>
      <c r="Z3" s="45"/>
      <c r="AA3" s="45"/>
      <c r="AB3" s="45"/>
      <c r="AC3" s="44">
        <v>7</v>
      </c>
      <c r="AD3" s="45"/>
      <c r="AE3" s="45"/>
      <c r="AF3" s="45"/>
      <c r="AG3" s="44">
        <v>8</v>
      </c>
      <c r="AH3" s="45"/>
      <c r="AI3" s="45"/>
      <c r="AJ3" s="45"/>
      <c r="AK3" s="44">
        <v>9</v>
      </c>
      <c r="AL3" s="45"/>
      <c r="AM3" s="45"/>
      <c r="AN3" s="45"/>
      <c r="AO3" s="44">
        <v>10</v>
      </c>
      <c r="AP3" s="45"/>
      <c r="AQ3" s="45"/>
      <c r="AR3" s="46"/>
    </row>
    <row r="4" spans="1:45" ht="16.5" customHeight="1">
      <c r="A4" s="1"/>
      <c r="B4" s="41"/>
      <c r="C4" s="35" t="s">
        <v>1</v>
      </c>
      <c r="D4" s="35" t="s">
        <v>2</v>
      </c>
      <c r="E4" s="2" t="s">
        <v>3</v>
      </c>
      <c r="F4" s="35" t="s">
        <v>2</v>
      </c>
      <c r="G4" s="35" t="s">
        <v>4</v>
      </c>
      <c r="H4" s="35" t="s">
        <v>5</v>
      </c>
      <c r="I4" s="2" t="s">
        <v>6</v>
      </c>
      <c r="J4" s="35" t="s">
        <v>2</v>
      </c>
      <c r="K4" s="35" t="s">
        <v>4</v>
      </c>
      <c r="L4" s="35" t="s">
        <v>5</v>
      </c>
      <c r="M4" s="2" t="s">
        <v>7</v>
      </c>
      <c r="N4" s="35" t="s">
        <v>2</v>
      </c>
      <c r="O4" s="35" t="s">
        <v>4</v>
      </c>
      <c r="P4" s="35" t="s">
        <v>5</v>
      </c>
      <c r="Q4" s="2" t="s">
        <v>8</v>
      </c>
      <c r="R4" s="35" t="s">
        <v>2</v>
      </c>
      <c r="S4" s="35" t="s">
        <v>4</v>
      </c>
      <c r="T4" s="35" t="s">
        <v>5</v>
      </c>
      <c r="U4" s="2" t="s">
        <v>9</v>
      </c>
      <c r="V4" s="35" t="s">
        <v>2</v>
      </c>
      <c r="W4" s="35" t="s">
        <v>4</v>
      </c>
      <c r="X4" s="35" t="s">
        <v>5</v>
      </c>
      <c r="Y4" s="2" t="s">
        <v>10</v>
      </c>
      <c r="Z4" s="35" t="s">
        <v>2</v>
      </c>
      <c r="AA4" s="35" t="s">
        <v>4</v>
      </c>
      <c r="AB4" s="35" t="s">
        <v>5</v>
      </c>
      <c r="AC4" s="2" t="s">
        <v>11</v>
      </c>
      <c r="AD4" s="35" t="s">
        <v>2</v>
      </c>
      <c r="AE4" s="35" t="s">
        <v>4</v>
      </c>
      <c r="AF4" s="35" t="s">
        <v>5</v>
      </c>
      <c r="AG4" s="4" t="s">
        <v>12</v>
      </c>
      <c r="AH4" s="35" t="s">
        <v>2</v>
      </c>
      <c r="AI4" s="35" t="s">
        <v>4</v>
      </c>
      <c r="AJ4" s="35" t="s">
        <v>5</v>
      </c>
      <c r="AK4" s="4" t="s">
        <v>12</v>
      </c>
      <c r="AL4" s="35" t="s">
        <v>2</v>
      </c>
      <c r="AM4" s="35" t="s">
        <v>4</v>
      </c>
      <c r="AN4" s="35" t="s">
        <v>5</v>
      </c>
      <c r="AO4" s="2" t="s">
        <v>12</v>
      </c>
      <c r="AP4" s="35" t="s">
        <v>2</v>
      </c>
      <c r="AQ4" s="38" t="s">
        <v>4</v>
      </c>
      <c r="AR4" s="40" t="s">
        <v>5</v>
      </c>
      <c r="AS4" s="19"/>
    </row>
    <row r="5" spans="1:45" ht="16.5" customHeight="1">
      <c r="A5" s="1"/>
      <c r="B5" s="42"/>
      <c r="C5" s="43"/>
      <c r="D5" s="43"/>
      <c r="E5" s="5">
        <v>1325</v>
      </c>
      <c r="F5" s="36"/>
      <c r="G5" s="36"/>
      <c r="H5" s="36"/>
      <c r="I5" s="5">
        <v>1415</v>
      </c>
      <c r="J5" s="36"/>
      <c r="K5" s="36"/>
      <c r="L5" s="36"/>
      <c r="M5" s="5">
        <v>1445</v>
      </c>
      <c r="N5" s="36"/>
      <c r="O5" s="36"/>
      <c r="P5" s="36"/>
      <c r="Q5" s="5">
        <v>1415</v>
      </c>
      <c r="R5" s="36"/>
      <c r="S5" s="36"/>
      <c r="T5" s="36"/>
      <c r="U5" s="5">
        <v>1370</v>
      </c>
      <c r="V5" s="36"/>
      <c r="W5" s="36"/>
      <c r="X5" s="36"/>
      <c r="Y5" s="5">
        <v>1325</v>
      </c>
      <c r="Z5" s="36"/>
      <c r="AA5" s="36"/>
      <c r="AB5" s="36"/>
      <c r="AC5" s="5">
        <v>1325</v>
      </c>
      <c r="AD5" s="36"/>
      <c r="AE5" s="36"/>
      <c r="AF5" s="36"/>
      <c r="AG5" s="6"/>
      <c r="AH5" s="36"/>
      <c r="AI5" s="36"/>
      <c r="AJ5" s="36"/>
      <c r="AK5" s="6"/>
      <c r="AL5" s="36"/>
      <c r="AM5" s="36"/>
      <c r="AN5" s="36"/>
      <c r="AO5" s="6"/>
      <c r="AP5" s="36"/>
      <c r="AQ5" s="39"/>
      <c r="AR5" s="40"/>
      <c r="AS5" s="20"/>
    </row>
    <row r="6" spans="1:45" ht="16.5" customHeight="1">
      <c r="B6" s="31" t="s">
        <v>72</v>
      </c>
      <c r="C6" s="7" t="s">
        <v>13</v>
      </c>
      <c r="D6" s="8"/>
      <c r="E6" s="9" t="str">
        <f>IF(ISERROR(개인데이터!E6),0,개인데이터!E6)</f>
        <v>도전레이드</v>
      </c>
      <c r="F6" s="3"/>
      <c r="G6" s="11"/>
      <c r="H6" s="10" t="str">
        <f>$B6&amp;" - "&amp;E4&amp;"("&amp;E5&amp;")"</f>
        <v>길원1 - 스트라이커(1325)</v>
      </c>
      <c r="I6" s="9" t="str">
        <f>IF(ISERROR(개인데이터!J6),0,개인데이터!J6)</f>
        <v>도전레이드</v>
      </c>
      <c r="J6" s="3"/>
      <c r="K6" s="11"/>
      <c r="L6" s="10" t="str">
        <f>$B6&amp;" - "&amp;I4&amp;"("&amp;I5&amp;")"</f>
        <v>길원1 - 워로드(1415)</v>
      </c>
      <c r="M6" s="9" t="str">
        <f>IF(ISERROR(개인데이터!O6),0,개인데이터!O6)</f>
        <v>도전레이드</v>
      </c>
      <c r="N6" s="3"/>
      <c r="O6" s="11"/>
      <c r="P6" s="10" t="str">
        <f>$B6&amp;" - "&amp;M4&amp;"("&amp;M5&amp;")"</f>
        <v>길원1 - 데빌헌터(1445)</v>
      </c>
      <c r="Q6" s="9" t="str">
        <f>IF(ISERROR(개인데이터!T6),0,개인데이터!T6)</f>
        <v>도전레이드</v>
      </c>
      <c r="R6" s="3"/>
      <c r="S6" s="11"/>
      <c r="T6" s="10" t="str">
        <f>$B6&amp;" - "&amp;Q4&amp;"("&amp;Q5&amp;")"</f>
        <v>길원1 - 배틀마스터(1415)</v>
      </c>
      <c r="U6" s="9" t="str">
        <f>IF(ISERROR(개인데이터!Y6),0,개인데이터!Y6)</f>
        <v>도전레이드</v>
      </c>
      <c r="V6" s="3"/>
      <c r="W6" s="11"/>
      <c r="X6" s="10" t="str">
        <f>$B6&amp;" - "&amp;U4&amp;"("&amp;U5&amp;")"</f>
        <v>길원1 - 버서커(1370)</v>
      </c>
      <c r="Y6" s="9" t="str">
        <f>IF(ISERROR(개인데이터!AD6),0,개인데이터!AD6)</f>
        <v>도전레이드</v>
      </c>
      <c r="Z6" s="3"/>
      <c r="AA6" s="11"/>
      <c r="AB6" s="10" t="str">
        <f>$B6&amp;" - "&amp;Y4&amp;"("&amp;Y5&amp;")"</f>
        <v>길원1 - 스카우터(1325)</v>
      </c>
      <c r="AC6" s="9" t="str">
        <f>IF(ISERROR(개인데이터!AI6),0,개인데이터!AI6)</f>
        <v>도전레이드</v>
      </c>
      <c r="AD6" s="3"/>
      <c r="AE6" s="11"/>
      <c r="AF6" s="10" t="str">
        <f>$B6&amp;" - "&amp;AC4&amp;"("&amp;AC5&amp;")"</f>
        <v>길원1 - 호크아이(1325)</v>
      </c>
      <c r="AG6" s="9" t="str">
        <f>IF(ISERROR(개인데이터!AN6),0,개인데이터!AN6)</f>
        <v>도전레이드</v>
      </c>
      <c r="AH6" s="3"/>
      <c r="AI6" s="11"/>
      <c r="AJ6" s="10" t="str">
        <f>$B6&amp;" - "&amp;AG4&amp;"("&amp;AG5&amp;")"</f>
        <v>길원1 - 직업 선택()</v>
      </c>
      <c r="AK6" s="9" t="str">
        <f>IF(ISERROR(개인데이터!AS6),0,개인데이터!AS6)</f>
        <v>도전레이드</v>
      </c>
      <c r="AL6" s="3"/>
      <c r="AM6" s="11"/>
      <c r="AN6" s="10" t="str">
        <f>$B6&amp;" - "&amp;AK4&amp;"("&amp;AK5&amp;")"</f>
        <v>길원1 - 직업 선택()</v>
      </c>
      <c r="AO6" s="9" t="str">
        <f>IF(ISERROR(개인데이터!AX6),0,개인데이터!AX6)</f>
        <v>도전레이드</v>
      </c>
      <c r="AP6" s="3"/>
      <c r="AQ6" s="22"/>
      <c r="AR6" s="17" t="str">
        <f>$B6&amp;" - "&amp;AO4&amp;"("&amp;AO5&amp;")"</f>
        <v>길원1 - 직업 선택()</v>
      </c>
      <c r="AS6" s="21"/>
    </row>
    <row r="7" spans="1:45" ht="16.5" customHeight="1">
      <c r="B7" s="32" t="str">
        <f t="shared" ref="B7:B12" si="0">B6</f>
        <v>길원1</v>
      </c>
      <c r="C7" s="7" t="s">
        <v>14</v>
      </c>
      <c r="D7" s="3"/>
      <c r="E7" s="9" t="str">
        <f>IF(ISERROR(개인데이터!E7),0,개인데이터!E7)</f>
        <v>오레하</v>
      </c>
      <c r="F7" s="3"/>
      <c r="G7" s="11">
        <f>IF(ISERROR(개인데이터!H7),0,개인데이터!H7)</f>
        <v>1500</v>
      </c>
      <c r="H7" s="10" t="str">
        <f>$B7&amp;" - "&amp;E4&amp;"("&amp;E5&amp;")"</f>
        <v>길원1 - 스트라이커(1325)</v>
      </c>
      <c r="I7" s="9" t="str">
        <f>IF(ISERROR(개인데이터!J7),0,개인데이터!J7)</f>
        <v>아르고스(1페)</v>
      </c>
      <c r="J7" s="3"/>
      <c r="K7" s="11">
        <f>IF(ISERROR(개인데이터!M7),0,개인데이터!M7)</f>
        <v>1500</v>
      </c>
      <c r="L7" s="10" t="str">
        <f>$B7&amp;" - "&amp;I4&amp;"("&amp;I5&amp;")"</f>
        <v>길원1 - 워로드(1415)</v>
      </c>
      <c r="M7" s="9" t="str">
        <f>IF(ISERROR(개인데이터!O7),0,개인데이터!O7)</f>
        <v>아르고스(1페)</v>
      </c>
      <c r="N7" s="3"/>
      <c r="O7" s="11">
        <f>IF(ISERROR(개인데이터!R7),0,개인데이터!R7)</f>
        <v>1500</v>
      </c>
      <c r="P7" s="10" t="str">
        <f>$B7&amp;" - "&amp;M4&amp;"("&amp;M5&amp;")"</f>
        <v>길원1 - 데빌헌터(1445)</v>
      </c>
      <c r="Q7" s="9" t="str">
        <f>IF(ISERROR(개인데이터!T7),0,개인데이터!T7)</f>
        <v>아르고스(1페)</v>
      </c>
      <c r="R7" s="3"/>
      <c r="S7" s="11">
        <f>IF(ISERROR(개인데이터!W7),0,개인데이터!W7)</f>
        <v>1500</v>
      </c>
      <c r="T7" s="10" t="str">
        <f>$B7&amp;" - "&amp;Q4&amp;"("&amp;Q5&amp;")"</f>
        <v>길원1 - 배틀마스터(1415)</v>
      </c>
      <c r="U7" s="9" t="str">
        <f>IF(ISERROR(개인데이터!Y7),0,개인데이터!Y7)</f>
        <v>오레하</v>
      </c>
      <c r="V7" s="3"/>
      <c r="W7" s="11">
        <f>IF(ISERROR(개인데이터!AB7),0,개인데이터!AB7)</f>
        <v>1500</v>
      </c>
      <c r="X7" s="10" t="str">
        <f>$B7&amp;" - "&amp;U4&amp;"("&amp;U5&amp;")"</f>
        <v>길원1 - 버서커(1370)</v>
      </c>
      <c r="Y7" s="9" t="str">
        <f>IF(ISERROR(개인데이터!AD7),0,개인데이터!AD7)</f>
        <v>오레하</v>
      </c>
      <c r="Z7" s="3"/>
      <c r="AA7" s="11">
        <f>IF(ISERROR(개인데이터!AG7),0,개인데이터!AG7)</f>
        <v>1500</v>
      </c>
      <c r="AB7" s="10" t="str">
        <f>$B7&amp;" - "&amp;Y4&amp;"("&amp;Y5&amp;")"</f>
        <v>길원1 - 스카우터(1325)</v>
      </c>
      <c r="AC7" s="9" t="str">
        <f>IF(ISERROR(개인데이터!AI7),0,개인데이터!AI7)</f>
        <v>오레하</v>
      </c>
      <c r="AD7" s="3"/>
      <c r="AE7" s="11">
        <f>IF(ISERROR(개인데이터!AL7),0,개인데이터!AL7)</f>
        <v>1500</v>
      </c>
      <c r="AF7" s="10" t="str">
        <f>$B7&amp;" - "&amp;AC4&amp;"("&amp;AC5&amp;")"</f>
        <v>길원1 - 호크아이(1325)</v>
      </c>
      <c r="AG7" s="9">
        <f>IF(ISERROR(개인데이터!AN7),0,개인데이터!AN7)</f>
        <v>0</v>
      </c>
      <c r="AH7" s="3"/>
      <c r="AI7" s="11">
        <f>IF(ISERROR(개인데이터!AQ7),0,개인데이터!AQ7)</f>
        <v>0</v>
      </c>
      <c r="AJ7" s="10" t="str">
        <f>$B7&amp;" - "&amp;AG4&amp;"("&amp;AG5&amp;")"</f>
        <v>길원1 - 직업 선택()</v>
      </c>
      <c r="AK7" s="9">
        <f>IF(ISERROR(개인데이터!AS7),0,개인데이터!AS7)</f>
        <v>0</v>
      </c>
      <c r="AL7" s="3"/>
      <c r="AM7" s="11">
        <f>IF(ISERROR(개인데이터!AV7),0,개인데이터!AV7)</f>
        <v>0</v>
      </c>
      <c r="AN7" s="10" t="str">
        <f>$B7&amp;" - "&amp;AK4&amp;"("&amp;AK5&amp;")"</f>
        <v>길원1 - 직업 선택()</v>
      </c>
      <c r="AO7" s="9">
        <f>IF(ISERROR(개인데이터!AX7),0,개인데이터!AX7)</f>
        <v>0</v>
      </c>
      <c r="AP7" s="3"/>
      <c r="AQ7" s="22">
        <f>IF(ISERROR(개인데이터!BA7),0,개인데이터!BA7)</f>
        <v>0</v>
      </c>
      <c r="AR7" s="17" t="str">
        <f>$B7&amp;" - "&amp;AO4&amp;"("&amp;AO5&amp;")"</f>
        <v>길원1 - 직업 선택()</v>
      </c>
      <c r="AS7" s="21"/>
    </row>
    <row r="8" spans="1:45" ht="16.5" customHeight="1">
      <c r="B8" s="32" t="str">
        <f t="shared" si="0"/>
        <v>길원1</v>
      </c>
      <c r="C8" s="7" t="s">
        <v>15</v>
      </c>
      <c r="D8" s="3"/>
      <c r="E8" s="9">
        <f>IF(ISERROR(개인데이터!E8),0,개인데이터!E8)</f>
        <v>0</v>
      </c>
      <c r="F8" s="3"/>
      <c r="G8" s="11">
        <f>IF(ISERROR(개인데이터!H8),0,개인데이터!H8)</f>
        <v>0</v>
      </c>
      <c r="H8" s="10" t="str">
        <f>$B8&amp;" - "&amp;E4&amp;"("&amp;E5&amp;")"</f>
        <v>길원1 - 스트라이커(1325)</v>
      </c>
      <c r="I8" s="9" t="str">
        <f>IF(ISERROR(개인데이터!J8),0,개인데이터!J8)</f>
        <v>아르고스(2페)</v>
      </c>
      <c r="J8" s="3"/>
      <c r="K8" s="11">
        <f>IF(ISERROR(개인데이터!M8),0,개인데이터!M8)</f>
        <v>800</v>
      </c>
      <c r="L8" s="10" t="str">
        <f>$B8&amp;" - "&amp;I4&amp;"("&amp;I5&amp;")"</f>
        <v>길원1 - 워로드(1415)</v>
      </c>
      <c r="M8" s="9" t="str">
        <f>IF(ISERROR(개인데이터!O8),0,개인데이터!O8)</f>
        <v>아르고스(2페)</v>
      </c>
      <c r="N8" s="3"/>
      <c r="O8" s="11">
        <f>IF(ISERROR(개인데이터!R8),0,개인데이터!R8)</f>
        <v>800</v>
      </c>
      <c r="P8" s="10" t="str">
        <f>$B8&amp;" - "&amp;M4&amp;"("&amp;M5&amp;")"</f>
        <v>길원1 - 데빌헌터(1445)</v>
      </c>
      <c r="Q8" s="9" t="str">
        <f>IF(ISERROR(개인데이터!T8),0,개인데이터!T8)</f>
        <v>아르고스(2페)</v>
      </c>
      <c r="R8" s="3"/>
      <c r="S8" s="11">
        <f>IF(ISERROR(개인데이터!W8),0,개인데이터!W8)</f>
        <v>800</v>
      </c>
      <c r="T8" s="10" t="str">
        <f>$B8&amp;" - "&amp;Q4&amp;"("&amp;Q5&amp;")"</f>
        <v>길원1 - 배틀마스터(1415)</v>
      </c>
      <c r="U8" s="9" t="str">
        <f>IF(ISERROR(개인데이터!Y8),0,개인데이터!Y8)</f>
        <v>아르고스(1페)</v>
      </c>
      <c r="V8" s="3"/>
      <c r="W8" s="11">
        <f>IF(ISERROR(개인데이터!AB8),0,개인데이터!AB8)</f>
        <v>1500</v>
      </c>
      <c r="X8" s="10" t="str">
        <f>$B8&amp;" - "&amp;U4&amp;"("&amp;U5&amp;")"</f>
        <v>길원1 - 버서커(1370)</v>
      </c>
      <c r="Y8" s="9">
        <f>IF(ISERROR(개인데이터!AD8),0,개인데이터!AD8)</f>
        <v>0</v>
      </c>
      <c r="Z8" s="3"/>
      <c r="AA8" s="11">
        <f>IF(ISERROR(개인데이터!AG8),0,개인데이터!AG8)</f>
        <v>0</v>
      </c>
      <c r="AB8" s="10" t="str">
        <f>$B8&amp;" - "&amp;Y4&amp;"("&amp;Y5&amp;")"</f>
        <v>길원1 - 스카우터(1325)</v>
      </c>
      <c r="AC8" s="9">
        <f>IF(ISERROR(개인데이터!AI8),0,개인데이터!AI8)</f>
        <v>0</v>
      </c>
      <c r="AD8" s="3"/>
      <c r="AE8" s="11">
        <f>IF(ISERROR(개인데이터!AL8),0,개인데이터!AL8)</f>
        <v>0</v>
      </c>
      <c r="AF8" s="10" t="str">
        <f>$B8&amp;" - "&amp;AC4&amp;"("&amp;AC5&amp;")"</f>
        <v>길원1 - 호크아이(1325)</v>
      </c>
      <c r="AG8" s="9">
        <f>IF(ISERROR(개인데이터!AN8),0,개인데이터!AN8)</f>
        <v>0</v>
      </c>
      <c r="AH8" s="3"/>
      <c r="AI8" s="11">
        <f>IF(ISERROR(개인데이터!AQ8),0,개인데이터!AQ8)</f>
        <v>0</v>
      </c>
      <c r="AJ8" s="10" t="str">
        <f>$B8&amp;" - "&amp;AG4&amp;"("&amp;AG5&amp;")"</f>
        <v>길원1 - 직업 선택()</v>
      </c>
      <c r="AK8" s="9">
        <f>IF(ISERROR(개인데이터!AS8),0,개인데이터!AS8)</f>
        <v>0</v>
      </c>
      <c r="AL8" s="3"/>
      <c r="AM8" s="11">
        <f>IF(ISERROR(개인데이터!AV8),0,개인데이터!AV8)</f>
        <v>0</v>
      </c>
      <c r="AN8" s="10" t="str">
        <f>$B8&amp;" - "&amp;AK4&amp;"("&amp;AK5&amp;")"</f>
        <v>길원1 - 직업 선택()</v>
      </c>
      <c r="AO8" s="9">
        <f>IF(ISERROR(개인데이터!AX8),0,개인데이터!AX8)</f>
        <v>0</v>
      </c>
      <c r="AP8" s="3"/>
      <c r="AQ8" s="22">
        <f>IF(ISERROR(개인데이터!BA8),0,개인데이터!BA8)</f>
        <v>0</v>
      </c>
      <c r="AR8" s="17" t="str">
        <f>$B8&amp;" - "&amp;AO4&amp;"("&amp;AO5&amp;")"</f>
        <v>길원1 - 직업 선택()</v>
      </c>
      <c r="AS8" s="21"/>
    </row>
    <row r="9" spans="1:45" ht="16.5" customHeight="1">
      <c r="B9" s="32" t="str">
        <f t="shared" si="0"/>
        <v>길원1</v>
      </c>
      <c r="C9" s="10"/>
      <c r="D9" s="3"/>
      <c r="E9" s="9">
        <f>IF(ISERROR(개인데이터!E9),0,개인데이터!E9)</f>
        <v>0</v>
      </c>
      <c r="F9" s="3"/>
      <c r="G9" s="11">
        <f>IF(ISERROR(개인데이터!H9),0,개인데이터!H9)</f>
        <v>0</v>
      </c>
      <c r="H9" s="10" t="str">
        <f>$B9&amp;" - "&amp;E4&amp;"("&amp;E5&amp;")"</f>
        <v>길원1 - 스트라이커(1325)</v>
      </c>
      <c r="I9" s="9" t="str">
        <f>IF(ISERROR(개인데이터!J9),0,개인데이터!J9)</f>
        <v>아르고스(3페)</v>
      </c>
      <c r="J9" s="3"/>
      <c r="K9" s="11">
        <f>IF(ISERROR(개인데이터!M9),0,개인데이터!M9)</f>
        <v>1000</v>
      </c>
      <c r="L9" s="10" t="str">
        <f>$B9&amp;" - "&amp;I4&amp;"("&amp;I5&amp;")"</f>
        <v>길원1 - 워로드(1415)</v>
      </c>
      <c r="M9" s="9" t="str">
        <f>IF(ISERROR(개인데이터!O9),0,개인데이터!O9)</f>
        <v>아르고스(3페)</v>
      </c>
      <c r="N9" s="3"/>
      <c r="O9" s="11">
        <f>IF(ISERROR(개인데이터!R9),0,개인데이터!R9)</f>
        <v>1000</v>
      </c>
      <c r="P9" s="10" t="str">
        <f>$B9&amp;" - "&amp;M4&amp;"("&amp;M5&amp;")"</f>
        <v>길원1 - 데빌헌터(1445)</v>
      </c>
      <c r="Q9" s="9" t="str">
        <f>IF(ISERROR(개인데이터!T9),0,개인데이터!T9)</f>
        <v>아르고스(3페)</v>
      </c>
      <c r="R9" s="3"/>
      <c r="S9" s="11">
        <f>IF(ISERROR(개인데이터!W9),0,개인데이터!W9)</f>
        <v>1000</v>
      </c>
      <c r="T9" s="10" t="str">
        <f>$B9&amp;" - "&amp;Q4&amp;"("&amp;Q5&amp;")"</f>
        <v>길원1 - 배틀마스터(1415)</v>
      </c>
      <c r="U9" s="9">
        <f>IF(ISERROR(개인데이터!Y9),0,개인데이터!Y9)</f>
        <v>0</v>
      </c>
      <c r="V9" s="3"/>
      <c r="W9" s="11">
        <f>IF(ISERROR(개인데이터!AB9),0,개인데이터!AB9)</f>
        <v>0</v>
      </c>
      <c r="X9" s="10" t="str">
        <f>$B9&amp;" - "&amp;U4&amp;"("&amp;U5&amp;")"</f>
        <v>길원1 - 버서커(1370)</v>
      </c>
      <c r="Y9" s="9">
        <f>IF(ISERROR(개인데이터!AD9),0,개인데이터!AD9)</f>
        <v>0</v>
      </c>
      <c r="Z9" s="3"/>
      <c r="AA9" s="11">
        <f>IF(ISERROR(개인데이터!AG9),0,개인데이터!AG9)</f>
        <v>0</v>
      </c>
      <c r="AB9" s="10" t="str">
        <f>$B9&amp;" - "&amp;Y4&amp;"("&amp;Y5&amp;")"</f>
        <v>길원1 - 스카우터(1325)</v>
      </c>
      <c r="AC9" s="9">
        <f>IF(ISERROR(개인데이터!AI9),0,개인데이터!AI9)</f>
        <v>0</v>
      </c>
      <c r="AD9" s="3"/>
      <c r="AE9" s="11">
        <f>IF(ISERROR(개인데이터!AL9),0,개인데이터!AL9)</f>
        <v>0</v>
      </c>
      <c r="AF9" s="10" t="str">
        <f>$B9&amp;" - "&amp;AC4&amp;"("&amp;AC5&amp;")"</f>
        <v>길원1 - 호크아이(1325)</v>
      </c>
      <c r="AG9" s="9">
        <f>IF(ISERROR(개인데이터!AN9),0,개인데이터!AN9)</f>
        <v>0</v>
      </c>
      <c r="AH9" s="3"/>
      <c r="AI9" s="11">
        <f>IF(ISERROR(개인데이터!AQ9),0,개인데이터!AQ9)</f>
        <v>0</v>
      </c>
      <c r="AJ9" s="10" t="str">
        <f>$B9&amp;" - "&amp;AG4&amp;"("&amp;AG5&amp;")"</f>
        <v>길원1 - 직업 선택()</v>
      </c>
      <c r="AK9" s="9">
        <f>IF(ISERROR(개인데이터!AS9),0,개인데이터!AS9)</f>
        <v>0</v>
      </c>
      <c r="AL9" s="3"/>
      <c r="AM9" s="11">
        <f>IF(ISERROR(개인데이터!AV9),0,개인데이터!AV9)</f>
        <v>0</v>
      </c>
      <c r="AN9" s="10" t="str">
        <f>$B9&amp;" - "&amp;AK4&amp;"("&amp;AK5&amp;")"</f>
        <v>길원1 - 직업 선택()</v>
      </c>
      <c r="AO9" s="9">
        <f>IF(ISERROR(개인데이터!AX9),0,개인데이터!AX9)</f>
        <v>0</v>
      </c>
      <c r="AP9" s="3"/>
      <c r="AQ9" s="22">
        <f>IF(ISERROR(개인데이터!BA9),0,개인데이터!BA9)</f>
        <v>0</v>
      </c>
      <c r="AR9" s="17" t="str">
        <f>$B9&amp;" - "&amp;AO4&amp;"("&amp;AO5&amp;")"</f>
        <v>길원1 - 직업 선택()</v>
      </c>
      <c r="AS9" s="21"/>
    </row>
    <row r="10" spans="1:45" ht="16.5" customHeight="1">
      <c r="B10" s="32" t="str">
        <f t="shared" si="0"/>
        <v>길원1</v>
      </c>
      <c r="C10" s="10"/>
      <c r="D10" s="3"/>
      <c r="E10" s="9">
        <f>IF(ISERROR(개인데이터!E10),0,개인데이터!E10)</f>
        <v>0</v>
      </c>
      <c r="F10" s="3"/>
      <c r="G10" s="11">
        <f>IF(ISERROR(개인데이터!H10),0,개인데이터!H10)</f>
        <v>0</v>
      </c>
      <c r="H10" s="10" t="str">
        <f>$B10&amp;" - "&amp;E4&amp;"("&amp;E5&amp;")"</f>
        <v>길원1 - 스트라이커(1325)</v>
      </c>
      <c r="I10" s="9" t="str">
        <f>IF(ISERROR(개인데이터!J10),0,개인데이터!J10)</f>
        <v>발탄(노말)</v>
      </c>
      <c r="J10" s="3"/>
      <c r="K10" s="11">
        <f>IF(ISERROR(개인데이터!M10),0,개인데이터!M10)</f>
        <v>3300</v>
      </c>
      <c r="L10" s="10" t="str">
        <f>$B10&amp;" - "&amp;I4&amp;"("&amp;I5&amp;")"</f>
        <v>길원1 - 워로드(1415)</v>
      </c>
      <c r="M10" s="9" t="str">
        <f>IF(ISERROR(개인데이터!O10),0,개인데이터!O10)</f>
        <v>비아키스(노말)</v>
      </c>
      <c r="N10" s="3"/>
      <c r="O10" s="11">
        <f>IF(ISERROR(개인데이터!R10),0,개인데이터!R10)</f>
        <v>4500</v>
      </c>
      <c r="P10" s="10" t="str">
        <f>$B10&amp;" - "&amp;M4&amp;"("&amp;M5&amp;")"</f>
        <v>길원1 - 데빌헌터(1445)</v>
      </c>
      <c r="Q10" s="9" t="str">
        <f>IF(ISERROR(개인데이터!T10),0,개인데이터!T10)</f>
        <v>발탄(노말)</v>
      </c>
      <c r="R10" s="3"/>
      <c r="S10" s="11">
        <f>IF(ISERROR(개인데이터!W10),0,개인데이터!W10)</f>
        <v>3300</v>
      </c>
      <c r="T10" s="10" t="str">
        <f>$B10&amp;" - "&amp;Q4&amp;"("&amp;Q5&amp;")"</f>
        <v>길원1 - 배틀마스터(1415)</v>
      </c>
      <c r="U10" s="9">
        <f>IF(ISERROR(개인데이터!Y10),0,개인데이터!Y10)</f>
        <v>0</v>
      </c>
      <c r="V10" s="3"/>
      <c r="W10" s="11">
        <f>IF(ISERROR(개인데이터!AB10),0,개인데이터!AB10)</f>
        <v>0</v>
      </c>
      <c r="X10" s="10" t="str">
        <f>$B10&amp;" - "&amp;U4&amp;"("&amp;U5&amp;")"</f>
        <v>길원1 - 버서커(1370)</v>
      </c>
      <c r="Y10" s="9">
        <f>IF(ISERROR(개인데이터!AD10),0,개인데이터!AD10)</f>
        <v>0</v>
      </c>
      <c r="Z10" s="3"/>
      <c r="AA10" s="11">
        <f>IF(ISERROR(개인데이터!AG10),0,개인데이터!AG10)</f>
        <v>0</v>
      </c>
      <c r="AB10" s="10" t="str">
        <f>$B10&amp;" - "&amp;Y4&amp;"("&amp;Y5&amp;")"</f>
        <v>길원1 - 스카우터(1325)</v>
      </c>
      <c r="AC10" s="9">
        <f>IF(ISERROR(개인데이터!AI10),0,개인데이터!AI10)</f>
        <v>0</v>
      </c>
      <c r="AD10" s="3"/>
      <c r="AE10" s="11">
        <f>IF(ISERROR(개인데이터!AL10),0,개인데이터!AL10)</f>
        <v>0</v>
      </c>
      <c r="AF10" s="10" t="str">
        <f>$B10&amp;" - "&amp;AC4&amp;"("&amp;AC5&amp;")"</f>
        <v>길원1 - 호크아이(1325)</v>
      </c>
      <c r="AG10" s="9">
        <f>IF(ISERROR(개인데이터!AN10),0,개인데이터!AN10)</f>
        <v>0</v>
      </c>
      <c r="AH10" s="3"/>
      <c r="AI10" s="11">
        <f>IF(ISERROR(개인데이터!AQ10),0,개인데이터!AQ10)</f>
        <v>0</v>
      </c>
      <c r="AJ10" s="10" t="str">
        <f>$B10&amp;" - "&amp;AG4&amp;"("&amp;AG5&amp;")"</f>
        <v>길원1 - 직업 선택()</v>
      </c>
      <c r="AK10" s="9">
        <f>IF(ISERROR(개인데이터!AS10),0,개인데이터!AS10)</f>
        <v>0</v>
      </c>
      <c r="AL10" s="3"/>
      <c r="AM10" s="11">
        <f>IF(ISERROR(개인데이터!AV10),0,개인데이터!AV10)</f>
        <v>0</v>
      </c>
      <c r="AN10" s="10" t="str">
        <f>$B10&amp;" - "&amp;AK4&amp;"("&amp;AK5&amp;")"</f>
        <v>길원1 - 직업 선택()</v>
      </c>
      <c r="AO10" s="9">
        <f>IF(ISERROR(개인데이터!AX10),0,개인데이터!AX10)</f>
        <v>0</v>
      </c>
      <c r="AP10" s="3"/>
      <c r="AQ10" s="22">
        <f>IF(ISERROR(개인데이터!BA10),0,개인데이터!BA10)</f>
        <v>0</v>
      </c>
      <c r="AR10" s="17" t="str">
        <f>$B10&amp;" - "&amp;AO4&amp;"("&amp;AO5&amp;")"</f>
        <v>길원1 - 직업 선택()</v>
      </c>
      <c r="AS10" s="21"/>
    </row>
    <row r="11" spans="1:45" ht="16.5" customHeight="1">
      <c r="B11" s="32" t="str">
        <f t="shared" si="0"/>
        <v>길원1</v>
      </c>
      <c r="C11" s="10"/>
      <c r="D11" s="3"/>
      <c r="E11" s="9">
        <f>IF(ISERROR(개인데이터!E11),0,개인데이터!E11)</f>
        <v>0</v>
      </c>
      <c r="F11" s="3"/>
      <c r="G11" s="11">
        <f>IF(ISERROR(개인데이터!H11),0,개인데이터!H11)</f>
        <v>0</v>
      </c>
      <c r="H11" s="10" t="str">
        <f>$B11&amp;" - "&amp;E4&amp;"("&amp;E5&amp;")"</f>
        <v>길원1 - 스트라이커(1325)</v>
      </c>
      <c r="I11" s="9">
        <f>IF(ISERROR(개인데이터!J11),0,개인데이터!J11)</f>
        <v>0</v>
      </c>
      <c r="J11" s="3"/>
      <c r="K11" s="11">
        <f>IF(ISERROR(개인데이터!M11),0,개인데이터!M11)</f>
        <v>0</v>
      </c>
      <c r="L11" s="10" t="str">
        <f>$B11&amp;" - "&amp;I4&amp;"("&amp;I5&amp;")"</f>
        <v>길원1 - 워로드(1415)</v>
      </c>
      <c r="M11" s="9" t="str">
        <f>IF(ISERROR(개인데이터!O11),0,개인데이터!O11)</f>
        <v>발탄(하드)</v>
      </c>
      <c r="N11" s="3"/>
      <c r="O11" s="11">
        <f>IF(ISERROR(개인데이터!R11),0,개인데이터!R11)</f>
        <v>3300</v>
      </c>
      <c r="P11" s="10" t="str">
        <f>$B11&amp;" - "&amp;M4&amp;"("&amp;M5&amp;")"</f>
        <v>길원1 - 데빌헌터(1445)</v>
      </c>
      <c r="Q11" s="9">
        <f>IF(ISERROR(개인데이터!T11),0,개인데이터!T11)</f>
        <v>0</v>
      </c>
      <c r="R11" s="3"/>
      <c r="S11" s="11">
        <f>IF(ISERROR(개인데이터!W11),0,개인데이터!W11)</f>
        <v>0</v>
      </c>
      <c r="T11" s="10" t="str">
        <f>$B11&amp;" - "&amp;Q4&amp;"("&amp;Q5&amp;")"</f>
        <v>길원1 - 배틀마스터(1415)</v>
      </c>
      <c r="U11" s="9">
        <f>IF(ISERROR(개인데이터!Y11),0,개인데이터!Y11)</f>
        <v>0</v>
      </c>
      <c r="V11" s="3"/>
      <c r="W11" s="11">
        <f>IF(ISERROR(개인데이터!AB11),0,개인데이터!AB11)</f>
        <v>0</v>
      </c>
      <c r="X11" s="10" t="str">
        <f>$B11&amp;" - "&amp;U4&amp;"("&amp;U5&amp;")"</f>
        <v>길원1 - 버서커(1370)</v>
      </c>
      <c r="Y11" s="9">
        <f>IF(ISERROR(개인데이터!AD11),0,개인데이터!AD11)</f>
        <v>0</v>
      </c>
      <c r="Z11" s="3"/>
      <c r="AA11" s="11">
        <f>IF(ISERROR(개인데이터!AG11),0,개인데이터!AG11)</f>
        <v>0</v>
      </c>
      <c r="AB11" s="10" t="str">
        <f>$B11&amp;" - "&amp;Y4&amp;"("&amp;Y5&amp;")"</f>
        <v>길원1 - 스카우터(1325)</v>
      </c>
      <c r="AC11" s="9">
        <f>IF(ISERROR(개인데이터!AI11),0,개인데이터!AI11)</f>
        <v>0</v>
      </c>
      <c r="AD11" s="3"/>
      <c r="AE11" s="11">
        <f>IF(ISERROR(개인데이터!AL11),0,개인데이터!AL11)</f>
        <v>0</v>
      </c>
      <c r="AF11" s="10" t="str">
        <f>$B11&amp;" - "&amp;AC4&amp;"("&amp;AC5&amp;")"</f>
        <v>길원1 - 호크아이(1325)</v>
      </c>
      <c r="AG11" s="9">
        <f>IF(ISERROR(개인데이터!AN11),0,개인데이터!AN11)</f>
        <v>0</v>
      </c>
      <c r="AH11" s="3"/>
      <c r="AI11" s="11">
        <f>IF(ISERROR(개인데이터!AQ11),0,개인데이터!AQ11)</f>
        <v>0</v>
      </c>
      <c r="AJ11" s="10" t="str">
        <f>$B11&amp;" - "&amp;AG4&amp;"("&amp;AG5&amp;")"</f>
        <v>길원1 - 직업 선택()</v>
      </c>
      <c r="AK11" s="9">
        <f>IF(ISERROR(개인데이터!AS11),0,개인데이터!AS11)</f>
        <v>0</v>
      </c>
      <c r="AL11" s="3"/>
      <c r="AM11" s="11">
        <f>IF(ISERROR(개인데이터!AV11),0,개인데이터!AV11)</f>
        <v>0</v>
      </c>
      <c r="AN11" s="10" t="str">
        <f>$B11&amp;" - "&amp;AK4&amp;"("&amp;AK5&amp;")"</f>
        <v>길원1 - 직업 선택()</v>
      </c>
      <c r="AO11" s="9">
        <f>IF(ISERROR(개인데이터!AX11),0,개인데이터!AX11)</f>
        <v>0</v>
      </c>
      <c r="AP11" s="3"/>
      <c r="AQ11" s="22">
        <f>IF(ISERROR(개인데이터!BA11),0,개인데이터!BA11)</f>
        <v>0</v>
      </c>
      <c r="AR11" s="17" t="str">
        <f>$B11&amp;" - "&amp;AO4&amp;"("&amp;AO5&amp;")"</f>
        <v>길원1 - 직업 선택()</v>
      </c>
      <c r="AS11" s="21"/>
    </row>
    <row r="12" spans="1:45" ht="16.5" customHeight="1">
      <c r="B12" s="33" t="str">
        <f t="shared" si="0"/>
        <v>길원1</v>
      </c>
      <c r="C12" s="10"/>
      <c r="D12" s="3"/>
      <c r="E12" s="9">
        <f>IF(ISERROR(개인데이터!E12),0,개인데이터!E12)</f>
        <v>0</v>
      </c>
      <c r="F12" s="3"/>
      <c r="G12" s="11">
        <f>IF(ISERROR(개인데이터!H12),0,개인데이터!H12)</f>
        <v>0</v>
      </c>
      <c r="H12" s="10" t="str">
        <f>$B12&amp;" - "&amp;E4&amp;"("&amp;E5&amp;")"</f>
        <v>길원1 - 스트라이커(1325)</v>
      </c>
      <c r="I12" s="9">
        <f>IF(ISERROR(개인데이터!J12),0,개인데이터!J12)</f>
        <v>0</v>
      </c>
      <c r="J12" s="3"/>
      <c r="K12" s="11">
        <f>IF(ISERROR(개인데이터!M12),0,개인데이터!M12)</f>
        <v>0</v>
      </c>
      <c r="L12" s="10" t="str">
        <f>$B12&amp;" - "&amp;I4&amp;"("&amp;I5&amp;")"</f>
        <v>길원1 - 워로드(1415)</v>
      </c>
      <c r="M12" s="9">
        <f>IF(ISERROR(개인데이터!O12),0,개인데이터!O12)</f>
        <v>0</v>
      </c>
      <c r="N12" s="3"/>
      <c r="O12" s="11">
        <f>IF(ISERROR(개인데이터!R12),0,개인데이터!R12)</f>
        <v>0</v>
      </c>
      <c r="P12" s="10" t="str">
        <f>$B12&amp;" - "&amp;M4&amp;"("&amp;M5&amp;")"</f>
        <v>길원1 - 데빌헌터(1445)</v>
      </c>
      <c r="Q12" s="9">
        <f>IF(ISERROR(개인데이터!T12),0,개인데이터!T12)</f>
        <v>0</v>
      </c>
      <c r="R12" s="3"/>
      <c r="S12" s="11">
        <f>IF(ISERROR(개인데이터!W12),0,개인데이터!W12)</f>
        <v>0</v>
      </c>
      <c r="T12" s="10" t="str">
        <f>$B12&amp;" - "&amp;Q4&amp;"("&amp;Q5&amp;")"</f>
        <v>길원1 - 배틀마스터(1415)</v>
      </c>
      <c r="U12" s="9">
        <f>IF(ISERROR(개인데이터!Y12),0,개인데이터!Y12)</f>
        <v>0</v>
      </c>
      <c r="V12" s="3"/>
      <c r="W12" s="11">
        <f>IF(ISERROR(개인데이터!AB12),0,개인데이터!AB12)</f>
        <v>0</v>
      </c>
      <c r="X12" s="10" t="str">
        <f>$B12&amp;" - "&amp;U4&amp;"("&amp;U5&amp;")"</f>
        <v>길원1 - 버서커(1370)</v>
      </c>
      <c r="Y12" s="9">
        <f>IF(ISERROR(개인데이터!AD12),0,개인데이터!AD12)</f>
        <v>0</v>
      </c>
      <c r="Z12" s="3"/>
      <c r="AA12" s="11">
        <f>IF(ISERROR(개인데이터!AG12),0,개인데이터!AG12)</f>
        <v>0</v>
      </c>
      <c r="AB12" s="10" t="str">
        <f>$B12&amp;" - "&amp;Y4&amp;"("&amp;Y5&amp;")"</f>
        <v>길원1 - 스카우터(1325)</v>
      </c>
      <c r="AC12" s="9">
        <f>IF(ISERROR(개인데이터!AI12),0,개인데이터!AI12)</f>
        <v>0</v>
      </c>
      <c r="AD12" s="3"/>
      <c r="AE12" s="11">
        <f>IF(ISERROR(개인데이터!AL12),0,개인데이터!AL12)</f>
        <v>0</v>
      </c>
      <c r="AF12" s="10" t="str">
        <f>$B12&amp;" - "&amp;AC4&amp;"("&amp;AC5&amp;")"</f>
        <v>길원1 - 호크아이(1325)</v>
      </c>
      <c r="AG12" s="9">
        <f>IF(ISERROR(개인데이터!AN12),0,개인데이터!AN12)</f>
        <v>0</v>
      </c>
      <c r="AH12" s="3"/>
      <c r="AI12" s="11">
        <f>IF(ISERROR(개인데이터!AQ12),0,개인데이터!AQ12)</f>
        <v>0</v>
      </c>
      <c r="AJ12" s="10" t="str">
        <f>$B12&amp;" - "&amp;AG4&amp;"("&amp;AG5&amp;")"</f>
        <v>길원1 - 직업 선택()</v>
      </c>
      <c r="AK12" s="9">
        <f>IF(ISERROR(개인데이터!AS12),0,개인데이터!AS12)</f>
        <v>0</v>
      </c>
      <c r="AL12" s="3"/>
      <c r="AM12" s="11">
        <f>IF(ISERROR(개인데이터!AV12),0,개인데이터!AV12)</f>
        <v>0</v>
      </c>
      <c r="AN12" s="10" t="str">
        <f>$B12&amp;" - "&amp;AK4&amp;"("&amp;AK5&amp;")"</f>
        <v>길원1 - 직업 선택()</v>
      </c>
      <c r="AO12" s="9">
        <f>IF(ISERROR(개인데이터!AX12),0,개인데이터!AX12)</f>
        <v>0</v>
      </c>
      <c r="AP12" s="3"/>
      <c r="AQ12" s="22">
        <f>IF(ISERROR(개인데이터!BA12),0,개인데이터!BA12)</f>
        <v>0</v>
      </c>
      <c r="AR12" s="17" t="str">
        <f>$B12&amp;" - "&amp;AO4&amp;"("&amp;AO5&amp;")"</f>
        <v>길원1 - 직업 선택()</v>
      </c>
      <c r="AS12" s="21"/>
    </row>
    <row r="13" spans="1:45" ht="16.5" customHeight="1">
      <c r="D13" s="1"/>
      <c r="F13" s="1"/>
      <c r="J13" s="1"/>
      <c r="N13" s="1"/>
      <c r="R13" s="1"/>
      <c r="V13" s="1"/>
      <c r="Z13" s="1"/>
      <c r="AD13" s="1"/>
      <c r="AH13" s="1"/>
      <c r="AL13" s="1"/>
      <c r="AP13" s="1"/>
    </row>
    <row r="14" spans="1:45" ht="16.5" customHeight="1">
      <c r="A14" s="1"/>
      <c r="B14" s="41"/>
      <c r="C14" s="35" t="s">
        <v>1</v>
      </c>
      <c r="D14" s="35" t="s">
        <v>2</v>
      </c>
      <c r="E14" s="2" t="s">
        <v>12</v>
      </c>
      <c r="F14" s="35" t="s">
        <v>2</v>
      </c>
      <c r="G14" s="3" t="s">
        <v>4</v>
      </c>
      <c r="H14" s="3" t="s">
        <v>5</v>
      </c>
      <c r="I14" s="2" t="s">
        <v>12</v>
      </c>
      <c r="J14" s="35" t="s">
        <v>2</v>
      </c>
      <c r="K14" s="3" t="s">
        <v>4</v>
      </c>
      <c r="L14" s="3" t="s">
        <v>5</v>
      </c>
      <c r="M14" s="4" t="s">
        <v>12</v>
      </c>
      <c r="N14" s="35" t="s">
        <v>2</v>
      </c>
      <c r="O14" s="3" t="s">
        <v>4</v>
      </c>
      <c r="P14" s="3" t="s">
        <v>5</v>
      </c>
      <c r="Q14" s="4" t="s">
        <v>12</v>
      </c>
      <c r="R14" s="35" t="s">
        <v>2</v>
      </c>
      <c r="S14" s="3" t="s">
        <v>4</v>
      </c>
      <c r="T14" s="3" t="s">
        <v>5</v>
      </c>
      <c r="U14" s="4" t="s">
        <v>12</v>
      </c>
      <c r="V14" s="35" t="s">
        <v>2</v>
      </c>
      <c r="W14" s="3" t="s">
        <v>4</v>
      </c>
      <c r="X14" s="3" t="s">
        <v>5</v>
      </c>
      <c r="Y14" s="4" t="s">
        <v>12</v>
      </c>
      <c r="Z14" s="35" t="s">
        <v>2</v>
      </c>
      <c r="AA14" s="3" t="s">
        <v>4</v>
      </c>
      <c r="AB14" s="3" t="s">
        <v>5</v>
      </c>
      <c r="AC14" s="4" t="s">
        <v>12</v>
      </c>
      <c r="AD14" s="35" t="s">
        <v>2</v>
      </c>
      <c r="AE14" s="3" t="s">
        <v>4</v>
      </c>
      <c r="AF14" s="3" t="s">
        <v>5</v>
      </c>
      <c r="AG14" s="4" t="s">
        <v>12</v>
      </c>
      <c r="AH14" s="35" t="s">
        <v>2</v>
      </c>
      <c r="AI14" s="3" t="s">
        <v>4</v>
      </c>
      <c r="AJ14" s="3" t="s">
        <v>5</v>
      </c>
      <c r="AK14" s="4" t="s">
        <v>12</v>
      </c>
      <c r="AL14" s="35" t="s">
        <v>2</v>
      </c>
      <c r="AM14" s="3" t="s">
        <v>4</v>
      </c>
      <c r="AN14" s="3" t="s">
        <v>5</v>
      </c>
      <c r="AO14" s="4" t="s">
        <v>12</v>
      </c>
      <c r="AP14" s="35" t="s">
        <v>2</v>
      </c>
      <c r="AQ14" s="3" t="s">
        <v>4</v>
      </c>
      <c r="AR14" s="3" t="s">
        <v>5</v>
      </c>
    </row>
    <row r="15" spans="1:45" ht="16.5" customHeight="1">
      <c r="A15" s="1"/>
      <c r="B15" s="42"/>
      <c r="C15" s="43"/>
      <c r="D15" s="43"/>
      <c r="E15" s="6"/>
      <c r="F15" s="36"/>
      <c r="G15" s="3"/>
      <c r="H15" s="3"/>
      <c r="I15" s="6"/>
      <c r="J15" s="36"/>
      <c r="K15" s="3"/>
      <c r="L15" s="3"/>
      <c r="M15" s="6"/>
      <c r="N15" s="36"/>
      <c r="O15" s="3"/>
      <c r="P15" s="3"/>
      <c r="Q15" s="6"/>
      <c r="R15" s="36"/>
      <c r="S15" s="3"/>
      <c r="T15" s="3"/>
      <c r="U15" s="6"/>
      <c r="V15" s="36"/>
      <c r="W15" s="3"/>
      <c r="X15" s="3"/>
      <c r="Y15" s="6"/>
      <c r="Z15" s="36"/>
      <c r="AA15" s="3"/>
      <c r="AB15" s="3"/>
      <c r="AC15" s="6"/>
      <c r="AD15" s="36"/>
      <c r="AE15" s="3"/>
      <c r="AF15" s="3"/>
      <c r="AG15" s="6"/>
      <c r="AH15" s="36"/>
      <c r="AI15" s="3"/>
      <c r="AJ15" s="3"/>
      <c r="AK15" s="6"/>
      <c r="AL15" s="36"/>
      <c r="AM15" s="3"/>
      <c r="AN15" s="3"/>
      <c r="AO15" s="6"/>
      <c r="AP15" s="36"/>
      <c r="AQ15" s="3"/>
      <c r="AR15" s="3"/>
    </row>
    <row r="16" spans="1:45" ht="16.5" customHeight="1">
      <c r="B16" s="34" t="s">
        <v>53</v>
      </c>
      <c r="C16" s="7" t="s">
        <v>13</v>
      </c>
      <c r="D16" s="3"/>
      <c r="E16" s="9" t="str">
        <f>IF(ISERROR(개인데이터!E16),0,개인데이터!E16)</f>
        <v>도전레이드</v>
      </c>
      <c r="F16" s="3"/>
      <c r="G16" s="11"/>
      <c r="H16" s="10" t="str">
        <f>$B16&amp;" - "&amp;E14&amp;"("&amp;E15&amp;")"</f>
        <v>길원2 - 직업 선택()</v>
      </c>
      <c r="I16" s="9" t="str">
        <f>IF(ISERROR(개인데이터!J16),0,개인데이터!J16)</f>
        <v>도전레이드</v>
      </c>
      <c r="J16" s="3"/>
      <c r="K16" s="11"/>
      <c r="L16" s="10" t="str">
        <f>$B16&amp;" - "&amp;I14&amp;"("&amp;I15&amp;")"</f>
        <v>길원2 - 직업 선택()</v>
      </c>
      <c r="M16" s="9" t="str">
        <f>IF(ISERROR(개인데이터!O16),0,개인데이터!O16)</f>
        <v>도전레이드</v>
      </c>
      <c r="N16" s="3"/>
      <c r="O16" s="11"/>
      <c r="P16" s="10" t="str">
        <f>$B16&amp;" - "&amp;M14&amp;"("&amp;M15&amp;")"</f>
        <v>길원2 - 직업 선택()</v>
      </c>
      <c r="Q16" s="9" t="str">
        <f>IF(ISERROR(개인데이터!T16),0,개인데이터!T16)</f>
        <v>도전레이드</v>
      </c>
      <c r="R16" s="3"/>
      <c r="S16" s="11"/>
      <c r="T16" s="10" t="str">
        <f>$B16&amp;" - "&amp;Q14&amp;"("&amp;Q15&amp;")"</f>
        <v>길원2 - 직업 선택()</v>
      </c>
      <c r="U16" s="9" t="str">
        <f>IF(ISERROR(개인데이터!Y16),0,개인데이터!Y16)</f>
        <v>도전레이드</v>
      </c>
      <c r="V16" s="3"/>
      <c r="W16" s="11"/>
      <c r="X16" s="10" t="str">
        <f>$B16&amp;" - "&amp;U14&amp;"("&amp;U15&amp;")"</f>
        <v>길원2 - 직업 선택()</v>
      </c>
      <c r="Y16" s="9" t="str">
        <f>IF(ISERROR(개인데이터!AD16),0,개인데이터!AD16)</f>
        <v>도전레이드</v>
      </c>
      <c r="Z16" s="3"/>
      <c r="AA16" s="11"/>
      <c r="AB16" s="10" t="str">
        <f>$B16&amp;" - "&amp;Y14&amp;"("&amp;Y15&amp;")"</f>
        <v>길원2 - 직업 선택()</v>
      </c>
      <c r="AC16" s="9" t="str">
        <f>IF(ISERROR(개인데이터!AI16),0,개인데이터!AI16)</f>
        <v>도전레이드</v>
      </c>
      <c r="AD16" s="3"/>
      <c r="AE16" s="11"/>
      <c r="AF16" s="10" t="str">
        <f>$B16&amp;" - "&amp;AC14&amp;"("&amp;AC15&amp;")"</f>
        <v>길원2 - 직업 선택()</v>
      </c>
      <c r="AG16" s="9" t="str">
        <f>IF(ISERROR(개인데이터!AN16),0,개인데이터!AN16)</f>
        <v>도전레이드</v>
      </c>
      <c r="AH16" s="3"/>
      <c r="AI16" s="11"/>
      <c r="AJ16" s="10" t="str">
        <f>$B16&amp;" - "&amp;AG14&amp;"("&amp;AG15&amp;")"</f>
        <v>길원2 - 직업 선택()</v>
      </c>
      <c r="AK16" s="9" t="str">
        <f>IF(ISERROR(개인데이터!AS16),0,개인데이터!AS16)</f>
        <v>도전레이드</v>
      </c>
      <c r="AL16" s="3"/>
      <c r="AM16" s="11"/>
      <c r="AN16" s="10" t="str">
        <f>$B16&amp;" - "&amp;AK14&amp;"("&amp;AK15&amp;")"</f>
        <v>길원2 - 직업 선택()</v>
      </c>
      <c r="AO16" s="9" t="str">
        <f>IF(ISERROR(개인데이터!AX16),0,개인데이터!AX16)</f>
        <v>도전레이드</v>
      </c>
      <c r="AP16" s="3"/>
      <c r="AQ16" s="11"/>
      <c r="AR16" s="10" t="str">
        <f>$B16&amp;" - "&amp;AO14&amp;"("&amp;AO15&amp;")"</f>
        <v>길원2 - 직업 선택()</v>
      </c>
    </row>
    <row r="17" spans="1:44" ht="16.5" customHeight="1">
      <c r="B17" s="32" t="str">
        <f t="shared" ref="B17:B22" si="1">B16</f>
        <v>길원2</v>
      </c>
      <c r="C17" s="7" t="s">
        <v>14</v>
      </c>
      <c r="D17" s="3"/>
      <c r="E17" s="9">
        <f>IF(ISERROR(개인데이터!E17),0,개인데이터!E17)</f>
        <v>0</v>
      </c>
      <c r="F17" s="3"/>
      <c r="G17" s="11">
        <f>IF(ISERROR(개인데이터!H17),0,개인데이터!H17)</f>
        <v>0</v>
      </c>
      <c r="H17" s="10" t="str">
        <f>$B17&amp;" - "&amp;E14&amp;"("&amp;E15&amp;")"</f>
        <v>길원2 - 직업 선택()</v>
      </c>
      <c r="I17" s="9">
        <f>IF(ISERROR(개인데이터!J17),0,개인데이터!J17)</f>
        <v>0</v>
      </c>
      <c r="J17" s="3"/>
      <c r="K17" s="11">
        <f>IF(ISERROR(개인데이터!M17),0,개인데이터!M17)</f>
        <v>0</v>
      </c>
      <c r="L17" s="10" t="str">
        <f>$B17&amp;" - "&amp;I14&amp;"("&amp;I15&amp;")"</f>
        <v>길원2 - 직업 선택()</v>
      </c>
      <c r="M17" s="9">
        <f>IF(ISERROR(개인데이터!O17),0,개인데이터!O17)</f>
        <v>0</v>
      </c>
      <c r="N17" s="3"/>
      <c r="O17" s="11">
        <f>IF(ISERROR(개인데이터!R17),0,개인데이터!R17)</f>
        <v>0</v>
      </c>
      <c r="P17" s="10" t="str">
        <f>$B17&amp;" - "&amp;M14&amp;"("&amp;M15&amp;")"</f>
        <v>길원2 - 직업 선택()</v>
      </c>
      <c r="Q17" s="9">
        <f>IF(ISERROR(개인데이터!T17),0,개인데이터!T17)</f>
        <v>0</v>
      </c>
      <c r="R17" s="3"/>
      <c r="S17" s="11">
        <f>IF(ISERROR(개인데이터!W17),0,개인데이터!W17)</f>
        <v>0</v>
      </c>
      <c r="T17" s="10" t="str">
        <f>$B17&amp;" - "&amp;Q14&amp;"("&amp;Q15&amp;")"</f>
        <v>길원2 - 직업 선택()</v>
      </c>
      <c r="U17" s="9">
        <f>IF(ISERROR(개인데이터!Y17),0,개인데이터!Y17)</f>
        <v>0</v>
      </c>
      <c r="V17" s="3"/>
      <c r="W17" s="11">
        <f>IF(ISERROR(개인데이터!AB17),0,개인데이터!AB17)</f>
        <v>0</v>
      </c>
      <c r="X17" s="10" t="str">
        <f>$B17&amp;" - "&amp;U14&amp;"("&amp;U15&amp;")"</f>
        <v>길원2 - 직업 선택()</v>
      </c>
      <c r="Y17" s="9">
        <f>IF(ISERROR(개인데이터!AD17),0,개인데이터!AD17)</f>
        <v>0</v>
      </c>
      <c r="Z17" s="3"/>
      <c r="AA17" s="11">
        <f>IF(ISERROR(개인데이터!AG17),0,개인데이터!AG17)</f>
        <v>0</v>
      </c>
      <c r="AB17" s="10" t="str">
        <f>$B17&amp;" - "&amp;Y14&amp;"("&amp;Y15&amp;")"</f>
        <v>길원2 - 직업 선택()</v>
      </c>
      <c r="AC17" s="9">
        <f>IF(ISERROR(개인데이터!AI17),0,개인데이터!AI17)</f>
        <v>0</v>
      </c>
      <c r="AD17" s="3"/>
      <c r="AE17" s="11">
        <f>IF(ISERROR(개인데이터!AL17),0,개인데이터!AL17)</f>
        <v>0</v>
      </c>
      <c r="AF17" s="10" t="str">
        <f>$B17&amp;" - "&amp;AC14&amp;"("&amp;AC15&amp;")"</f>
        <v>길원2 - 직업 선택()</v>
      </c>
      <c r="AG17" s="9">
        <f>IF(ISERROR(개인데이터!AN17),0,개인데이터!AN17)</f>
        <v>0</v>
      </c>
      <c r="AH17" s="3"/>
      <c r="AI17" s="11">
        <f>IF(ISERROR(개인데이터!AQ17),0,개인데이터!AQ17)</f>
        <v>0</v>
      </c>
      <c r="AJ17" s="10" t="str">
        <f>$B17&amp;" - "&amp;AG14&amp;"("&amp;AG15&amp;")"</f>
        <v>길원2 - 직업 선택()</v>
      </c>
      <c r="AK17" s="9">
        <f>IF(ISERROR(개인데이터!AS17),0,개인데이터!AS17)</f>
        <v>0</v>
      </c>
      <c r="AL17" s="3"/>
      <c r="AM17" s="11">
        <f>IF(ISERROR(개인데이터!AV17),0,개인데이터!AV17)</f>
        <v>0</v>
      </c>
      <c r="AN17" s="10" t="str">
        <f>$B17&amp;" - "&amp;AK14&amp;"("&amp;AK15&amp;")"</f>
        <v>길원2 - 직업 선택()</v>
      </c>
      <c r="AO17" s="9">
        <f>IF(ISERROR(개인데이터!AX17),0,개인데이터!AX17)</f>
        <v>0</v>
      </c>
      <c r="AP17" s="3"/>
      <c r="AQ17" s="11">
        <f>IF(ISERROR(개인데이터!#REF!),0,개인데이터!#REF!)</f>
        <v>0</v>
      </c>
      <c r="AR17" s="10" t="str">
        <f>$B17&amp;" - "&amp;AO14&amp;"("&amp;AO15&amp;")"</f>
        <v>길원2 - 직업 선택()</v>
      </c>
    </row>
    <row r="18" spans="1:44" ht="16.5" customHeight="1">
      <c r="B18" s="32" t="str">
        <f t="shared" si="1"/>
        <v>길원2</v>
      </c>
      <c r="C18" s="7" t="s">
        <v>15</v>
      </c>
      <c r="D18" s="3"/>
      <c r="E18" s="9">
        <f>IF(ISERROR(개인데이터!E18),0,개인데이터!E18)</f>
        <v>0</v>
      </c>
      <c r="F18" s="3"/>
      <c r="G18" s="11">
        <f>IF(ISERROR(개인데이터!H18),0,개인데이터!H18)</f>
        <v>0</v>
      </c>
      <c r="H18" s="10" t="str">
        <f>$B18&amp;" - "&amp;E14&amp;"("&amp;E15&amp;")"</f>
        <v>길원2 - 직업 선택()</v>
      </c>
      <c r="I18" s="9">
        <f>IF(ISERROR(개인데이터!J18),0,개인데이터!J18)</f>
        <v>0</v>
      </c>
      <c r="J18" s="3"/>
      <c r="K18" s="11">
        <f>IF(ISERROR(개인데이터!M18),0,개인데이터!M18)</f>
        <v>0</v>
      </c>
      <c r="L18" s="10" t="str">
        <f>$B18&amp;" - "&amp;I14&amp;"("&amp;I15&amp;")"</f>
        <v>길원2 - 직업 선택()</v>
      </c>
      <c r="M18" s="9">
        <f>IF(ISERROR(개인데이터!O18),0,개인데이터!O18)</f>
        <v>0</v>
      </c>
      <c r="N18" s="3"/>
      <c r="O18" s="11">
        <f>IF(ISERROR(개인데이터!R18),0,개인데이터!R18)</f>
        <v>0</v>
      </c>
      <c r="P18" s="10" t="str">
        <f>$B18&amp;" - "&amp;M14&amp;"("&amp;M15&amp;")"</f>
        <v>길원2 - 직업 선택()</v>
      </c>
      <c r="Q18" s="9">
        <f>IF(ISERROR(개인데이터!T18),0,개인데이터!T18)</f>
        <v>0</v>
      </c>
      <c r="R18" s="3"/>
      <c r="S18" s="11">
        <f>IF(ISERROR(개인데이터!W18),0,개인데이터!W18)</f>
        <v>0</v>
      </c>
      <c r="T18" s="10" t="str">
        <f>$B18&amp;" - "&amp;Q14&amp;"("&amp;Q15&amp;")"</f>
        <v>길원2 - 직업 선택()</v>
      </c>
      <c r="U18" s="9">
        <f>IF(ISERROR(개인데이터!Y18),0,개인데이터!Y18)</f>
        <v>0</v>
      </c>
      <c r="V18" s="3"/>
      <c r="W18" s="11">
        <f>IF(ISERROR(개인데이터!AB18),0,개인데이터!AB18)</f>
        <v>0</v>
      </c>
      <c r="X18" s="10" t="str">
        <f>$B18&amp;" - "&amp;U14&amp;"("&amp;U15&amp;")"</f>
        <v>길원2 - 직업 선택()</v>
      </c>
      <c r="Y18" s="9">
        <f>IF(ISERROR(개인데이터!AD18),0,개인데이터!AD18)</f>
        <v>0</v>
      </c>
      <c r="Z18" s="3"/>
      <c r="AA18" s="11">
        <f>IF(ISERROR(개인데이터!AG18),0,개인데이터!AG18)</f>
        <v>0</v>
      </c>
      <c r="AB18" s="10" t="str">
        <f>$B18&amp;" - "&amp;Y14&amp;"("&amp;Y15&amp;")"</f>
        <v>길원2 - 직업 선택()</v>
      </c>
      <c r="AC18" s="9">
        <f>IF(ISERROR(개인데이터!AI18),0,개인데이터!AI18)</f>
        <v>0</v>
      </c>
      <c r="AD18" s="3"/>
      <c r="AE18" s="11">
        <f>IF(ISERROR(개인데이터!AL18),0,개인데이터!AL18)</f>
        <v>0</v>
      </c>
      <c r="AF18" s="10" t="str">
        <f>$B18&amp;" - "&amp;AC14&amp;"("&amp;AC15&amp;")"</f>
        <v>길원2 - 직업 선택()</v>
      </c>
      <c r="AG18" s="9">
        <f>IF(ISERROR(개인데이터!AN18),0,개인데이터!AN18)</f>
        <v>0</v>
      </c>
      <c r="AH18" s="3"/>
      <c r="AI18" s="11">
        <f>IF(ISERROR(개인데이터!AQ18),0,개인데이터!AQ18)</f>
        <v>0</v>
      </c>
      <c r="AJ18" s="10" t="str">
        <f>$B18&amp;" - "&amp;AG14&amp;"("&amp;AG15&amp;")"</f>
        <v>길원2 - 직업 선택()</v>
      </c>
      <c r="AK18" s="9">
        <f>IF(ISERROR(개인데이터!AS18),0,개인데이터!AS18)</f>
        <v>0</v>
      </c>
      <c r="AL18" s="3"/>
      <c r="AM18" s="11">
        <f>IF(ISERROR(개인데이터!AV18),0,개인데이터!AV18)</f>
        <v>0</v>
      </c>
      <c r="AN18" s="10" t="str">
        <f>$B18&amp;" - "&amp;AK14&amp;"("&amp;AK15&amp;")"</f>
        <v>길원2 - 직업 선택()</v>
      </c>
      <c r="AO18" s="9">
        <f>IF(ISERROR(개인데이터!AX18),0,개인데이터!AX18)</f>
        <v>0</v>
      </c>
      <c r="AP18" s="3"/>
      <c r="AQ18" s="11">
        <f>IF(ISERROR(개인데이터!#REF!),0,개인데이터!#REF!)</f>
        <v>0</v>
      </c>
      <c r="AR18" s="10" t="str">
        <f>$B18&amp;" - "&amp;AO14&amp;"("&amp;AO15&amp;")"</f>
        <v>길원2 - 직업 선택()</v>
      </c>
    </row>
    <row r="19" spans="1:44" ht="16.5" customHeight="1">
      <c r="B19" s="32" t="str">
        <f t="shared" si="1"/>
        <v>길원2</v>
      </c>
      <c r="C19" s="10"/>
      <c r="D19" s="3"/>
      <c r="E19" s="9">
        <f>IF(ISERROR(개인데이터!E19),0,개인데이터!E19)</f>
        <v>0</v>
      </c>
      <c r="F19" s="3"/>
      <c r="G19" s="11">
        <f>IF(ISERROR(개인데이터!H19),0,개인데이터!H19)</f>
        <v>0</v>
      </c>
      <c r="H19" s="10" t="str">
        <f>$B19&amp;" - "&amp;E14&amp;"("&amp;E15&amp;")"</f>
        <v>길원2 - 직업 선택()</v>
      </c>
      <c r="I19" s="9">
        <f>IF(ISERROR(개인데이터!J19),0,개인데이터!J19)</f>
        <v>0</v>
      </c>
      <c r="J19" s="3"/>
      <c r="K19" s="11">
        <f>IF(ISERROR(개인데이터!M19),0,개인데이터!M19)</f>
        <v>0</v>
      </c>
      <c r="L19" s="10" t="str">
        <f>$B19&amp;" - "&amp;I14&amp;"("&amp;I15&amp;")"</f>
        <v>길원2 - 직업 선택()</v>
      </c>
      <c r="M19" s="9">
        <f>IF(ISERROR(개인데이터!O19),0,개인데이터!O19)</f>
        <v>0</v>
      </c>
      <c r="N19" s="3"/>
      <c r="O19" s="11">
        <f>IF(ISERROR(개인데이터!R19),0,개인데이터!R19)</f>
        <v>0</v>
      </c>
      <c r="P19" s="10" t="str">
        <f>$B19&amp;" - "&amp;M14&amp;"("&amp;M15&amp;")"</f>
        <v>길원2 - 직업 선택()</v>
      </c>
      <c r="Q19" s="9">
        <f>IF(ISERROR(개인데이터!T19),0,개인데이터!T19)</f>
        <v>0</v>
      </c>
      <c r="R19" s="3"/>
      <c r="S19" s="11">
        <f>IF(ISERROR(개인데이터!W19),0,개인데이터!W19)</f>
        <v>0</v>
      </c>
      <c r="T19" s="10" t="str">
        <f>$B19&amp;" - "&amp;Q14&amp;"("&amp;Q15&amp;")"</f>
        <v>길원2 - 직업 선택()</v>
      </c>
      <c r="U19" s="9">
        <f>IF(ISERROR(개인데이터!Y19),0,개인데이터!Y19)</f>
        <v>0</v>
      </c>
      <c r="V19" s="3"/>
      <c r="W19" s="11">
        <f>IF(ISERROR(개인데이터!AB19),0,개인데이터!AB19)</f>
        <v>0</v>
      </c>
      <c r="X19" s="10" t="str">
        <f>$B19&amp;" - "&amp;U14&amp;"("&amp;U15&amp;")"</f>
        <v>길원2 - 직업 선택()</v>
      </c>
      <c r="Y19" s="9">
        <f>IF(ISERROR(개인데이터!AD19),0,개인데이터!AD19)</f>
        <v>0</v>
      </c>
      <c r="Z19" s="3"/>
      <c r="AA19" s="11">
        <f>IF(ISERROR(개인데이터!AG19),0,개인데이터!AG19)</f>
        <v>0</v>
      </c>
      <c r="AB19" s="10" t="str">
        <f>$B19&amp;" - "&amp;Y14&amp;"("&amp;Y15&amp;")"</f>
        <v>길원2 - 직업 선택()</v>
      </c>
      <c r="AC19" s="9">
        <f>IF(ISERROR(개인데이터!AI19),0,개인데이터!AI19)</f>
        <v>0</v>
      </c>
      <c r="AD19" s="3"/>
      <c r="AE19" s="11">
        <f>IF(ISERROR(개인데이터!AL19),0,개인데이터!AL19)</f>
        <v>0</v>
      </c>
      <c r="AF19" s="10" t="str">
        <f>$B19&amp;" - "&amp;AC14&amp;"("&amp;AC15&amp;")"</f>
        <v>길원2 - 직업 선택()</v>
      </c>
      <c r="AG19" s="9">
        <f>IF(ISERROR(개인데이터!AN19),0,개인데이터!AN19)</f>
        <v>0</v>
      </c>
      <c r="AH19" s="3"/>
      <c r="AI19" s="11">
        <f>IF(ISERROR(개인데이터!AQ19),0,개인데이터!AQ19)</f>
        <v>0</v>
      </c>
      <c r="AJ19" s="10" t="str">
        <f>$B19&amp;" - "&amp;AG14&amp;"("&amp;AG15&amp;")"</f>
        <v>길원2 - 직업 선택()</v>
      </c>
      <c r="AK19" s="9">
        <f>IF(ISERROR(개인데이터!AS19),0,개인데이터!AS19)</f>
        <v>0</v>
      </c>
      <c r="AL19" s="3"/>
      <c r="AM19" s="11">
        <f>IF(ISERROR(개인데이터!AV19),0,개인데이터!AV19)</f>
        <v>0</v>
      </c>
      <c r="AN19" s="10" t="str">
        <f>$B19&amp;" - "&amp;AK14&amp;"("&amp;AK15&amp;")"</f>
        <v>길원2 - 직업 선택()</v>
      </c>
      <c r="AO19" s="9">
        <f>IF(ISERROR(개인데이터!AX19),0,개인데이터!AX19)</f>
        <v>0</v>
      </c>
      <c r="AP19" s="3"/>
      <c r="AQ19" s="11">
        <f>IF(ISERROR(개인데이터!#REF!),0,개인데이터!#REF!)</f>
        <v>0</v>
      </c>
      <c r="AR19" s="10" t="str">
        <f>$B19&amp;" - "&amp;AO14&amp;"("&amp;AO15&amp;")"</f>
        <v>길원2 - 직업 선택()</v>
      </c>
    </row>
    <row r="20" spans="1:44" ht="16.5" customHeight="1">
      <c r="B20" s="32" t="str">
        <f t="shared" si="1"/>
        <v>길원2</v>
      </c>
      <c r="C20" s="10"/>
      <c r="D20" s="3"/>
      <c r="E20" s="9">
        <f>IF(ISERROR(개인데이터!E20),0,개인데이터!E20)</f>
        <v>0</v>
      </c>
      <c r="F20" s="3"/>
      <c r="G20" s="11">
        <f>IF(ISERROR(개인데이터!H20),0,개인데이터!H20)</f>
        <v>0</v>
      </c>
      <c r="H20" s="10" t="str">
        <f>$B20&amp;" - "&amp;E14&amp;"("&amp;E15&amp;")"</f>
        <v>길원2 - 직업 선택()</v>
      </c>
      <c r="I20" s="9">
        <f>IF(ISERROR(개인데이터!J20),0,개인데이터!J20)</f>
        <v>0</v>
      </c>
      <c r="J20" s="3"/>
      <c r="K20" s="11">
        <f>IF(ISERROR(개인데이터!M20),0,개인데이터!M20)</f>
        <v>0</v>
      </c>
      <c r="L20" s="10" t="str">
        <f>$B20&amp;" - "&amp;I14&amp;"("&amp;I15&amp;")"</f>
        <v>길원2 - 직업 선택()</v>
      </c>
      <c r="M20" s="9">
        <f>IF(ISERROR(개인데이터!O20),0,개인데이터!O20)</f>
        <v>0</v>
      </c>
      <c r="N20" s="3"/>
      <c r="O20" s="11">
        <f>IF(ISERROR(개인데이터!R20),0,개인데이터!R20)</f>
        <v>0</v>
      </c>
      <c r="P20" s="10" t="str">
        <f>$B20&amp;" - "&amp;M14&amp;"("&amp;M15&amp;")"</f>
        <v>길원2 - 직업 선택()</v>
      </c>
      <c r="Q20" s="9">
        <f>IF(ISERROR(개인데이터!T20),0,개인데이터!T20)</f>
        <v>0</v>
      </c>
      <c r="R20" s="3"/>
      <c r="S20" s="11">
        <f>IF(ISERROR(개인데이터!W20),0,개인데이터!W20)</f>
        <v>0</v>
      </c>
      <c r="T20" s="10" t="str">
        <f>$B20&amp;" - "&amp;Q14&amp;"("&amp;Q15&amp;")"</f>
        <v>길원2 - 직업 선택()</v>
      </c>
      <c r="U20" s="9">
        <f>IF(ISERROR(개인데이터!Y20),0,개인데이터!Y20)</f>
        <v>0</v>
      </c>
      <c r="V20" s="3"/>
      <c r="W20" s="11">
        <f>IF(ISERROR(개인데이터!AB20),0,개인데이터!AB20)</f>
        <v>0</v>
      </c>
      <c r="X20" s="10" t="str">
        <f>$B20&amp;" - "&amp;U14&amp;"("&amp;U15&amp;")"</f>
        <v>길원2 - 직업 선택()</v>
      </c>
      <c r="Y20" s="9">
        <f>IF(ISERROR(개인데이터!AD20),0,개인데이터!AD20)</f>
        <v>0</v>
      </c>
      <c r="Z20" s="3"/>
      <c r="AA20" s="11">
        <f>IF(ISERROR(개인데이터!AG20),0,개인데이터!AG20)</f>
        <v>0</v>
      </c>
      <c r="AB20" s="10" t="str">
        <f>$B20&amp;" - "&amp;Y14&amp;"("&amp;Y15&amp;")"</f>
        <v>길원2 - 직업 선택()</v>
      </c>
      <c r="AC20" s="9">
        <f>IF(ISERROR(개인데이터!AI20),0,개인데이터!AI20)</f>
        <v>0</v>
      </c>
      <c r="AD20" s="3"/>
      <c r="AE20" s="11">
        <f>IF(ISERROR(개인데이터!AL20),0,개인데이터!AL20)</f>
        <v>0</v>
      </c>
      <c r="AF20" s="10" t="str">
        <f>$B20&amp;" - "&amp;AC14&amp;"("&amp;AC15&amp;")"</f>
        <v>길원2 - 직업 선택()</v>
      </c>
      <c r="AG20" s="9">
        <f>IF(ISERROR(개인데이터!AN20),0,개인데이터!AN20)</f>
        <v>0</v>
      </c>
      <c r="AH20" s="3"/>
      <c r="AI20" s="11">
        <f>IF(ISERROR(개인데이터!AQ20),0,개인데이터!AQ20)</f>
        <v>0</v>
      </c>
      <c r="AJ20" s="10" t="str">
        <f>$B20&amp;" - "&amp;AG14&amp;"("&amp;AG15&amp;")"</f>
        <v>길원2 - 직업 선택()</v>
      </c>
      <c r="AK20" s="9">
        <f>IF(ISERROR(개인데이터!AS20),0,개인데이터!AS20)</f>
        <v>0</v>
      </c>
      <c r="AL20" s="3"/>
      <c r="AM20" s="11">
        <f>IF(ISERROR(개인데이터!AV20),0,개인데이터!AV20)</f>
        <v>0</v>
      </c>
      <c r="AN20" s="10" t="str">
        <f>$B20&amp;" - "&amp;AK14&amp;"("&amp;AK15&amp;")"</f>
        <v>길원2 - 직업 선택()</v>
      </c>
      <c r="AO20" s="9">
        <f>IF(ISERROR(개인데이터!AX20),0,개인데이터!AX20)</f>
        <v>0</v>
      </c>
      <c r="AP20" s="3"/>
      <c r="AQ20" s="11">
        <f>IF(ISERROR(개인데이터!#REF!),0,개인데이터!#REF!)</f>
        <v>0</v>
      </c>
      <c r="AR20" s="10" t="str">
        <f>$B20&amp;" - "&amp;AO14&amp;"("&amp;AO15&amp;")"</f>
        <v>길원2 - 직업 선택()</v>
      </c>
    </row>
    <row r="21" spans="1:44" ht="16.5" customHeight="1">
      <c r="B21" s="32" t="str">
        <f t="shared" si="1"/>
        <v>길원2</v>
      </c>
      <c r="C21" s="10"/>
      <c r="D21" s="3"/>
      <c r="E21" s="9">
        <f>IF(ISERROR(개인데이터!E21),0,개인데이터!E21)</f>
        <v>0</v>
      </c>
      <c r="F21" s="3"/>
      <c r="G21" s="11">
        <f>IF(ISERROR(개인데이터!H21),0,개인데이터!H21)</f>
        <v>0</v>
      </c>
      <c r="H21" s="10" t="str">
        <f>$B21&amp;" - "&amp;E14&amp;"("&amp;E15&amp;")"</f>
        <v>길원2 - 직업 선택()</v>
      </c>
      <c r="I21" s="9">
        <f>IF(ISERROR(개인데이터!J21),0,개인데이터!J21)</f>
        <v>0</v>
      </c>
      <c r="J21" s="3"/>
      <c r="K21" s="11">
        <f>IF(ISERROR(개인데이터!M21),0,개인데이터!M21)</f>
        <v>0</v>
      </c>
      <c r="L21" s="10" t="str">
        <f>$B21&amp;" - "&amp;I14&amp;"("&amp;I15&amp;")"</f>
        <v>길원2 - 직업 선택()</v>
      </c>
      <c r="M21" s="9">
        <f>IF(ISERROR(개인데이터!O21),0,개인데이터!O21)</f>
        <v>0</v>
      </c>
      <c r="N21" s="3"/>
      <c r="O21" s="11">
        <f>IF(ISERROR(개인데이터!R21),0,개인데이터!R21)</f>
        <v>0</v>
      </c>
      <c r="P21" s="10" t="str">
        <f>$B21&amp;" - "&amp;M14&amp;"("&amp;M15&amp;")"</f>
        <v>길원2 - 직업 선택()</v>
      </c>
      <c r="Q21" s="9">
        <f>IF(ISERROR(개인데이터!T21),0,개인데이터!T21)</f>
        <v>0</v>
      </c>
      <c r="R21" s="3"/>
      <c r="S21" s="11">
        <f>IF(ISERROR(개인데이터!W21),0,개인데이터!W21)</f>
        <v>0</v>
      </c>
      <c r="T21" s="10" t="str">
        <f>$B21&amp;" - "&amp;Q14&amp;"("&amp;Q15&amp;")"</f>
        <v>길원2 - 직업 선택()</v>
      </c>
      <c r="U21" s="9">
        <f>IF(ISERROR(개인데이터!Y21),0,개인데이터!Y21)</f>
        <v>0</v>
      </c>
      <c r="V21" s="3"/>
      <c r="W21" s="11">
        <f>IF(ISERROR(개인데이터!AB21),0,개인데이터!AB21)</f>
        <v>0</v>
      </c>
      <c r="X21" s="10" t="str">
        <f>$B21&amp;" - "&amp;U14&amp;"("&amp;U15&amp;")"</f>
        <v>길원2 - 직업 선택()</v>
      </c>
      <c r="Y21" s="9">
        <f>IF(ISERROR(개인데이터!AD21),0,개인데이터!AD21)</f>
        <v>0</v>
      </c>
      <c r="Z21" s="3"/>
      <c r="AA21" s="11">
        <f>IF(ISERROR(개인데이터!AG21),0,개인데이터!AG21)</f>
        <v>0</v>
      </c>
      <c r="AB21" s="10" t="str">
        <f>$B21&amp;" - "&amp;Y14&amp;"("&amp;Y15&amp;")"</f>
        <v>길원2 - 직업 선택()</v>
      </c>
      <c r="AC21" s="9">
        <f>IF(ISERROR(개인데이터!AI21),0,개인데이터!AI21)</f>
        <v>0</v>
      </c>
      <c r="AD21" s="3"/>
      <c r="AE21" s="11">
        <f>IF(ISERROR(개인데이터!AL21),0,개인데이터!AL21)</f>
        <v>0</v>
      </c>
      <c r="AF21" s="10" t="str">
        <f>$B21&amp;" - "&amp;AC14&amp;"("&amp;AC15&amp;")"</f>
        <v>길원2 - 직업 선택()</v>
      </c>
      <c r="AG21" s="9">
        <f>IF(ISERROR(개인데이터!AN21),0,개인데이터!AN21)</f>
        <v>0</v>
      </c>
      <c r="AH21" s="3"/>
      <c r="AI21" s="11">
        <f>IF(ISERROR(개인데이터!AQ21),0,개인데이터!AQ21)</f>
        <v>0</v>
      </c>
      <c r="AJ21" s="10" t="str">
        <f>$B21&amp;" - "&amp;AG14&amp;"("&amp;AG15&amp;")"</f>
        <v>길원2 - 직업 선택()</v>
      </c>
      <c r="AK21" s="9">
        <f>IF(ISERROR(개인데이터!AS21),0,개인데이터!AS21)</f>
        <v>0</v>
      </c>
      <c r="AL21" s="3"/>
      <c r="AM21" s="11">
        <f>IF(ISERROR(개인데이터!AV21),0,개인데이터!AV21)</f>
        <v>0</v>
      </c>
      <c r="AN21" s="10" t="str">
        <f>$B21&amp;" - "&amp;AK14&amp;"("&amp;AK15&amp;")"</f>
        <v>길원2 - 직업 선택()</v>
      </c>
      <c r="AO21" s="9">
        <f>IF(ISERROR(개인데이터!AX21),0,개인데이터!AX21)</f>
        <v>0</v>
      </c>
      <c r="AP21" s="3"/>
      <c r="AQ21" s="11">
        <f>IF(ISERROR(개인데이터!#REF!),0,개인데이터!#REF!)</f>
        <v>0</v>
      </c>
      <c r="AR21" s="10" t="str">
        <f>$B21&amp;" - "&amp;AO14&amp;"("&amp;AO15&amp;")"</f>
        <v>길원2 - 직업 선택()</v>
      </c>
    </row>
    <row r="22" spans="1:44" ht="16.5" customHeight="1">
      <c r="B22" s="33" t="str">
        <f t="shared" si="1"/>
        <v>길원2</v>
      </c>
      <c r="C22" s="10"/>
      <c r="D22" s="3"/>
      <c r="E22" s="9">
        <f>IF(ISERROR(개인데이터!E22),0,개인데이터!E22)</f>
        <v>0</v>
      </c>
      <c r="F22" s="3"/>
      <c r="G22" s="11">
        <f>IF(ISERROR(개인데이터!H22),0,개인데이터!H22)</f>
        <v>0</v>
      </c>
      <c r="H22" s="10" t="str">
        <f>$B22&amp;" - "&amp;E14&amp;"("&amp;E15&amp;")"</f>
        <v>길원2 - 직업 선택()</v>
      </c>
      <c r="I22" s="9">
        <f>IF(ISERROR(개인데이터!J22),0,개인데이터!J22)</f>
        <v>0</v>
      </c>
      <c r="J22" s="3"/>
      <c r="K22" s="11">
        <f>IF(ISERROR(개인데이터!M22),0,개인데이터!M22)</f>
        <v>0</v>
      </c>
      <c r="L22" s="10" t="str">
        <f>$B22&amp;" - "&amp;I14&amp;"("&amp;I15&amp;")"</f>
        <v>길원2 - 직업 선택()</v>
      </c>
      <c r="M22" s="9">
        <f>IF(ISERROR(개인데이터!O22),0,개인데이터!O22)</f>
        <v>0</v>
      </c>
      <c r="N22" s="3"/>
      <c r="O22" s="11">
        <f>IF(ISERROR(개인데이터!R22),0,개인데이터!R22)</f>
        <v>0</v>
      </c>
      <c r="P22" s="10" t="str">
        <f>$B22&amp;" - "&amp;M14&amp;"("&amp;M15&amp;")"</f>
        <v>길원2 - 직업 선택()</v>
      </c>
      <c r="Q22" s="9">
        <f>IF(ISERROR(개인데이터!T22),0,개인데이터!T22)</f>
        <v>0</v>
      </c>
      <c r="R22" s="3"/>
      <c r="S22" s="11">
        <f>IF(ISERROR(개인데이터!W22),0,개인데이터!W22)</f>
        <v>0</v>
      </c>
      <c r="T22" s="10" t="str">
        <f>$B22&amp;" - "&amp;Q14&amp;"("&amp;Q15&amp;")"</f>
        <v>길원2 - 직업 선택()</v>
      </c>
      <c r="U22" s="9">
        <f>IF(ISERROR(개인데이터!Y22),0,개인데이터!Y22)</f>
        <v>0</v>
      </c>
      <c r="V22" s="3"/>
      <c r="W22" s="11">
        <f>IF(ISERROR(개인데이터!AB22),0,개인데이터!AB22)</f>
        <v>0</v>
      </c>
      <c r="X22" s="10" t="str">
        <f>$B22&amp;" - "&amp;U14&amp;"("&amp;U15&amp;")"</f>
        <v>길원2 - 직업 선택()</v>
      </c>
      <c r="Y22" s="9">
        <f>IF(ISERROR(개인데이터!AD22),0,개인데이터!AD22)</f>
        <v>0</v>
      </c>
      <c r="Z22" s="3"/>
      <c r="AA22" s="11">
        <f>IF(ISERROR(개인데이터!AG22),0,개인데이터!AG22)</f>
        <v>0</v>
      </c>
      <c r="AB22" s="10" t="str">
        <f>$B22&amp;" - "&amp;Y14&amp;"("&amp;Y15&amp;")"</f>
        <v>길원2 - 직업 선택()</v>
      </c>
      <c r="AC22" s="9">
        <f>IF(ISERROR(개인데이터!AI22),0,개인데이터!AI22)</f>
        <v>0</v>
      </c>
      <c r="AD22" s="3"/>
      <c r="AE22" s="11">
        <f>IF(ISERROR(개인데이터!AL22),0,개인데이터!AL22)</f>
        <v>0</v>
      </c>
      <c r="AF22" s="10" t="str">
        <f>$B22&amp;" - "&amp;AC14&amp;"("&amp;AC15&amp;")"</f>
        <v>길원2 - 직업 선택()</v>
      </c>
      <c r="AG22" s="9">
        <f>IF(ISERROR(개인데이터!AN22),0,개인데이터!AN22)</f>
        <v>0</v>
      </c>
      <c r="AH22" s="3"/>
      <c r="AI22" s="11">
        <f>IF(ISERROR(개인데이터!AQ22),0,개인데이터!AQ22)</f>
        <v>0</v>
      </c>
      <c r="AJ22" s="10" t="str">
        <f>$B22&amp;" - "&amp;AG14&amp;"("&amp;AG15&amp;")"</f>
        <v>길원2 - 직업 선택()</v>
      </c>
      <c r="AK22" s="9">
        <f>IF(ISERROR(개인데이터!AS22),0,개인데이터!AS22)</f>
        <v>0</v>
      </c>
      <c r="AL22" s="3"/>
      <c r="AM22" s="11">
        <f>IF(ISERROR(개인데이터!AV22),0,개인데이터!AV22)</f>
        <v>0</v>
      </c>
      <c r="AN22" s="10" t="str">
        <f>$B22&amp;" - "&amp;AK14&amp;"("&amp;AK15&amp;")"</f>
        <v>길원2 - 직업 선택()</v>
      </c>
      <c r="AO22" s="9">
        <f>IF(ISERROR(개인데이터!AX22),0,개인데이터!AX22)</f>
        <v>0</v>
      </c>
      <c r="AP22" s="3"/>
      <c r="AQ22" s="11">
        <f>IF(ISERROR(개인데이터!#REF!),0,개인데이터!#REF!)</f>
        <v>0</v>
      </c>
      <c r="AR22" s="10" t="str">
        <f>$B22&amp;" - "&amp;AO14&amp;"("&amp;AO15&amp;")"</f>
        <v>길원2 - 직업 선택()</v>
      </c>
    </row>
    <row r="23" spans="1:44" ht="16.5" customHeight="1">
      <c r="D23" s="1"/>
      <c r="F23" s="1"/>
      <c r="J23" s="1"/>
      <c r="N23" s="1"/>
      <c r="R23" s="1"/>
      <c r="V23" s="1"/>
      <c r="Z23" s="1"/>
      <c r="AD23" s="1"/>
      <c r="AH23" s="1"/>
      <c r="AL23" s="1"/>
      <c r="AP23" s="1"/>
    </row>
    <row r="24" spans="1:44" ht="16.5" customHeight="1">
      <c r="A24" s="1"/>
      <c r="B24" s="41"/>
      <c r="C24" s="35" t="s">
        <v>1</v>
      </c>
      <c r="D24" s="35" t="s">
        <v>2</v>
      </c>
      <c r="E24" s="2" t="s">
        <v>12</v>
      </c>
      <c r="F24" s="35" t="s">
        <v>2</v>
      </c>
      <c r="G24" s="3" t="s">
        <v>4</v>
      </c>
      <c r="H24" s="3" t="s">
        <v>5</v>
      </c>
      <c r="I24" s="2" t="s">
        <v>12</v>
      </c>
      <c r="J24" s="35" t="s">
        <v>2</v>
      </c>
      <c r="K24" s="3" t="s">
        <v>4</v>
      </c>
      <c r="L24" s="3" t="s">
        <v>5</v>
      </c>
      <c r="M24" s="4" t="s">
        <v>12</v>
      </c>
      <c r="N24" s="35" t="s">
        <v>2</v>
      </c>
      <c r="O24" s="3" t="s">
        <v>4</v>
      </c>
      <c r="P24" s="3" t="s">
        <v>5</v>
      </c>
      <c r="Q24" s="4" t="s">
        <v>12</v>
      </c>
      <c r="R24" s="35" t="s">
        <v>2</v>
      </c>
      <c r="S24" s="3" t="s">
        <v>4</v>
      </c>
      <c r="T24" s="3" t="s">
        <v>5</v>
      </c>
      <c r="U24" s="4" t="s">
        <v>12</v>
      </c>
      <c r="V24" s="35" t="s">
        <v>2</v>
      </c>
      <c r="W24" s="3" t="s">
        <v>4</v>
      </c>
      <c r="X24" s="3" t="s">
        <v>5</v>
      </c>
      <c r="Y24" s="4" t="s">
        <v>12</v>
      </c>
      <c r="Z24" s="35" t="s">
        <v>2</v>
      </c>
      <c r="AA24" s="3" t="s">
        <v>4</v>
      </c>
      <c r="AB24" s="3" t="s">
        <v>5</v>
      </c>
      <c r="AC24" s="4" t="s">
        <v>12</v>
      </c>
      <c r="AD24" s="35" t="s">
        <v>2</v>
      </c>
      <c r="AE24" s="3" t="s">
        <v>4</v>
      </c>
      <c r="AF24" s="3" t="s">
        <v>5</v>
      </c>
      <c r="AG24" s="4" t="s">
        <v>12</v>
      </c>
      <c r="AH24" s="35" t="s">
        <v>2</v>
      </c>
      <c r="AI24" s="3" t="s">
        <v>4</v>
      </c>
      <c r="AJ24" s="3" t="s">
        <v>5</v>
      </c>
      <c r="AK24" s="4" t="s">
        <v>12</v>
      </c>
      <c r="AL24" s="35" t="s">
        <v>2</v>
      </c>
      <c r="AM24" s="3" t="s">
        <v>4</v>
      </c>
      <c r="AN24" s="3" t="s">
        <v>5</v>
      </c>
      <c r="AO24" s="4" t="s">
        <v>12</v>
      </c>
      <c r="AP24" s="35" t="s">
        <v>2</v>
      </c>
      <c r="AQ24" s="3" t="s">
        <v>4</v>
      </c>
      <c r="AR24" s="3" t="s">
        <v>5</v>
      </c>
    </row>
    <row r="25" spans="1:44" ht="16.5" customHeight="1">
      <c r="A25" s="1"/>
      <c r="B25" s="42"/>
      <c r="C25" s="43"/>
      <c r="D25" s="43"/>
      <c r="E25" s="6"/>
      <c r="F25" s="36"/>
      <c r="G25" s="3"/>
      <c r="H25" s="3"/>
      <c r="I25" s="6"/>
      <c r="J25" s="36"/>
      <c r="K25" s="3"/>
      <c r="L25" s="3"/>
      <c r="M25" s="6"/>
      <c r="N25" s="36"/>
      <c r="O25" s="3"/>
      <c r="P25" s="3"/>
      <c r="Q25" s="6"/>
      <c r="R25" s="36"/>
      <c r="S25" s="3"/>
      <c r="T25" s="3"/>
      <c r="U25" s="6"/>
      <c r="V25" s="36"/>
      <c r="W25" s="3"/>
      <c r="X25" s="3"/>
      <c r="Y25" s="6"/>
      <c r="Z25" s="36"/>
      <c r="AA25" s="3"/>
      <c r="AB25" s="3"/>
      <c r="AC25" s="6"/>
      <c r="AD25" s="36"/>
      <c r="AE25" s="3"/>
      <c r="AF25" s="3"/>
      <c r="AG25" s="6"/>
      <c r="AH25" s="36"/>
      <c r="AI25" s="3"/>
      <c r="AJ25" s="3"/>
      <c r="AK25" s="6"/>
      <c r="AL25" s="36"/>
      <c r="AM25" s="3"/>
      <c r="AN25" s="3"/>
      <c r="AO25" s="6"/>
      <c r="AP25" s="36"/>
      <c r="AQ25" s="3"/>
      <c r="AR25" s="3"/>
    </row>
    <row r="26" spans="1:44" ht="16.5" customHeight="1">
      <c r="B26" s="34" t="s">
        <v>54</v>
      </c>
      <c r="C26" s="7" t="s">
        <v>13</v>
      </c>
      <c r="D26" s="3"/>
      <c r="E26" s="9" t="str">
        <f>IF(ISERROR(개인데이터!E26),0,개인데이터!E26)</f>
        <v>도전레이드</v>
      </c>
      <c r="F26" s="3"/>
      <c r="G26" s="11"/>
      <c r="H26" s="10" t="str">
        <f>$B26&amp;" - "&amp;E24&amp;"("&amp;E25&amp;")"</f>
        <v>길원3 - 직업 선택()</v>
      </c>
      <c r="I26" s="9" t="str">
        <f>IF(ISERROR(개인데이터!J26),0,개인데이터!J26)</f>
        <v>도전레이드</v>
      </c>
      <c r="J26" s="3"/>
      <c r="K26" s="11"/>
      <c r="L26" s="10" t="str">
        <f>$B26&amp;" - "&amp;I24&amp;"("&amp;I25&amp;")"</f>
        <v>길원3 - 직업 선택()</v>
      </c>
      <c r="M26" s="9" t="str">
        <f>IF(ISERROR(개인데이터!O26),0,개인데이터!O26)</f>
        <v>도전레이드</v>
      </c>
      <c r="N26" s="3"/>
      <c r="O26" s="11"/>
      <c r="P26" s="10" t="str">
        <f>$B26&amp;" - "&amp;M24&amp;"("&amp;M25&amp;")"</f>
        <v>길원3 - 직업 선택()</v>
      </c>
      <c r="Q26" s="9" t="str">
        <f>IF(ISERROR(개인데이터!T26),0,개인데이터!T26)</f>
        <v>도전레이드</v>
      </c>
      <c r="R26" s="3"/>
      <c r="S26" s="11"/>
      <c r="T26" s="10" t="str">
        <f>$B26&amp;" - "&amp;Q24&amp;"("&amp;Q25&amp;")"</f>
        <v>길원3 - 직업 선택()</v>
      </c>
      <c r="U26" s="9" t="str">
        <f>IF(ISERROR(개인데이터!Y26),0,개인데이터!Y26)</f>
        <v>도전레이드</v>
      </c>
      <c r="V26" s="3"/>
      <c r="W26" s="11"/>
      <c r="X26" s="10" t="str">
        <f>$B26&amp;" - "&amp;U24&amp;"("&amp;U25&amp;")"</f>
        <v>길원3 - 직업 선택()</v>
      </c>
      <c r="Y26" s="9" t="str">
        <f>IF(ISERROR(개인데이터!AD26),0,개인데이터!AD26)</f>
        <v>도전레이드</v>
      </c>
      <c r="Z26" s="3"/>
      <c r="AA26" s="11"/>
      <c r="AB26" s="10" t="str">
        <f>$B26&amp;" - "&amp;Y24&amp;"("&amp;Y25&amp;")"</f>
        <v>길원3 - 직업 선택()</v>
      </c>
      <c r="AC26" s="9" t="str">
        <f>IF(ISERROR(개인데이터!AI26),0,개인데이터!AI26)</f>
        <v>도전레이드</v>
      </c>
      <c r="AD26" s="3"/>
      <c r="AE26" s="11"/>
      <c r="AF26" s="10" t="str">
        <f>$B26&amp;" - "&amp;AC24&amp;"("&amp;AC25&amp;")"</f>
        <v>길원3 - 직업 선택()</v>
      </c>
      <c r="AG26" s="9" t="str">
        <f>IF(ISERROR(개인데이터!AN26),0,개인데이터!AN26)</f>
        <v>도전레이드</v>
      </c>
      <c r="AH26" s="3"/>
      <c r="AI26" s="11"/>
      <c r="AJ26" s="10" t="str">
        <f>$B26&amp;" - "&amp;AG24&amp;"("&amp;AG25&amp;")"</f>
        <v>길원3 - 직업 선택()</v>
      </c>
      <c r="AK26" s="9" t="str">
        <f>IF(ISERROR(개인데이터!AS26),0,개인데이터!AS26)</f>
        <v>도전레이드</v>
      </c>
      <c r="AL26" s="3"/>
      <c r="AM26" s="11"/>
      <c r="AN26" s="10" t="str">
        <f>$B26&amp;" - "&amp;AK24&amp;"("&amp;AK25&amp;")"</f>
        <v>길원3 - 직업 선택()</v>
      </c>
      <c r="AO26" s="9" t="str">
        <f>IF(ISERROR(개인데이터!AX26),0,개인데이터!AX26)</f>
        <v>도전레이드</v>
      </c>
      <c r="AP26" s="3"/>
      <c r="AQ26" s="11"/>
      <c r="AR26" s="10" t="str">
        <f>$B26&amp;" - "&amp;AO24&amp;"("&amp;AO25&amp;")"</f>
        <v>길원3 - 직업 선택()</v>
      </c>
    </row>
    <row r="27" spans="1:44" ht="16.5" customHeight="1">
      <c r="B27" s="32" t="str">
        <f t="shared" ref="B27:B32" si="2">B26</f>
        <v>길원3</v>
      </c>
      <c r="C27" s="7" t="s">
        <v>14</v>
      </c>
      <c r="D27" s="3"/>
      <c r="E27" s="9">
        <f>IF(ISERROR(개인데이터!E27),0,개인데이터!E27)</f>
        <v>0</v>
      </c>
      <c r="F27" s="3"/>
      <c r="G27" s="11">
        <f>IF(ISERROR(개인데이터!H27),0,개인데이터!H27)</f>
        <v>0</v>
      </c>
      <c r="H27" s="10" t="str">
        <f>$B27&amp;" - "&amp;E24&amp;"("&amp;E25&amp;")"</f>
        <v>길원3 - 직업 선택()</v>
      </c>
      <c r="I27" s="9">
        <f>IF(ISERROR(개인데이터!J27),0,개인데이터!J27)</f>
        <v>0</v>
      </c>
      <c r="J27" s="3"/>
      <c r="K27" s="11">
        <f>IF(ISERROR(개인데이터!M27),0,개인데이터!M27)</f>
        <v>0</v>
      </c>
      <c r="L27" s="10" t="str">
        <f>$B27&amp;" - "&amp;I24&amp;"("&amp;I25&amp;")"</f>
        <v>길원3 - 직업 선택()</v>
      </c>
      <c r="M27" s="9">
        <f>IF(ISERROR(개인데이터!O27),0,개인데이터!O27)</f>
        <v>0</v>
      </c>
      <c r="N27" s="3"/>
      <c r="O27" s="11">
        <f>IF(ISERROR(개인데이터!R27),0,개인데이터!R27)</f>
        <v>0</v>
      </c>
      <c r="P27" s="10" t="str">
        <f>$B27&amp;" - "&amp;M24&amp;"("&amp;M25&amp;")"</f>
        <v>길원3 - 직업 선택()</v>
      </c>
      <c r="Q27" s="9">
        <f>IF(ISERROR(개인데이터!T27),0,개인데이터!T27)</f>
        <v>0</v>
      </c>
      <c r="R27" s="3"/>
      <c r="S27" s="11">
        <f>IF(ISERROR(개인데이터!W27),0,개인데이터!W27)</f>
        <v>0</v>
      </c>
      <c r="T27" s="10" t="str">
        <f>$B27&amp;" - "&amp;Q24&amp;"("&amp;Q25&amp;")"</f>
        <v>길원3 - 직업 선택()</v>
      </c>
      <c r="U27" s="9">
        <f>IF(ISERROR(개인데이터!Y27),0,개인데이터!Y27)</f>
        <v>0</v>
      </c>
      <c r="V27" s="3"/>
      <c r="W27" s="11">
        <f>IF(ISERROR(개인데이터!AB27),0,개인데이터!AB27)</f>
        <v>0</v>
      </c>
      <c r="X27" s="10" t="str">
        <f>$B27&amp;" - "&amp;U24&amp;"("&amp;U25&amp;")"</f>
        <v>길원3 - 직업 선택()</v>
      </c>
      <c r="Y27" s="9">
        <f>IF(ISERROR(개인데이터!AD27),0,개인데이터!AD27)</f>
        <v>0</v>
      </c>
      <c r="Z27" s="3"/>
      <c r="AA27" s="11">
        <f>IF(ISERROR(개인데이터!AG27),0,개인데이터!AG27)</f>
        <v>0</v>
      </c>
      <c r="AB27" s="10" t="str">
        <f>$B27&amp;" - "&amp;Y24&amp;"("&amp;Y25&amp;")"</f>
        <v>길원3 - 직업 선택()</v>
      </c>
      <c r="AC27" s="9">
        <f>IF(ISERROR(개인데이터!AI27),0,개인데이터!AI27)</f>
        <v>0</v>
      </c>
      <c r="AD27" s="3"/>
      <c r="AE27" s="11">
        <f>IF(ISERROR(개인데이터!AL27),0,개인데이터!AL27)</f>
        <v>0</v>
      </c>
      <c r="AF27" s="10" t="str">
        <f>$B27&amp;" - "&amp;AC24&amp;"("&amp;AC25&amp;")"</f>
        <v>길원3 - 직업 선택()</v>
      </c>
      <c r="AG27" s="9">
        <f>IF(ISERROR(개인데이터!AN27),0,개인데이터!AN27)</f>
        <v>0</v>
      </c>
      <c r="AH27" s="3"/>
      <c r="AI27" s="11">
        <f>IF(ISERROR(개인데이터!AQ27),0,개인데이터!AQ27)</f>
        <v>0</v>
      </c>
      <c r="AJ27" s="10" t="str">
        <f>$B27&amp;" - "&amp;AG24&amp;"("&amp;AG25&amp;")"</f>
        <v>길원3 - 직업 선택()</v>
      </c>
      <c r="AK27" s="9">
        <f>IF(ISERROR(개인데이터!AS27),0,개인데이터!AS27)</f>
        <v>0</v>
      </c>
      <c r="AL27" s="3"/>
      <c r="AM27" s="11">
        <f>IF(ISERROR(개인데이터!AV27),0,개인데이터!AV27)</f>
        <v>0</v>
      </c>
      <c r="AN27" s="10" t="str">
        <f>$B27&amp;" - "&amp;AK24&amp;"("&amp;AK25&amp;")"</f>
        <v>길원3 - 직업 선택()</v>
      </c>
      <c r="AO27" s="9">
        <f>IF(ISERROR(개인데이터!AX27),0,개인데이터!AX27)</f>
        <v>0</v>
      </c>
      <c r="AP27" s="3"/>
      <c r="AQ27" s="11">
        <f>IF(ISERROR(개인데이터!#REF!),0,개인데이터!#REF!)</f>
        <v>0</v>
      </c>
      <c r="AR27" s="10" t="str">
        <f>$B27&amp;" - "&amp;AO24&amp;"("&amp;AO25&amp;")"</f>
        <v>길원3 - 직업 선택()</v>
      </c>
    </row>
    <row r="28" spans="1:44" ht="16.5" customHeight="1">
      <c r="B28" s="32" t="str">
        <f t="shared" si="2"/>
        <v>길원3</v>
      </c>
      <c r="C28" s="7" t="s">
        <v>15</v>
      </c>
      <c r="D28" s="3"/>
      <c r="E28" s="9">
        <f>IF(ISERROR(개인데이터!E28),0,개인데이터!E28)</f>
        <v>0</v>
      </c>
      <c r="F28" s="3"/>
      <c r="G28" s="11">
        <f>IF(ISERROR(개인데이터!H28),0,개인데이터!H28)</f>
        <v>0</v>
      </c>
      <c r="H28" s="10" t="str">
        <f>$B28&amp;" - "&amp;E24&amp;"("&amp;E25&amp;")"</f>
        <v>길원3 - 직업 선택()</v>
      </c>
      <c r="I28" s="9">
        <f>IF(ISERROR(개인데이터!J28),0,개인데이터!J28)</f>
        <v>0</v>
      </c>
      <c r="J28" s="3"/>
      <c r="K28" s="11">
        <f>IF(ISERROR(개인데이터!M28),0,개인데이터!M28)</f>
        <v>0</v>
      </c>
      <c r="L28" s="10" t="str">
        <f>$B28&amp;" - "&amp;I24&amp;"("&amp;I25&amp;")"</f>
        <v>길원3 - 직업 선택()</v>
      </c>
      <c r="M28" s="9">
        <f>IF(ISERROR(개인데이터!O28),0,개인데이터!O28)</f>
        <v>0</v>
      </c>
      <c r="N28" s="3"/>
      <c r="O28" s="11">
        <f>IF(ISERROR(개인데이터!R28),0,개인데이터!R28)</f>
        <v>0</v>
      </c>
      <c r="P28" s="10" t="str">
        <f>$B28&amp;" - "&amp;M24&amp;"("&amp;M25&amp;")"</f>
        <v>길원3 - 직업 선택()</v>
      </c>
      <c r="Q28" s="9">
        <f>IF(ISERROR(개인데이터!T28),0,개인데이터!T28)</f>
        <v>0</v>
      </c>
      <c r="R28" s="3"/>
      <c r="S28" s="11">
        <f>IF(ISERROR(개인데이터!W28),0,개인데이터!W28)</f>
        <v>0</v>
      </c>
      <c r="T28" s="10" t="str">
        <f>$B28&amp;" - "&amp;Q24&amp;"("&amp;Q25&amp;")"</f>
        <v>길원3 - 직업 선택()</v>
      </c>
      <c r="U28" s="9">
        <f>IF(ISERROR(개인데이터!Y28),0,개인데이터!Y28)</f>
        <v>0</v>
      </c>
      <c r="V28" s="3"/>
      <c r="W28" s="11">
        <f>IF(ISERROR(개인데이터!AB28),0,개인데이터!AB28)</f>
        <v>0</v>
      </c>
      <c r="X28" s="10" t="str">
        <f>$B28&amp;" - "&amp;U24&amp;"("&amp;U25&amp;")"</f>
        <v>길원3 - 직업 선택()</v>
      </c>
      <c r="Y28" s="9">
        <f>IF(ISERROR(개인데이터!AD28),0,개인데이터!AD28)</f>
        <v>0</v>
      </c>
      <c r="Z28" s="3"/>
      <c r="AA28" s="11">
        <f>IF(ISERROR(개인데이터!AG28),0,개인데이터!AG28)</f>
        <v>0</v>
      </c>
      <c r="AB28" s="10" t="str">
        <f>$B28&amp;" - "&amp;Y24&amp;"("&amp;Y25&amp;")"</f>
        <v>길원3 - 직업 선택()</v>
      </c>
      <c r="AC28" s="9">
        <f>IF(ISERROR(개인데이터!AI28),0,개인데이터!AI28)</f>
        <v>0</v>
      </c>
      <c r="AD28" s="3"/>
      <c r="AE28" s="11">
        <f>IF(ISERROR(개인데이터!AL28),0,개인데이터!AL28)</f>
        <v>0</v>
      </c>
      <c r="AF28" s="10" t="str">
        <f>$B28&amp;" - "&amp;AC24&amp;"("&amp;AC25&amp;")"</f>
        <v>길원3 - 직업 선택()</v>
      </c>
      <c r="AG28" s="9">
        <f>IF(ISERROR(개인데이터!AN28),0,개인데이터!AN28)</f>
        <v>0</v>
      </c>
      <c r="AH28" s="3"/>
      <c r="AI28" s="11">
        <f>IF(ISERROR(개인데이터!AQ28),0,개인데이터!AQ28)</f>
        <v>0</v>
      </c>
      <c r="AJ28" s="10" t="str">
        <f>$B28&amp;" - "&amp;AG24&amp;"("&amp;AG25&amp;")"</f>
        <v>길원3 - 직업 선택()</v>
      </c>
      <c r="AK28" s="9">
        <f>IF(ISERROR(개인데이터!AS28),0,개인데이터!AS28)</f>
        <v>0</v>
      </c>
      <c r="AL28" s="3"/>
      <c r="AM28" s="11">
        <f>IF(ISERROR(개인데이터!AV28),0,개인데이터!AV28)</f>
        <v>0</v>
      </c>
      <c r="AN28" s="10" t="str">
        <f>$B28&amp;" - "&amp;AK24&amp;"("&amp;AK25&amp;")"</f>
        <v>길원3 - 직업 선택()</v>
      </c>
      <c r="AO28" s="9">
        <f>IF(ISERROR(개인데이터!AX28),0,개인데이터!AX28)</f>
        <v>0</v>
      </c>
      <c r="AP28" s="3"/>
      <c r="AQ28" s="11">
        <f>IF(ISERROR(개인데이터!#REF!),0,개인데이터!#REF!)</f>
        <v>0</v>
      </c>
      <c r="AR28" s="10" t="str">
        <f>$B28&amp;" - "&amp;AO24&amp;"("&amp;AO25&amp;")"</f>
        <v>길원3 - 직업 선택()</v>
      </c>
    </row>
    <row r="29" spans="1:44" ht="16.5" customHeight="1">
      <c r="B29" s="32" t="str">
        <f t="shared" si="2"/>
        <v>길원3</v>
      </c>
      <c r="C29" s="10"/>
      <c r="D29" s="3"/>
      <c r="E29" s="9">
        <f>IF(ISERROR(개인데이터!E29),0,개인데이터!E29)</f>
        <v>0</v>
      </c>
      <c r="F29" s="3"/>
      <c r="G29" s="11">
        <f>IF(ISERROR(개인데이터!H29),0,개인데이터!H29)</f>
        <v>0</v>
      </c>
      <c r="H29" s="10" t="str">
        <f>$B29&amp;" - "&amp;E24&amp;"("&amp;E25&amp;")"</f>
        <v>길원3 - 직업 선택()</v>
      </c>
      <c r="I29" s="9">
        <f>IF(ISERROR(개인데이터!J29),0,개인데이터!J29)</f>
        <v>0</v>
      </c>
      <c r="J29" s="3"/>
      <c r="K29" s="11">
        <f>IF(ISERROR(개인데이터!M29),0,개인데이터!M29)</f>
        <v>0</v>
      </c>
      <c r="L29" s="10" t="str">
        <f>$B29&amp;" - "&amp;I24&amp;"("&amp;I25&amp;")"</f>
        <v>길원3 - 직업 선택()</v>
      </c>
      <c r="M29" s="9">
        <f>IF(ISERROR(개인데이터!O29),0,개인데이터!O29)</f>
        <v>0</v>
      </c>
      <c r="N29" s="3"/>
      <c r="O29" s="11">
        <f>IF(ISERROR(개인데이터!R29),0,개인데이터!R29)</f>
        <v>0</v>
      </c>
      <c r="P29" s="10" t="str">
        <f>$B29&amp;" - "&amp;M24&amp;"("&amp;M25&amp;")"</f>
        <v>길원3 - 직업 선택()</v>
      </c>
      <c r="Q29" s="9">
        <f>IF(ISERROR(개인데이터!T29),0,개인데이터!T29)</f>
        <v>0</v>
      </c>
      <c r="R29" s="3"/>
      <c r="S29" s="11">
        <f>IF(ISERROR(개인데이터!W29),0,개인데이터!W29)</f>
        <v>0</v>
      </c>
      <c r="T29" s="10" t="str">
        <f>$B29&amp;" - "&amp;Q24&amp;"("&amp;Q25&amp;")"</f>
        <v>길원3 - 직업 선택()</v>
      </c>
      <c r="U29" s="9">
        <f>IF(ISERROR(개인데이터!Y29),0,개인데이터!Y29)</f>
        <v>0</v>
      </c>
      <c r="V29" s="3"/>
      <c r="W29" s="11">
        <f>IF(ISERROR(개인데이터!AB29),0,개인데이터!AB29)</f>
        <v>0</v>
      </c>
      <c r="X29" s="10" t="str">
        <f>$B29&amp;" - "&amp;U24&amp;"("&amp;U25&amp;")"</f>
        <v>길원3 - 직업 선택()</v>
      </c>
      <c r="Y29" s="9">
        <f>IF(ISERROR(개인데이터!AD29),0,개인데이터!AD29)</f>
        <v>0</v>
      </c>
      <c r="Z29" s="3"/>
      <c r="AA29" s="11">
        <f>IF(ISERROR(개인데이터!AG29),0,개인데이터!AG29)</f>
        <v>0</v>
      </c>
      <c r="AB29" s="10" t="str">
        <f>$B29&amp;" - "&amp;Y24&amp;"("&amp;Y25&amp;")"</f>
        <v>길원3 - 직업 선택()</v>
      </c>
      <c r="AC29" s="9">
        <f>IF(ISERROR(개인데이터!AI29),0,개인데이터!AI29)</f>
        <v>0</v>
      </c>
      <c r="AD29" s="3"/>
      <c r="AE29" s="11">
        <f>IF(ISERROR(개인데이터!AL29),0,개인데이터!AL29)</f>
        <v>0</v>
      </c>
      <c r="AF29" s="10" t="str">
        <f>$B29&amp;" - "&amp;AC24&amp;"("&amp;AC25&amp;")"</f>
        <v>길원3 - 직업 선택()</v>
      </c>
      <c r="AG29" s="9">
        <f>IF(ISERROR(개인데이터!AN29),0,개인데이터!AN29)</f>
        <v>0</v>
      </c>
      <c r="AH29" s="3"/>
      <c r="AI29" s="11">
        <f>IF(ISERROR(개인데이터!AQ29),0,개인데이터!AQ29)</f>
        <v>0</v>
      </c>
      <c r="AJ29" s="10" t="str">
        <f>$B29&amp;" - "&amp;AG24&amp;"("&amp;AG25&amp;")"</f>
        <v>길원3 - 직업 선택()</v>
      </c>
      <c r="AK29" s="9">
        <f>IF(ISERROR(개인데이터!AS29),0,개인데이터!AS29)</f>
        <v>0</v>
      </c>
      <c r="AL29" s="3"/>
      <c r="AM29" s="11">
        <f>IF(ISERROR(개인데이터!AV29),0,개인데이터!AV29)</f>
        <v>0</v>
      </c>
      <c r="AN29" s="10" t="str">
        <f>$B29&amp;" - "&amp;AK24&amp;"("&amp;AK25&amp;")"</f>
        <v>길원3 - 직업 선택()</v>
      </c>
      <c r="AO29" s="9">
        <f>IF(ISERROR(개인데이터!AX29),0,개인데이터!AX29)</f>
        <v>0</v>
      </c>
      <c r="AP29" s="3"/>
      <c r="AQ29" s="11">
        <f>IF(ISERROR(개인데이터!#REF!),0,개인데이터!#REF!)</f>
        <v>0</v>
      </c>
      <c r="AR29" s="10" t="str">
        <f>$B29&amp;" - "&amp;AO24&amp;"("&amp;AO25&amp;")"</f>
        <v>길원3 - 직업 선택()</v>
      </c>
    </row>
    <row r="30" spans="1:44" ht="16.5" customHeight="1">
      <c r="B30" s="32" t="str">
        <f t="shared" si="2"/>
        <v>길원3</v>
      </c>
      <c r="C30" s="10"/>
      <c r="D30" s="3"/>
      <c r="E30" s="9">
        <f>IF(ISERROR(개인데이터!E30),0,개인데이터!E30)</f>
        <v>0</v>
      </c>
      <c r="F30" s="3"/>
      <c r="G30" s="11">
        <f>IF(ISERROR(개인데이터!H30),0,개인데이터!H30)</f>
        <v>0</v>
      </c>
      <c r="H30" s="10" t="str">
        <f>$B30&amp;" - "&amp;E24&amp;"("&amp;E25&amp;")"</f>
        <v>길원3 - 직업 선택()</v>
      </c>
      <c r="I30" s="9">
        <f>IF(ISERROR(개인데이터!J30),0,개인데이터!J30)</f>
        <v>0</v>
      </c>
      <c r="J30" s="3"/>
      <c r="K30" s="11">
        <f>IF(ISERROR(개인데이터!M30),0,개인데이터!M30)</f>
        <v>0</v>
      </c>
      <c r="L30" s="10" t="str">
        <f>$B30&amp;" - "&amp;I24&amp;"("&amp;I25&amp;")"</f>
        <v>길원3 - 직업 선택()</v>
      </c>
      <c r="M30" s="9">
        <f>IF(ISERROR(개인데이터!O30),0,개인데이터!O30)</f>
        <v>0</v>
      </c>
      <c r="N30" s="3"/>
      <c r="O30" s="11">
        <f>IF(ISERROR(개인데이터!R30),0,개인데이터!R30)</f>
        <v>0</v>
      </c>
      <c r="P30" s="10" t="str">
        <f>$B30&amp;" - "&amp;M24&amp;"("&amp;M25&amp;")"</f>
        <v>길원3 - 직업 선택()</v>
      </c>
      <c r="Q30" s="9">
        <f>IF(ISERROR(개인데이터!T30),0,개인데이터!T30)</f>
        <v>0</v>
      </c>
      <c r="R30" s="3"/>
      <c r="S30" s="11">
        <f>IF(ISERROR(개인데이터!W30),0,개인데이터!W30)</f>
        <v>0</v>
      </c>
      <c r="T30" s="10" t="str">
        <f>$B30&amp;" - "&amp;Q24&amp;"("&amp;Q25&amp;")"</f>
        <v>길원3 - 직업 선택()</v>
      </c>
      <c r="U30" s="9">
        <f>IF(ISERROR(개인데이터!Y30),0,개인데이터!Y30)</f>
        <v>0</v>
      </c>
      <c r="V30" s="3"/>
      <c r="W30" s="11">
        <f>IF(ISERROR(개인데이터!AB30),0,개인데이터!AB30)</f>
        <v>0</v>
      </c>
      <c r="X30" s="10" t="str">
        <f>$B30&amp;" - "&amp;U24&amp;"("&amp;U25&amp;")"</f>
        <v>길원3 - 직업 선택()</v>
      </c>
      <c r="Y30" s="9">
        <f>IF(ISERROR(개인데이터!AD30),0,개인데이터!AD30)</f>
        <v>0</v>
      </c>
      <c r="Z30" s="3"/>
      <c r="AA30" s="11">
        <f>IF(ISERROR(개인데이터!AG30),0,개인데이터!AG30)</f>
        <v>0</v>
      </c>
      <c r="AB30" s="10" t="str">
        <f>$B30&amp;" - "&amp;Y24&amp;"("&amp;Y25&amp;")"</f>
        <v>길원3 - 직업 선택()</v>
      </c>
      <c r="AC30" s="9">
        <f>IF(ISERROR(개인데이터!AI30),0,개인데이터!AI30)</f>
        <v>0</v>
      </c>
      <c r="AD30" s="3"/>
      <c r="AE30" s="11">
        <f>IF(ISERROR(개인데이터!AL30),0,개인데이터!AL30)</f>
        <v>0</v>
      </c>
      <c r="AF30" s="10" t="str">
        <f>$B30&amp;" - "&amp;AC24&amp;"("&amp;AC25&amp;")"</f>
        <v>길원3 - 직업 선택()</v>
      </c>
      <c r="AG30" s="9">
        <f>IF(ISERROR(개인데이터!AN30),0,개인데이터!AN30)</f>
        <v>0</v>
      </c>
      <c r="AH30" s="3"/>
      <c r="AI30" s="11">
        <f>IF(ISERROR(개인데이터!AQ30),0,개인데이터!AQ30)</f>
        <v>0</v>
      </c>
      <c r="AJ30" s="10" t="str">
        <f>$B30&amp;" - "&amp;AG24&amp;"("&amp;AG25&amp;")"</f>
        <v>길원3 - 직업 선택()</v>
      </c>
      <c r="AK30" s="9">
        <f>IF(ISERROR(개인데이터!AS30),0,개인데이터!AS30)</f>
        <v>0</v>
      </c>
      <c r="AL30" s="3"/>
      <c r="AM30" s="11">
        <f>IF(ISERROR(개인데이터!AV30),0,개인데이터!AV30)</f>
        <v>0</v>
      </c>
      <c r="AN30" s="10" t="str">
        <f>$B30&amp;" - "&amp;AK24&amp;"("&amp;AK25&amp;")"</f>
        <v>길원3 - 직업 선택()</v>
      </c>
      <c r="AO30" s="9">
        <f>IF(ISERROR(개인데이터!AX30),0,개인데이터!AX30)</f>
        <v>0</v>
      </c>
      <c r="AP30" s="3"/>
      <c r="AQ30" s="11">
        <f>IF(ISERROR(개인데이터!#REF!),0,개인데이터!#REF!)</f>
        <v>0</v>
      </c>
      <c r="AR30" s="10" t="str">
        <f>$B30&amp;" - "&amp;AO24&amp;"("&amp;AO25&amp;")"</f>
        <v>길원3 - 직업 선택()</v>
      </c>
    </row>
    <row r="31" spans="1:44" ht="16.5" customHeight="1">
      <c r="B31" s="32" t="str">
        <f t="shared" si="2"/>
        <v>길원3</v>
      </c>
      <c r="C31" s="10"/>
      <c r="D31" s="3"/>
      <c r="E31" s="9">
        <f>IF(ISERROR(개인데이터!E31),0,개인데이터!E31)</f>
        <v>0</v>
      </c>
      <c r="F31" s="3"/>
      <c r="G31" s="11">
        <f>IF(ISERROR(개인데이터!H31),0,개인데이터!H31)</f>
        <v>0</v>
      </c>
      <c r="H31" s="10" t="str">
        <f>$B31&amp;" - "&amp;E24&amp;"("&amp;E25&amp;")"</f>
        <v>길원3 - 직업 선택()</v>
      </c>
      <c r="I31" s="9">
        <f>IF(ISERROR(개인데이터!J31),0,개인데이터!J31)</f>
        <v>0</v>
      </c>
      <c r="J31" s="3"/>
      <c r="K31" s="11">
        <f>IF(ISERROR(개인데이터!M31),0,개인데이터!M31)</f>
        <v>0</v>
      </c>
      <c r="L31" s="10" t="str">
        <f>$B31&amp;" - "&amp;I24&amp;"("&amp;I25&amp;")"</f>
        <v>길원3 - 직업 선택()</v>
      </c>
      <c r="M31" s="9">
        <f>IF(ISERROR(개인데이터!O31),0,개인데이터!O31)</f>
        <v>0</v>
      </c>
      <c r="N31" s="3"/>
      <c r="O31" s="11">
        <f>IF(ISERROR(개인데이터!R31),0,개인데이터!R31)</f>
        <v>0</v>
      </c>
      <c r="P31" s="10" t="str">
        <f>$B31&amp;" - "&amp;M24&amp;"("&amp;M25&amp;")"</f>
        <v>길원3 - 직업 선택()</v>
      </c>
      <c r="Q31" s="9">
        <f>IF(ISERROR(개인데이터!T31),0,개인데이터!T31)</f>
        <v>0</v>
      </c>
      <c r="R31" s="3"/>
      <c r="S31" s="11">
        <f>IF(ISERROR(개인데이터!W31),0,개인데이터!W31)</f>
        <v>0</v>
      </c>
      <c r="T31" s="10" t="str">
        <f>$B31&amp;" - "&amp;Q24&amp;"("&amp;Q25&amp;")"</f>
        <v>길원3 - 직업 선택()</v>
      </c>
      <c r="U31" s="9">
        <f>IF(ISERROR(개인데이터!Y31),0,개인데이터!Y31)</f>
        <v>0</v>
      </c>
      <c r="V31" s="3"/>
      <c r="W31" s="11">
        <f>IF(ISERROR(개인데이터!AB31),0,개인데이터!AB31)</f>
        <v>0</v>
      </c>
      <c r="X31" s="10" t="str">
        <f>$B31&amp;" - "&amp;U24&amp;"("&amp;U25&amp;")"</f>
        <v>길원3 - 직업 선택()</v>
      </c>
      <c r="Y31" s="9">
        <f>IF(ISERROR(개인데이터!AD31),0,개인데이터!AD31)</f>
        <v>0</v>
      </c>
      <c r="Z31" s="3"/>
      <c r="AA31" s="11">
        <f>IF(ISERROR(개인데이터!AG31),0,개인데이터!AG31)</f>
        <v>0</v>
      </c>
      <c r="AB31" s="10" t="str">
        <f>$B31&amp;" - "&amp;Y24&amp;"("&amp;Y25&amp;")"</f>
        <v>길원3 - 직업 선택()</v>
      </c>
      <c r="AC31" s="9">
        <f>IF(ISERROR(개인데이터!AI31),0,개인데이터!AI31)</f>
        <v>0</v>
      </c>
      <c r="AD31" s="3"/>
      <c r="AE31" s="11">
        <f>IF(ISERROR(개인데이터!AL31),0,개인데이터!AL31)</f>
        <v>0</v>
      </c>
      <c r="AF31" s="10" t="str">
        <f>$B31&amp;" - "&amp;AC24&amp;"("&amp;AC25&amp;")"</f>
        <v>길원3 - 직업 선택()</v>
      </c>
      <c r="AG31" s="9">
        <f>IF(ISERROR(개인데이터!AN31),0,개인데이터!AN31)</f>
        <v>0</v>
      </c>
      <c r="AH31" s="3"/>
      <c r="AI31" s="11">
        <f>IF(ISERROR(개인데이터!AQ31),0,개인데이터!AQ31)</f>
        <v>0</v>
      </c>
      <c r="AJ31" s="10" t="str">
        <f>$B31&amp;" - "&amp;AG24&amp;"("&amp;AG25&amp;")"</f>
        <v>길원3 - 직업 선택()</v>
      </c>
      <c r="AK31" s="9">
        <f>IF(ISERROR(개인데이터!AS31),0,개인데이터!AS31)</f>
        <v>0</v>
      </c>
      <c r="AL31" s="3"/>
      <c r="AM31" s="11">
        <f>IF(ISERROR(개인데이터!AV31),0,개인데이터!AV31)</f>
        <v>0</v>
      </c>
      <c r="AN31" s="10" t="str">
        <f>$B31&amp;" - "&amp;AK24&amp;"("&amp;AK25&amp;")"</f>
        <v>길원3 - 직업 선택()</v>
      </c>
      <c r="AO31" s="9">
        <f>IF(ISERROR(개인데이터!AX31),0,개인데이터!AX31)</f>
        <v>0</v>
      </c>
      <c r="AP31" s="3"/>
      <c r="AQ31" s="11">
        <f>IF(ISERROR(개인데이터!#REF!),0,개인데이터!#REF!)</f>
        <v>0</v>
      </c>
      <c r="AR31" s="10" t="str">
        <f>$B31&amp;" - "&amp;AO24&amp;"("&amp;AO25&amp;")"</f>
        <v>길원3 - 직업 선택()</v>
      </c>
    </row>
    <row r="32" spans="1:44" ht="16.5" customHeight="1">
      <c r="B32" s="33" t="str">
        <f t="shared" si="2"/>
        <v>길원3</v>
      </c>
      <c r="C32" s="10"/>
      <c r="D32" s="3"/>
      <c r="E32" s="9">
        <f>IF(ISERROR(개인데이터!E32),0,개인데이터!E32)</f>
        <v>0</v>
      </c>
      <c r="F32" s="3"/>
      <c r="G32" s="11">
        <f>IF(ISERROR(개인데이터!H32),0,개인데이터!H32)</f>
        <v>0</v>
      </c>
      <c r="H32" s="10" t="str">
        <f>$B32&amp;" - "&amp;E24&amp;"("&amp;E25&amp;")"</f>
        <v>길원3 - 직업 선택()</v>
      </c>
      <c r="I32" s="9">
        <f>IF(ISERROR(개인데이터!J32),0,개인데이터!J32)</f>
        <v>0</v>
      </c>
      <c r="J32" s="3"/>
      <c r="K32" s="11">
        <f>IF(ISERROR(개인데이터!M32),0,개인데이터!M32)</f>
        <v>0</v>
      </c>
      <c r="L32" s="10" t="str">
        <f>$B32&amp;" - "&amp;I24&amp;"("&amp;I25&amp;")"</f>
        <v>길원3 - 직업 선택()</v>
      </c>
      <c r="M32" s="9">
        <f>IF(ISERROR(개인데이터!O32),0,개인데이터!O32)</f>
        <v>0</v>
      </c>
      <c r="N32" s="3"/>
      <c r="O32" s="11">
        <f>IF(ISERROR(개인데이터!R32),0,개인데이터!R32)</f>
        <v>0</v>
      </c>
      <c r="P32" s="10" t="str">
        <f>$B32&amp;" - "&amp;M24&amp;"("&amp;M25&amp;")"</f>
        <v>길원3 - 직업 선택()</v>
      </c>
      <c r="Q32" s="9">
        <f>IF(ISERROR(개인데이터!T32),0,개인데이터!T32)</f>
        <v>0</v>
      </c>
      <c r="R32" s="3"/>
      <c r="S32" s="11">
        <f>IF(ISERROR(개인데이터!W32),0,개인데이터!W32)</f>
        <v>0</v>
      </c>
      <c r="T32" s="10" t="str">
        <f>$B32&amp;" - "&amp;Q24&amp;"("&amp;Q25&amp;")"</f>
        <v>길원3 - 직업 선택()</v>
      </c>
      <c r="U32" s="9">
        <f>IF(ISERROR(개인데이터!Y32),0,개인데이터!Y32)</f>
        <v>0</v>
      </c>
      <c r="V32" s="3"/>
      <c r="W32" s="11">
        <f>IF(ISERROR(개인데이터!AB32),0,개인데이터!AB32)</f>
        <v>0</v>
      </c>
      <c r="X32" s="10" t="str">
        <f>$B32&amp;" - "&amp;U24&amp;"("&amp;U25&amp;")"</f>
        <v>길원3 - 직업 선택()</v>
      </c>
      <c r="Y32" s="9">
        <f>IF(ISERROR(개인데이터!AD32),0,개인데이터!AD32)</f>
        <v>0</v>
      </c>
      <c r="Z32" s="3"/>
      <c r="AA32" s="11">
        <f>IF(ISERROR(개인데이터!AG32),0,개인데이터!AG32)</f>
        <v>0</v>
      </c>
      <c r="AB32" s="10" t="str">
        <f>$B32&amp;" - "&amp;Y24&amp;"("&amp;Y25&amp;")"</f>
        <v>길원3 - 직업 선택()</v>
      </c>
      <c r="AC32" s="9">
        <f>IF(ISERROR(개인데이터!AI32),0,개인데이터!AI32)</f>
        <v>0</v>
      </c>
      <c r="AD32" s="3"/>
      <c r="AE32" s="11">
        <f>IF(ISERROR(개인데이터!AL32),0,개인데이터!AL32)</f>
        <v>0</v>
      </c>
      <c r="AF32" s="10" t="str">
        <f>$B32&amp;" - "&amp;AC24&amp;"("&amp;AC25&amp;")"</f>
        <v>길원3 - 직업 선택()</v>
      </c>
      <c r="AG32" s="9">
        <f>IF(ISERROR(개인데이터!AN32),0,개인데이터!AN32)</f>
        <v>0</v>
      </c>
      <c r="AH32" s="3"/>
      <c r="AI32" s="11">
        <f>IF(ISERROR(개인데이터!AQ32),0,개인데이터!AQ32)</f>
        <v>0</v>
      </c>
      <c r="AJ32" s="10" t="str">
        <f>$B32&amp;" - "&amp;AG24&amp;"("&amp;AG25&amp;")"</f>
        <v>길원3 - 직업 선택()</v>
      </c>
      <c r="AK32" s="9">
        <f>IF(ISERROR(개인데이터!AS32),0,개인데이터!AS32)</f>
        <v>0</v>
      </c>
      <c r="AL32" s="3"/>
      <c r="AM32" s="11">
        <f>IF(ISERROR(개인데이터!AV32),0,개인데이터!AV32)</f>
        <v>0</v>
      </c>
      <c r="AN32" s="10" t="str">
        <f>$B32&amp;" - "&amp;AK24&amp;"("&amp;AK25&amp;")"</f>
        <v>길원3 - 직업 선택()</v>
      </c>
      <c r="AO32" s="9">
        <f>IF(ISERROR(개인데이터!AX32),0,개인데이터!AX32)</f>
        <v>0</v>
      </c>
      <c r="AP32" s="3"/>
      <c r="AQ32" s="11">
        <f>IF(ISERROR(개인데이터!#REF!),0,개인데이터!#REF!)</f>
        <v>0</v>
      </c>
      <c r="AR32" s="10" t="str">
        <f>$B32&amp;" - "&amp;AO24&amp;"("&amp;AO25&amp;")"</f>
        <v>길원3 - 직업 선택()</v>
      </c>
    </row>
    <row r="33" spans="1:44" ht="16.5" customHeight="1">
      <c r="D33" s="1"/>
      <c r="F33" s="1"/>
      <c r="J33" s="1"/>
      <c r="N33" s="1"/>
      <c r="R33" s="1"/>
      <c r="V33" s="1"/>
      <c r="Z33" s="1"/>
      <c r="AD33" s="1"/>
      <c r="AH33" s="1"/>
      <c r="AL33" s="1"/>
      <c r="AP33" s="1"/>
    </row>
    <row r="34" spans="1:44" ht="16.5" customHeight="1">
      <c r="A34" s="1"/>
      <c r="B34" s="41"/>
      <c r="C34" s="35" t="s">
        <v>1</v>
      </c>
      <c r="D34" s="35" t="s">
        <v>2</v>
      </c>
      <c r="E34" s="2" t="s">
        <v>12</v>
      </c>
      <c r="F34" s="35" t="s">
        <v>2</v>
      </c>
      <c r="G34" s="3" t="s">
        <v>4</v>
      </c>
      <c r="H34" s="3" t="s">
        <v>5</v>
      </c>
      <c r="I34" s="2" t="s">
        <v>12</v>
      </c>
      <c r="J34" s="35" t="s">
        <v>2</v>
      </c>
      <c r="K34" s="3" t="s">
        <v>4</v>
      </c>
      <c r="L34" s="3" t="s">
        <v>5</v>
      </c>
      <c r="M34" s="4" t="s">
        <v>12</v>
      </c>
      <c r="N34" s="35" t="s">
        <v>2</v>
      </c>
      <c r="O34" s="3" t="s">
        <v>4</v>
      </c>
      <c r="P34" s="3" t="s">
        <v>5</v>
      </c>
      <c r="Q34" s="4" t="s">
        <v>12</v>
      </c>
      <c r="R34" s="35" t="s">
        <v>2</v>
      </c>
      <c r="S34" s="3" t="s">
        <v>4</v>
      </c>
      <c r="T34" s="3" t="s">
        <v>5</v>
      </c>
      <c r="U34" s="4" t="s">
        <v>12</v>
      </c>
      <c r="V34" s="35" t="s">
        <v>2</v>
      </c>
      <c r="W34" s="3" t="s">
        <v>4</v>
      </c>
      <c r="X34" s="3" t="s">
        <v>5</v>
      </c>
      <c r="Y34" s="4" t="s">
        <v>12</v>
      </c>
      <c r="Z34" s="35" t="s">
        <v>2</v>
      </c>
      <c r="AA34" s="3" t="s">
        <v>4</v>
      </c>
      <c r="AB34" s="3" t="s">
        <v>5</v>
      </c>
      <c r="AC34" s="4" t="s">
        <v>12</v>
      </c>
      <c r="AD34" s="35" t="s">
        <v>2</v>
      </c>
      <c r="AE34" s="3" t="s">
        <v>4</v>
      </c>
      <c r="AF34" s="3" t="s">
        <v>5</v>
      </c>
      <c r="AG34" s="4" t="s">
        <v>12</v>
      </c>
      <c r="AH34" s="35" t="s">
        <v>2</v>
      </c>
      <c r="AI34" s="3" t="s">
        <v>4</v>
      </c>
      <c r="AJ34" s="3" t="s">
        <v>5</v>
      </c>
      <c r="AK34" s="4" t="s">
        <v>12</v>
      </c>
      <c r="AL34" s="35" t="s">
        <v>2</v>
      </c>
      <c r="AM34" s="3" t="s">
        <v>4</v>
      </c>
      <c r="AN34" s="3" t="s">
        <v>5</v>
      </c>
      <c r="AO34" s="4" t="s">
        <v>12</v>
      </c>
      <c r="AP34" s="35" t="s">
        <v>2</v>
      </c>
      <c r="AQ34" s="3" t="s">
        <v>4</v>
      </c>
      <c r="AR34" s="3" t="s">
        <v>5</v>
      </c>
    </row>
    <row r="35" spans="1:44" ht="16.5" customHeight="1">
      <c r="A35" s="1"/>
      <c r="B35" s="42"/>
      <c r="C35" s="43"/>
      <c r="D35" s="43"/>
      <c r="E35" s="6"/>
      <c r="F35" s="36"/>
      <c r="G35" s="3"/>
      <c r="H35" s="3"/>
      <c r="I35" s="6"/>
      <c r="J35" s="36"/>
      <c r="K35" s="3"/>
      <c r="L35" s="3"/>
      <c r="M35" s="6"/>
      <c r="N35" s="36"/>
      <c r="O35" s="3"/>
      <c r="P35" s="3"/>
      <c r="Q35" s="6"/>
      <c r="R35" s="36"/>
      <c r="S35" s="3"/>
      <c r="T35" s="3"/>
      <c r="U35" s="6"/>
      <c r="V35" s="36"/>
      <c r="W35" s="3"/>
      <c r="X35" s="3"/>
      <c r="Y35" s="6"/>
      <c r="Z35" s="36"/>
      <c r="AA35" s="3"/>
      <c r="AB35" s="3"/>
      <c r="AC35" s="6"/>
      <c r="AD35" s="36"/>
      <c r="AE35" s="3"/>
      <c r="AF35" s="3"/>
      <c r="AG35" s="6"/>
      <c r="AH35" s="36"/>
      <c r="AI35" s="3"/>
      <c r="AJ35" s="3"/>
      <c r="AK35" s="6"/>
      <c r="AL35" s="36"/>
      <c r="AM35" s="3"/>
      <c r="AN35" s="3"/>
      <c r="AO35" s="6"/>
      <c r="AP35" s="36"/>
      <c r="AQ35" s="3"/>
      <c r="AR35" s="3"/>
    </row>
    <row r="36" spans="1:44" ht="16.5" customHeight="1">
      <c r="B36" s="34" t="s">
        <v>55</v>
      </c>
      <c r="C36" s="7" t="s">
        <v>13</v>
      </c>
      <c r="D36" s="3"/>
      <c r="E36" s="9" t="str">
        <f>IF(ISERROR(개인데이터!E36),0,개인데이터!E36)</f>
        <v>도전레이드</v>
      </c>
      <c r="F36" s="3"/>
      <c r="G36" s="11"/>
      <c r="H36" s="10" t="str">
        <f>$B36&amp;" - "&amp;E34&amp;"("&amp;E35&amp;")"</f>
        <v>길원4 - 직업 선택()</v>
      </c>
      <c r="I36" s="9" t="str">
        <f>IF(ISERROR(개인데이터!J36),0,개인데이터!J36)</f>
        <v>도전레이드</v>
      </c>
      <c r="J36" s="3"/>
      <c r="K36" s="11"/>
      <c r="L36" s="10" t="str">
        <f>$B36&amp;" - "&amp;I34&amp;"("&amp;I35&amp;")"</f>
        <v>길원4 - 직업 선택()</v>
      </c>
      <c r="M36" s="9" t="str">
        <f>IF(ISERROR(개인데이터!O36),0,개인데이터!O36)</f>
        <v>도전레이드</v>
      </c>
      <c r="N36" s="3"/>
      <c r="O36" s="11"/>
      <c r="P36" s="10" t="str">
        <f>$B36&amp;" - "&amp;M34&amp;"("&amp;M35&amp;")"</f>
        <v>길원4 - 직업 선택()</v>
      </c>
      <c r="Q36" s="9" t="str">
        <f>IF(ISERROR(개인데이터!T36),0,개인데이터!T36)</f>
        <v>도전레이드</v>
      </c>
      <c r="R36" s="3"/>
      <c r="S36" s="11"/>
      <c r="T36" s="10" t="str">
        <f>$B36&amp;" - "&amp;Q34&amp;"("&amp;Q35&amp;")"</f>
        <v>길원4 - 직업 선택()</v>
      </c>
      <c r="U36" s="9" t="str">
        <f>IF(ISERROR(개인데이터!Y36),0,개인데이터!Y36)</f>
        <v>도전레이드</v>
      </c>
      <c r="V36" s="3"/>
      <c r="W36" s="11"/>
      <c r="X36" s="10" t="str">
        <f>$B36&amp;" - "&amp;U34&amp;"("&amp;U35&amp;")"</f>
        <v>길원4 - 직업 선택()</v>
      </c>
      <c r="Y36" s="9" t="str">
        <f>IF(ISERROR(개인데이터!AD36),0,개인데이터!AD36)</f>
        <v>도전레이드</v>
      </c>
      <c r="Z36" s="3"/>
      <c r="AA36" s="11"/>
      <c r="AB36" s="10" t="str">
        <f>$B36&amp;" - "&amp;Y34&amp;"("&amp;Y35&amp;")"</f>
        <v>길원4 - 직업 선택()</v>
      </c>
      <c r="AC36" s="9" t="str">
        <f>IF(ISERROR(개인데이터!AI36),0,개인데이터!AI36)</f>
        <v>도전레이드</v>
      </c>
      <c r="AD36" s="3"/>
      <c r="AE36" s="11"/>
      <c r="AF36" s="10" t="str">
        <f>$B36&amp;" - "&amp;AC34&amp;"("&amp;AC35&amp;")"</f>
        <v>길원4 - 직업 선택()</v>
      </c>
      <c r="AG36" s="9" t="str">
        <f>IF(ISERROR(개인데이터!AN36),0,개인데이터!AN36)</f>
        <v>도전레이드</v>
      </c>
      <c r="AH36" s="3"/>
      <c r="AI36" s="11"/>
      <c r="AJ36" s="10" t="str">
        <f>$B36&amp;" - "&amp;AG34&amp;"("&amp;AG35&amp;")"</f>
        <v>길원4 - 직업 선택()</v>
      </c>
      <c r="AK36" s="9" t="str">
        <f>IF(ISERROR(개인데이터!AS36),0,개인데이터!AS36)</f>
        <v>도전레이드</v>
      </c>
      <c r="AL36" s="3"/>
      <c r="AM36" s="11"/>
      <c r="AN36" s="10" t="str">
        <f>$B36&amp;" - "&amp;AK34&amp;"("&amp;AK35&amp;")"</f>
        <v>길원4 - 직업 선택()</v>
      </c>
      <c r="AO36" s="9" t="str">
        <f>IF(ISERROR(개인데이터!AX36),0,개인데이터!AX36)</f>
        <v>도전레이드</v>
      </c>
      <c r="AP36" s="3"/>
      <c r="AQ36" s="11"/>
      <c r="AR36" s="10" t="str">
        <f>$B36&amp;" - "&amp;AO34&amp;"("&amp;AO35&amp;")"</f>
        <v>길원4 - 직업 선택()</v>
      </c>
    </row>
    <row r="37" spans="1:44" ht="16.5" customHeight="1">
      <c r="B37" s="32" t="str">
        <f t="shared" ref="B37:B42" si="3">B36</f>
        <v>길원4</v>
      </c>
      <c r="C37" s="7" t="s">
        <v>14</v>
      </c>
      <c r="D37" s="3"/>
      <c r="E37" s="9">
        <f>IF(ISERROR(개인데이터!E37),0,개인데이터!E37)</f>
        <v>0</v>
      </c>
      <c r="F37" s="3"/>
      <c r="G37" s="11">
        <f>IF(ISERROR(개인데이터!H37),0,개인데이터!H37)</f>
        <v>0</v>
      </c>
      <c r="H37" s="10" t="str">
        <f>$B37&amp;" - "&amp;E34&amp;"("&amp;E35&amp;")"</f>
        <v>길원4 - 직업 선택()</v>
      </c>
      <c r="I37" s="9">
        <f>IF(ISERROR(개인데이터!J37),0,개인데이터!J37)</f>
        <v>0</v>
      </c>
      <c r="J37" s="3"/>
      <c r="K37" s="11">
        <f>IF(ISERROR(개인데이터!M37),0,개인데이터!M37)</f>
        <v>0</v>
      </c>
      <c r="L37" s="10" t="str">
        <f>$B37&amp;" - "&amp;I34&amp;"("&amp;I35&amp;")"</f>
        <v>길원4 - 직업 선택()</v>
      </c>
      <c r="M37" s="9">
        <f>IF(ISERROR(개인데이터!O37),0,개인데이터!O37)</f>
        <v>0</v>
      </c>
      <c r="N37" s="3"/>
      <c r="O37" s="11">
        <f>IF(ISERROR(개인데이터!R37),0,개인데이터!R37)</f>
        <v>0</v>
      </c>
      <c r="P37" s="10" t="str">
        <f>$B37&amp;" - "&amp;M34&amp;"("&amp;M35&amp;")"</f>
        <v>길원4 - 직업 선택()</v>
      </c>
      <c r="Q37" s="9">
        <f>IF(ISERROR(개인데이터!T37),0,개인데이터!T37)</f>
        <v>0</v>
      </c>
      <c r="R37" s="3"/>
      <c r="S37" s="11">
        <f>IF(ISERROR(개인데이터!W37),0,개인데이터!W37)</f>
        <v>0</v>
      </c>
      <c r="T37" s="10" t="str">
        <f>$B37&amp;" - "&amp;Q34&amp;"("&amp;Q35&amp;")"</f>
        <v>길원4 - 직업 선택()</v>
      </c>
      <c r="U37" s="9">
        <f>IF(ISERROR(개인데이터!Y37),0,개인데이터!Y37)</f>
        <v>0</v>
      </c>
      <c r="V37" s="3"/>
      <c r="W37" s="11">
        <f>IF(ISERROR(개인데이터!AB37),0,개인데이터!AB37)</f>
        <v>0</v>
      </c>
      <c r="X37" s="10" t="str">
        <f>$B37&amp;" - "&amp;U34&amp;"("&amp;U35&amp;")"</f>
        <v>길원4 - 직업 선택()</v>
      </c>
      <c r="Y37" s="9">
        <f>IF(ISERROR(개인데이터!AD37),0,개인데이터!AD37)</f>
        <v>0</v>
      </c>
      <c r="Z37" s="3"/>
      <c r="AA37" s="11">
        <f>IF(ISERROR(개인데이터!AG37),0,개인데이터!AG37)</f>
        <v>0</v>
      </c>
      <c r="AB37" s="10" t="str">
        <f>$B37&amp;" - "&amp;Y34&amp;"("&amp;Y35&amp;")"</f>
        <v>길원4 - 직업 선택()</v>
      </c>
      <c r="AC37" s="9">
        <f>IF(ISERROR(개인데이터!AI37),0,개인데이터!AI37)</f>
        <v>0</v>
      </c>
      <c r="AD37" s="3"/>
      <c r="AE37" s="11">
        <f>IF(ISERROR(개인데이터!AL37),0,개인데이터!AL37)</f>
        <v>0</v>
      </c>
      <c r="AF37" s="10" t="str">
        <f>$B37&amp;" - "&amp;AC34&amp;"("&amp;AC35&amp;")"</f>
        <v>길원4 - 직업 선택()</v>
      </c>
      <c r="AG37" s="9">
        <f>IF(ISERROR(개인데이터!AN37),0,개인데이터!AN37)</f>
        <v>0</v>
      </c>
      <c r="AH37" s="3"/>
      <c r="AI37" s="11">
        <f>IF(ISERROR(개인데이터!AQ37),0,개인데이터!AQ37)</f>
        <v>0</v>
      </c>
      <c r="AJ37" s="10" t="str">
        <f>$B37&amp;" - "&amp;AG34&amp;"("&amp;AG35&amp;")"</f>
        <v>길원4 - 직업 선택()</v>
      </c>
      <c r="AK37" s="9">
        <f>IF(ISERROR(개인데이터!AS37),0,개인데이터!AS37)</f>
        <v>0</v>
      </c>
      <c r="AL37" s="3"/>
      <c r="AM37" s="11">
        <f>IF(ISERROR(개인데이터!AV37),0,개인데이터!AV37)</f>
        <v>0</v>
      </c>
      <c r="AN37" s="10" t="str">
        <f>$B37&amp;" - "&amp;AK34&amp;"("&amp;AK35&amp;")"</f>
        <v>길원4 - 직업 선택()</v>
      </c>
      <c r="AO37" s="9">
        <f>IF(ISERROR(개인데이터!AX37),0,개인데이터!AX37)</f>
        <v>0</v>
      </c>
      <c r="AP37" s="3"/>
      <c r="AQ37" s="11">
        <f>IF(ISERROR(개인데이터!#REF!),0,개인데이터!#REF!)</f>
        <v>0</v>
      </c>
      <c r="AR37" s="10" t="str">
        <f>$B37&amp;" - "&amp;AO34&amp;"("&amp;AO35&amp;")"</f>
        <v>길원4 - 직업 선택()</v>
      </c>
    </row>
    <row r="38" spans="1:44" ht="16.5" customHeight="1">
      <c r="B38" s="32" t="str">
        <f t="shared" si="3"/>
        <v>길원4</v>
      </c>
      <c r="C38" s="7" t="s">
        <v>15</v>
      </c>
      <c r="D38" s="3"/>
      <c r="E38" s="9">
        <f>IF(ISERROR(개인데이터!E38),0,개인데이터!E38)</f>
        <v>0</v>
      </c>
      <c r="F38" s="3"/>
      <c r="G38" s="11">
        <f>IF(ISERROR(개인데이터!H38),0,개인데이터!H38)</f>
        <v>0</v>
      </c>
      <c r="H38" s="10" t="str">
        <f>$B38&amp;" - "&amp;E34&amp;"("&amp;E35&amp;")"</f>
        <v>길원4 - 직업 선택()</v>
      </c>
      <c r="I38" s="9">
        <f>IF(ISERROR(개인데이터!J38),0,개인데이터!J38)</f>
        <v>0</v>
      </c>
      <c r="J38" s="3"/>
      <c r="K38" s="11">
        <f>IF(ISERROR(개인데이터!M38),0,개인데이터!M38)</f>
        <v>0</v>
      </c>
      <c r="L38" s="10" t="str">
        <f>$B38&amp;" - "&amp;I34&amp;"("&amp;I35&amp;")"</f>
        <v>길원4 - 직업 선택()</v>
      </c>
      <c r="M38" s="9">
        <f>IF(ISERROR(개인데이터!O38),0,개인데이터!O38)</f>
        <v>0</v>
      </c>
      <c r="N38" s="3"/>
      <c r="O38" s="11">
        <f>IF(ISERROR(개인데이터!R38),0,개인데이터!R38)</f>
        <v>0</v>
      </c>
      <c r="P38" s="10" t="str">
        <f>$B38&amp;" - "&amp;M34&amp;"("&amp;M35&amp;")"</f>
        <v>길원4 - 직업 선택()</v>
      </c>
      <c r="Q38" s="9">
        <f>IF(ISERROR(개인데이터!T38),0,개인데이터!T38)</f>
        <v>0</v>
      </c>
      <c r="R38" s="3"/>
      <c r="S38" s="11">
        <f>IF(ISERROR(개인데이터!W38),0,개인데이터!W38)</f>
        <v>0</v>
      </c>
      <c r="T38" s="10" t="str">
        <f>$B38&amp;" - "&amp;Q34&amp;"("&amp;Q35&amp;")"</f>
        <v>길원4 - 직업 선택()</v>
      </c>
      <c r="U38" s="9">
        <f>IF(ISERROR(개인데이터!Y38),0,개인데이터!Y38)</f>
        <v>0</v>
      </c>
      <c r="V38" s="3"/>
      <c r="W38" s="11">
        <f>IF(ISERROR(개인데이터!AB38),0,개인데이터!AB38)</f>
        <v>0</v>
      </c>
      <c r="X38" s="10" t="str">
        <f>$B38&amp;" - "&amp;U34&amp;"("&amp;U35&amp;")"</f>
        <v>길원4 - 직업 선택()</v>
      </c>
      <c r="Y38" s="9">
        <f>IF(ISERROR(개인데이터!AD38),0,개인데이터!AD38)</f>
        <v>0</v>
      </c>
      <c r="Z38" s="3"/>
      <c r="AA38" s="11">
        <f>IF(ISERROR(개인데이터!AG38),0,개인데이터!AG38)</f>
        <v>0</v>
      </c>
      <c r="AB38" s="10" t="str">
        <f>$B38&amp;" - "&amp;Y34&amp;"("&amp;Y35&amp;")"</f>
        <v>길원4 - 직업 선택()</v>
      </c>
      <c r="AC38" s="9">
        <f>IF(ISERROR(개인데이터!AI38),0,개인데이터!AI38)</f>
        <v>0</v>
      </c>
      <c r="AD38" s="3"/>
      <c r="AE38" s="11">
        <f>IF(ISERROR(개인데이터!AL38),0,개인데이터!AL38)</f>
        <v>0</v>
      </c>
      <c r="AF38" s="10" t="str">
        <f>$B38&amp;" - "&amp;AC34&amp;"("&amp;AC35&amp;")"</f>
        <v>길원4 - 직업 선택()</v>
      </c>
      <c r="AG38" s="9">
        <f>IF(ISERROR(개인데이터!AN38),0,개인데이터!AN38)</f>
        <v>0</v>
      </c>
      <c r="AH38" s="3"/>
      <c r="AI38" s="11">
        <f>IF(ISERROR(개인데이터!AQ38),0,개인데이터!AQ38)</f>
        <v>0</v>
      </c>
      <c r="AJ38" s="10" t="str">
        <f>$B38&amp;" - "&amp;AG34&amp;"("&amp;AG35&amp;")"</f>
        <v>길원4 - 직업 선택()</v>
      </c>
      <c r="AK38" s="9">
        <f>IF(ISERROR(개인데이터!AS38),0,개인데이터!AS38)</f>
        <v>0</v>
      </c>
      <c r="AL38" s="3"/>
      <c r="AM38" s="11">
        <f>IF(ISERROR(개인데이터!AV38),0,개인데이터!AV38)</f>
        <v>0</v>
      </c>
      <c r="AN38" s="10" t="str">
        <f>$B38&amp;" - "&amp;AK34&amp;"("&amp;AK35&amp;")"</f>
        <v>길원4 - 직업 선택()</v>
      </c>
      <c r="AO38" s="9">
        <f>IF(ISERROR(개인데이터!AX38),0,개인데이터!AX38)</f>
        <v>0</v>
      </c>
      <c r="AP38" s="3"/>
      <c r="AQ38" s="11">
        <f>IF(ISERROR(개인데이터!#REF!),0,개인데이터!#REF!)</f>
        <v>0</v>
      </c>
      <c r="AR38" s="10" t="str">
        <f>$B38&amp;" - "&amp;AO34&amp;"("&amp;AO35&amp;")"</f>
        <v>길원4 - 직업 선택()</v>
      </c>
    </row>
    <row r="39" spans="1:44" ht="16.5" customHeight="1">
      <c r="B39" s="32" t="str">
        <f t="shared" si="3"/>
        <v>길원4</v>
      </c>
      <c r="C39" s="10"/>
      <c r="D39" s="3"/>
      <c r="E39" s="9">
        <f>IF(ISERROR(개인데이터!E39),0,개인데이터!E39)</f>
        <v>0</v>
      </c>
      <c r="F39" s="3"/>
      <c r="G39" s="11">
        <f>IF(ISERROR(개인데이터!H39),0,개인데이터!H39)</f>
        <v>0</v>
      </c>
      <c r="H39" s="10" t="str">
        <f>$B39&amp;" - "&amp;E34&amp;"("&amp;E35&amp;")"</f>
        <v>길원4 - 직업 선택()</v>
      </c>
      <c r="I39" s="9">
        <f>IF(ISERROR(개인데이터!J39),0,개인데이터!J39)</f>
        <v>0</v>
      </c>
      <c r="J39" s="3"/>
      <c r="K39" s="11">
        <f>IF(ISERROR(개인데이터!M39),0,개인데이터!M39)</f>
        <v>0</v>
      </c>
      <c r="L39" s="10" t="str">
        <f>$B39&amp;" - "&amp;I34&amp;"("&amp;I35&amp;")"</f>
        <v>길원4 - 직업 선택()</v>
      </c>
      <c r="M39" s="9">
        <f>IF(ISERROR(개인데이터!O39),0,개인데이터!O39)</f>
        <v>0</v>
      </c>
      <c r="N39" s="3"/>
      <c r="O39" s="11">
        <f>IF(ISERROR(개인데이터!R39),0,개인데이터!R39)</f>
        <v>0</v>
      </c>
      <c r="P39" s="10" t="str">
        <f>$B39&amp;" - "&amp;M34&amp;"("&amp;M35&amp;")"</f>
        <v>길원4 - 직업 선택()</v>
      </c>
      <c r="Q39" s="9">
        <f>IF(ISERROR(개인데이터!T39),0,개인데이터!T39)</f>
        <v>0</v>
      </c>
      <c r="R39" s="3"/>
      <c r="S39" s="11">
        <f>IF(ISERROR(개인데이터!W39),0,개인데이터!W39)</f>
        <v>0</v>
      </c>
      <c r="T39" s="10" t="str">
        <f>$B39&amp;" - "&amp;Q34&amp;"("&amp;Q35&amp;")"</f>
        <v>길원4 - 직업 선택()</v>
      </c>
      <c r="U39" s="9">
        <f>IF(ISERROR(개인데이터!Y39),0,개인데이터!Y39)</f>
        <v>0</v>
      </c>
      <c r="V39" s="3"/>
      <c r="W39" s="11">
        <f>IF(ISERROR(개인데이터!AB39),0,개인데이터!AB39)</f>
        <v>0</v>
      </c>
      <c r="X39" s="10" t="str">
        <f>$B39&amp;" - "&amp;U34&amp;"("&amp;U35&amp;")"</f>
        <v>길원4 - 직업 선택()</v>
      </c>
      <c r="Y39" s="9">
        <f>IF(ISERROR(개인데이터!AD39),0,개인데이터!AD39)</f>
        <v>0</v>
      </c>
      <c r="Z39" s="3"/>
      <c r="AA39" s="11">
        <f>IF(ISERROR(개인데이터!AG39),0,개인데이터!AG39)</f>
        <v>0</v>
      </c>
      <c r="AB39" s="10" t="str">
        <f>$B39&amp;" - "&amp;Y34&amp;"("&amp;Y35&amp;")"</f>
        <v>길원4 - 직업 선택()</v>
      </c>
      <c r="AC39" s="9">
        <f>IF(ISERROR(개인데이터!AI39),0,개인데이터!AI39)</f>
        <v>0</v>
      </c>
      <c r="AD39" s="3"/>
      <c r="AE39" s="11">
        <f>IF(ISERROR(개인데이터!AL39),0,개인데이터!AL39)</f>
        <v>0</v>
      </c>
      <c r="AF39" s="10" t="str">
        <f>$B39&amp;" - "&amp;AC34&amp;"("&amp;AC35&amp;")"</f>
        <v>길원4 - 직업 선택()</v>
      </c>
      <c r="AG39" s="9">
        <f>IF(ISERROR(개인데이터!AN39),0,개인데이터!AN39)</f>
        <v>0</v>
      </c>
      <c r="AH39" s="3"/>
      <c r="AI39" s="11">
        <f>IF(ISERROR(개인데이터!AQ39),0,개인데이터!AQ39)</f>
        <v>0</v>
      </c>
      <c r="AJ39" s="10" t="str">
        <f>$B39&amp;" - "&amp;AG34&amp;"("&amp;AG35&amp;")"</f>
        <v>길원4 - 직업 선택()</v>
      </c>
      <c r="AK39" s="9">
        <f>IF(ISERROR(개인데이터!AS39),0,개인데이터!AS39)</f>
        <v>0</v>
      </c>
      <c r="AL39" s="3"/>
      <c r="AM39" s="11">
        <f>IF(ISERROR(개인데이터!AV39),0,개인데이터!AV39)</f>
        <v>0</v>
      </c>
      <c r="AN39" s="10" t="str">
        <f>$B39&amp;" - "&amp;AK34&amp;"("&amp;AK35&amp;")"</f>
        <v>길원4 - 직업 선택()</v>
      </c>
      <c r="AO39" s="9">
        <f>IF(ISERROR(개인데이터!AX39),0,개인데이터!AX39)</f>
        <v>0</v>
      </c>
      <c r="AP39" s="3"/>
      <c r="AQ39" s="11">
        <f>IF(ISERROR(개인데이터!#REF!),0,개인데이터!#REF!)</f>
        <v>0</v>
      </c>
      <c r="AR39" s="10" t="str">
        <f>$B39&amp;" - "&amp;AO34&amp;"("&amp;AO35&amp;")"</f>
        <v>길원4 - 직업 선택()</v>
      </c>
    </row>
    <row r="40" spans="1:44" ht="16.5" customHeight="1">
      <c r="B40" s="32" t="str">
        <f t="shared" si="3"/>
        <v>길원4</v>
      </c>
      <c r="C40" s="10"/>
      <c r="D40" s="3"/>
      <c r="E40" s="9">
        <f>IF(ISERROR(개인데이터!E40),0,개인데이터!E40)</f>
        <v>0</v>
      </c>
      <c r="F40" s="3"/>
      <c r="G40" s="11">
        <f>IF(ISERROR(개인데이터!H40),0,개인데이터!H40)</f>
        <v>0</v>
      </c>
      <c r="H40" s="10" t="str">
        <f>$B40&amp;" - "&amp;E34&amp;"("&amp;E35&amp;")"</f>
        <v>길원4 - 직업 선택()</v>
      </c>
      <c r="I40" s="9">
        <f>IF(ISERROR(개인데이터!J40),0,개인데이터!J40)</f>
        <v>0</v>
      </c>
      <c r="J40" s="3"/>
      <c r="K40" s="11">
        <f>IF(ISERROR(개인데이터!M40),0,개인데이터!M40)</f>
        <v>0</v>
      </c>
      <c r="L40" s="10" t="str">
        <f>$B40&amp;" - "&amp;I34&amp;"("&amp;I35&amp;")"</f>
        <v>길원4 - 직업 선택()</v>
      </c>
      <c r="M40" s="9">
        <f>IF(ISERROR(개인데이터!O40),0,개인데이터!O40)</f>
        <v>0</v>
      </c>
      <c r="N40" s="3"/>
      <c r="O40" s="11">
        <f>IF(ISERROR(개인데이터!R40),0,개인데이터!R40)</f>
        <v>0</v>
      </c>
      <c r="P40" s="10" t="str">
        <f>$B40&amp;" - "&amp;M34&amp;"("&amp;M35&amp;")"</f>
        <v>길원4 - 직업 선택()</v>
      </c>
      <c r="Q40" s="9">
        <f>IF(ISERROR(개인데이터!T40),0,개인데이터!T40)</f>
        <v>0</v>
      </c>
      <c r="R40" s="3"/>
      <c r="S40" s="11">
        <f>IF(ISERROR(개인데이터!W40),0,개인데이터!W40)</f>
        <v>0</v>
      </c>
      <c r="T40" s="10" t="str">
        <f>$B40&amp;" - "&amp;Q34&amp;"("&amp;Q35&amp;")"</f>
        <v>길원4 - 직업 선택()</v>
      </c>
      <c r="U40" s="9">
        <f>IF(ISERROR(개인데이터!Y40),0,개인데이터!Y40)</f>
        <v>0</v>
      </c>
      <c r="V40" s="3"/>
      <c r="W40" s="11">
        <f>IF(ISERROR(개인데이터!AB40),0,개인데이터!AB40)</f>
        <v>0</v>
      </c>
      <c r="X40" s="10" t="str">
        <f>$B40&amp;" - "&amp;U34&amp;"("&amp;U35&amp;")"</f>
        <v>길원4 - 직업 선택()</v>
      </c>
      <c r="Y40" s="9">
        <f>IF(ISERROR(개인데이터!AD40),0,개인데이터!AD40)</f>
        <v>0</v>
      </c>
      <c r="Z40" s="3"/>
      <c r="AA40" s="11">
        <f>IF(ISERROR(개인데이터!AG40),0,개인데이터!AG40)</f>
        <v>0</v>
      </c>
      <c r="AB40" s="10" t="str">
        <f>$B40&amp;" - "&amp;Y34&amp;"("&amp;Y35&amp;")"</f>
        <v>길원4 - 직업 선택()</v>
      </c>
      <c r="AC40" s="9">
        <f>IF(ISERROR(개인데이터!AI40),0,개인데이터!AI40)</f>
        <v>0</v>
      </c>
      <c r="AD40" s="3"/>
      <c r="AE40" s="11">
        <f>IF(ISERROR(개인데이터!AL40),0,개인데이터!AL40)</f>
        <v>0</v>
      </c>
      <c r="AF40" s="10" t="str">
        <f>$B40&amp;" - "&amp;AC34&amp;"("&amp;AC35&amp;")"</f>
        <v>길원4 - 직업 선택()</v>
      </c>
      <c r="AG40" s="9">
        <f>IF(ISERROR(개인데이터!AN40),0,개인데이터!AN40)</f>
        <v>0</v>
      </c>
      <c r="AH40" s="3"/>
      <c r="AI40" s="11">
        <f>IF(ISERROR(개인데이터!AQ40),0,개인데이터!AQ40)</f>
        <v>0</v>
      </c>
      <c r="AJ40" s="10" t="str">
        <f>$B40&amp;" - "&amp;AG34&amp;"("&amp;AG35&amp;")"</f>
        <v>길원4 - 직업 선택()</v>
      </c>
      <c r="AK40" s="9">
        <f>IF(ISERROR(개인데이터!AS40),0,개인데이터!AS40)</f>
        <v>0</v>
      </c>
      <c r="AL40" s="3"/>
      <c r="AM40" s="11">
        <f>IF(ISERROR(개인데이터!AV40),0,개인데이터!AV40)</f>
        <v>0</v>
      </c>
      <c r="AN40" s="10" t="str">
        <f>$B40&amp;" - "&amp;AK34&amp;"("&amp;AK35&amp;")"</f>
        <v>길원4 - 직업 선택()</v>
      </c>
      <c r="AO40" s="9">
        <f>IF(ISERROR(개인데이터!AX40),0,개인데이터!AX40)</f>
        <v>0</v>
      </c>
      <c r="AP40" s="3"/>
      <c r="AQ40" s="11">
        <f>IF(ISERROR(개인데이터!#REF!),0,개인데이터!#REF!)</f>
        <v>0</v>
      </c>
      <c r="AR40" s="10" t="str">
        <f>$B40&amp;" - "&amp;AO34&amp;"("&amp;AO35&amp;")"</f>
        <v>길원4 - 직업 선택()</v>
      </c>
    </row>
    <row r="41" spans="1:44" ht="16.5" customHeight="1">
      <c r="B41" s="32" t="str">
        <f t="shared" si="3"/>
        <v>길원4</v>
      </c>
      <c r="C41" s="10"/>
      <c r="D41" s="3"/>
      <c r="E41" s="9">
        <f>IF(ISERROR(개인데이터!E41),0,개인데이터!E41)</f>
        <v>0</v>
      </c>
      <c r="F41" s="3"/>
      <c r="G41" s="11">
        <f>IF(ISERROR(개인데이터!H41),0,개인데이터!H41)</f>
        <v>0</v>
      </c>
      <c r="H41" s="10" t="str">
        <f>$B41&amp;" - "&amp;E34&amp;"("&amp;E35&amp;")"</f>
        <v>길원4 - 직업 선택()</v>
      </c>
      <c r="I41" s="9">
        <f>IF(ISERROR(개인데이터!J41),0,개인데이터!J41)</f>
        <v>0</v>
      </c>
      <c r="J41" s="3"/>
      <c r="K41" s="11">
        <f>IF(ISERROR(개인데이터!M41),0,개인데이터!M41)</f>
        <v>0</v>
      </c>
      <c r="L41" s="10" t="str">
        <f>$B41&amp;" - "&amp;I34&amp;"("&amp;I35&amp;")"</f>
        <v>길원4 - 직업 선택()</v>
      </c>
      <c r="M41" s="9">
        <f>IF(ISERROR(개인데이터!O41),0,개인데이터!O41)</f>
        <v>0</v>
      </c>
      <c r="N41" s="3"/>
      <c r="O41" s="11">
        <f>IF(ISERROR(개인데이터!R41),0,개인데이터!R41)</f>
        <v>0</v>
      </c>
      <c r="P41" s="10" t="str">
        <f>$B41&amp;" - "&amp;M34&amp;"("&amp;M35&amp;")"</f>
        <v>길원4 - 직업 선택()</v>
      </c>
      <c r="Q41" s="9">
        <f>IF(ISERROR(개인데이터!T41),0,개인데이터!T41)</f>
        <v>0</v>
      </c>
      <c r="R41" s="3"/>
      <c r="S41" s="11">
        <f>IF(ISERROR(개인데이터!W41),0,개인데이터!W41)</f>
        <v>0</v>
      </c>
      <c r="T41" s="10" t="str">
        <f>$B41&amp;" - "&amp;Q34&amp;"("&amp;Q35&amp;")"</f>
        <v>길원4 - 직업 선택()</v>
      </c>
      <c r="U41" s="9">
        <f>IF(ISERROR(개인데이터!Y41),0,개인데이터!Y41)</f>
        <v>0</v>
      </c>
      <c r="V41" s="3"/>
      <c r="W41" s="11">
        <f>IF(ISERROR(개인데이터!AB41),0,개인데이터!AB41)</f>
        <v>0</v>
      </c>
      <c r="X41" s="10" t="str">
        <f>$B41&amp;" - "&amp;U34&amp;"("&amp;U35&amp;")"</f>
        <v>길원4 - 직업 선택()</v>
      </c>
      <c r="Y41" s="9">
        <f>IF(ISERROR(개인데이터!AD41),0,개인데이터!AD41)</f>
        <v>0</v>
      </c>
      <c r="Z41" s="3"/>
      <c r="AA41" s="11">
        <f>IF(ISERROR(개인데이터!AG41),0,개인데이터!AG41)</f>
        <v>0</v>
      </c>
      <c r="AB41" s="10" t="str">
        <f>$B41&amp;" - "&amp;Y34&amp;"("&amp;Y35&amp;")"</f>
        <v>길원4 - 직업 선택()</v>
      </c>
      <c r="AC41" s="9">
        <f>IF(ISERROR(개인데이터!AI41),0,개인데이터!AI41)</f>
        <v>0</v>
      </c>
      <c r="AD41" s="3"/>
      <c r="AE41" s="11">
        <f>IF(ISERROR(개인데이터!AL41),0,개인데이터!AL41)</f>
        <v>0</v>
      </c>
      <c r="AF41" s="10" t="str">
        <f>$B41&amp;" - "&amp;AC34&amp;"("&amp;AC35&amp;")"</f>
        <v>길원4 - 직업 선택()</v>
      </c>
      <c r="AG41" s="9">
        <f>IF(ISERROR(개인데이터!AN41),0,개인데이터!AN41)</f>
        <v>0</v>
      </c>
      <c r="AH41" s="3"/>
      <c r="AI41" s="11">
        <f>IF(ISERROR(개인데이터!AQ41),0,개인데이터!AQ41)</f>
        <v>0</v>
      </c>
      <c r="AJ41" s="10" t="str">
        <f>$B41&amp;" - "&amp;AG34&amp;"("&amp;AG35&amp;")"</f>
        <v>길원4 - 직업 선택()</v>
      </c>
      <c r="AK41" s="9">
        <f>IF(ISERROR(개인데이터!AS41),0,개인데이터!AS41)</f>
        <v>0</v>
      </c>
      <c r="AL41" s="3"/>
      <c r="AM41" s="11">
        <f>IF(ISERROR(개인데이터!AV41),0,개인데이터!AV41)</f>
        <v>0</v>
      </c>
      <c r="AN41" s="10" t="str">
        <f>$B41&amp;" - "&amp;AK34&amp;"("&amp;AK35&amp;")"</f>
        <v>길원4 - 직업 선택()</v>
      </c>
      <c r="AO41" s="9">
        <f>IF(ISERROR(개인데이터!AX41),0,개인데이터!AX41)</f>
        <v>0</v>
      </c>
      <c r="AP41" s="3"/>
      <c r="AQ41" s="11">
        <f>IF(ISERROR(개인데이터!#REF!),0,개인데이터!#REF!)</f>
        <v>0</v>
      </c>
      <c r="AR41" s="10" t="str">
        <f>$B41&amp;" - "&amp;AO34&amp;"("&amp;AO35&amp;")"</f>
        <v>길원4 - 직업 선택()</v>
      </c>
    </row>
    <row r="42" spans="1:44" ht="16.5" customHeight="1">
      <c r="B42" s="33" t="str">
        <f t="shared" si="3"/>
        <v>길원4</v>
      </c>
      <c r="C42" s="10"/>
      <c r="D42" s="3"/>
      <c r="E42" s="9">
        <f>IF(ISERROR(개인데이터!E42),0,개인데이터!E42)</f>
        <v>0</v>
      </c>
      <c r="F42" s="3"/>
      <c r="G42" s="11">
        <f>IF(ISERROR(개인데이터!H42),0,개인데이터!H42)</f>
        <v>0</v>
      </c>
      <c r="H42" s="10" t="str">
        <f>$B42&amp;" - "&amp;E34&amp;"("&amp;E35&amp;")"</f>
        <v>길원4 - 직업 선택()</v>
      </c>
      <c r="I42" s="9">
        <f>IF(ISERROR(개인데이터!J42),0,개인데이터!J42)</f>
        <v>0</v>
      </c>
      <c r="J42" s="3"/>
      <c r="K42" s="11">
        <f>IF(ISERROR(개인데이터!M42),0,개인데이터!M42)</f>
        <v>0</v>
      </c>
      <c r="L42" s="10" t="str">
        <f>$B42&amp;" - "&amp;I34&amp;"("&amp;I35&amp;")"</f>
        <v>길원4 - 직업 선택()</v>
      </c>
      <c r="M42" s="9">
        <f>IF(ISERROR(개인데이터!O42),0,개인데이터!O42)</f>
        <v>0</v>
      </c>
      <c r="N42" s="3"/>
      <c r="O42" s="11">
        <f>IF(ISERROR(개인데이터!R42),0,개인데이터!R42)</f>
        <v>0</v>
      </c>
      <c r="P42" s="10" t="str">
        <f>$B42&amp;" - "&amp;M34&amp;"("&amp;M35&amp;")"</f>
        <v>길원4 - 직업 선택()</v>
      </c>
      <c r="Q42" s="9">
        <f>IF(ISERROR(개인데이터!T42),0,개인데이터!T42)</f>
        <v>0</v>
      </c>
      <c r="R42" s="3"/>
      <c r="S42" s="11">
        <f>IF(ISERROR(개인데이터!W42),0,개인데이터!W42)</f>
        <v>0</v>
      </c>
      <c r="T42" s="10" t="str">
        <f>$B42&amp;" - "&amp;Q34&amp;"("&amp;Q35&amp;")"</f>
        <v>길원4 - 직업 선택()</v>
      </c>
      <c r="U42" s="9">
        <f>IF(ISERROR(개인데이터!Y42),0,개인데이터!Y42)</f>
        <v>0</v>
      </c>
      <c r="V42" s="3"/>
      <c r="W42" s="11">
        <f>IF(ISERROR(개인데이터!AB42),0,개인데이터!AB42)</f>
        <v>0</v>
      </c>
      <c r="X42" s="10" t="str">
        <f>$B42&amp;" - "&amp;U34&amp;"("&amp;U35&amp;")"</f>
        <v>길원4 - 직업 선택()</v>
      </c>
      <c r="Y42" s="9">
        <f>IF(ISERROR(개인데이터!AD42),0,개인데이터!AD42)</f>
        <v>0</v>
      </c>
      <c r="Z42" s="3"/>
      <c r="AA42" s="11">
        <f>IF(ISERROR(개인데이터!AG42),0,개인데이터!AG42)</f>
        <v>0</v>
      </c>
      <c r="AB42" s="10" t="str">
        <f>$B42&amp;" - "&amp;Y34&amp;"("&amp;Y35&amp;")"</f>
        <v>길원4 - 직업 선택()</v>
      </c>
      <c r="AC42" s="9">
        <f>IF(ISERROR(개인데이터!AI42),0,개인데이터!AI42)</f>
        <v>0</v>
      </c>
      <c r="AD42" s="3"/>
      <c r="AE42" s="11">
        <f>IF(ISERROR(개인데이터!AL42),0,개인데이터!AL42)</f>
        <v>0</v>
      </c>
      <c r="AF42" s="10" t="str">
        <f>$B42&amp;" - "&amp;AC34&amp;"("&amp;AC35&amp;")"</f>
        <v>길원4 - 직업 선택()</v>
      </c>
      <c r="AG42" s="9">
        <f>IF(ISERROR(개인데이터!AN42),0,개인데이터!AN42)</f>
        <v>0</v>
      </c>
      <c r="AH42" s="3"/>
      <c r="AI42" s="11">
        <f>IF(ISERROR(개인데이터!AQ42),0,개인데이터!AQ42)</f>
        <v>0</v>
      </c>
      <c r="AJ42" s="10" t="str">
        <f>$B42&amp;" - "&amp;AG34&amp;"("&amp;AG35&amp;")"</f>
        <v>길원4 - 직업 선택()</v>
      </c>
      <c r="AK42" s="9">
        <f>IF(ISERROR(개인데이터!AS42),0,개인데이터!AS42)</f>
        <v>0</v>
      </c>
      <c r="AL42" s="3"/>
      <c r="AM42" s="11">
        <f>IF(ISERROR(개인데이터!AV42),0,개인데이터!AV42)</f>
        <v>0</v>
      </c>
      <c r="AN42" s="10" t="str">
        <f>$B42&amp;" - "&amp;AK34&amp;"("&amp;AK35&amp;")"</f>
        <v>길원4 - 직업 선택()</v>
      </c>
      <c r="AO42" s="9">
        <f>IF(ISERROR(개인데이터!AX42),0,개인데이터!AX42)</f>
        <v>0</v>
      </c>
      <c r="AP42" s="3"/>
      <c r="AQ42" s="11">
        <f>IF(ISERROR(개인데이터!#REF!),0,개인데이터!#REF!)</f>
        <v>0</v>
      </c>
      <c r="AR42" s="10" t="str">
        <f>$B42&amp;" - "&amp;AO34&amp;"("&amp;AO35&amp;")"</f>
        <v>길원4 - 직업 선택()</v>
      </c>
    </row>
    <row r="43" spans="1:44" ht="16.5" customHeight="1">
      <c r="D43" s="1"/>
      <c r="F43" s="1"/>
      <c r="J43" s="1"/>
      <c r="N43" s="1"/>
      <c r="R43" s="1"/>
      <c r="V43" s="1"/>
      <c r="Z43" s="1"/>
      <c r="AD43" s="1"/>
      <c r="AH43" s="1"/>
      <c r="AL43" s="1"/>
      <c r="AP43" s="1"/>
    </row>
    <row r="44" spans="1:44" ht="16.5" customHeight="1">
      <c r="A44" s="1"/>
      <c r="B44" s="41"/>
      <c r="C44" s="35" t="s">
        <v>1</v>
      </c>
      <c r="D44" s="35" t="s">
        <v>2</v>
      </c>
      <c r="E44" s="2" t="s">
        <v>12</v>
      </c>
      <c r="F44" s="35" t="s">
        <v>2</v>
      </c>
      <c r="G44" s="3" t="s">
        <v>4</v>
      </c>
      <c r="H44" s="3" t="s">
        <v>5</v>
      </c>
      <c r="I44" s="2" t="s">
        <v>12</v>
      </c>
      <c r="J44" s="35" t="s">
        <v>2</v>
      </c>
      <c r="K44" s="3" t="s">
        <v>4</v>
      </c>
      <c r="L44" s="3" t="s">
        <v>5</v>
      </c>
      <c r="M44" s="4" t="s">
        <v>12</v>
      </c>
      <c r="N44" s="35" t="s">
        <v>2</v>
      </c>
      <c r="O44" s="3" t="s">
        <v>4</v>
      </c>
      <c r="P44" s="3" t="s">
        <v>5</v>
      </c>
      <c r="Q44" s="4" t="s">
        <v>12</v>
      </c>
      <c r="R44" s="35" t="s">
        <v>2</v>
      </c>
      <c r="S44" s="3" t="s">
        <v>4</v>
      </c>
      <c r="T44" s="3" t="s">
        <v>5</v>
      </c>
      <c r="U44" s="4" t="s">
        <v>12</v>
      </c>
      <c r="V44" s="35" t="s">
        <v>2</v>
      </c>
      <c r="W44" s="3" t="s">
        <v>4</v>
      </c>
      <c r="X44" s="3" t="s">
        <v>5</v>
      </c>
      <c r="Y44" s="4" t="s">
        <v>12</v>
      </c>
      <c r="Z44" s="35" t="s">
        <v>2</v>
      </c>
      <c r="AA44" s="3" t="s">
        <v>4</v>
      </c>
      <c r="AB44" s="3" t="s">
        <v>5</v>
      </c>
      <c r="AC44" s="4" t="s">
        <v>12</v>
      </c>
      <c r="AD44" s="35" t="s">
        <v>2</v>
      </c>
      <c r="AE44" s="3" t="s">
        <v>4</v>
      </c>
      <c r="AF44" s="3" t="s">
        <v>5</v>
      </c>
      <c r="AG44" s="4" t="s">
        <v>12</v>
      </c>
      <c r="AH44" s="35" t="s">
        <v>2</v>
      </c>
      <c r="AI44" s="3" t="s">
        <v>4</v>
      </c>
      <c r="AJ44" s="3" t="s">
        <v>5</v>
      </c>
      <c r="AK44" s="4" t="s">
        <v>12</v>
      </c>
      <c r="AL44" s="35" t="s">
        <v>2</v>
      </c>
      <c r="AM44" s="3" t="s">
        <v>4</v>
      </c>
      <c r="AN44" s="3" t="s">
        <v>5</v>
      </c>
      <c r="AO44" s="4" t="s">
        <v>12</v>
      </c>
      <c r="AP44" s="35" t="s">
        <v>2</v>
      </c>
      <c r="AQ44" s="3" t="s">
        <v>4</v>
      </c>
      <c r="AR44" s="3" t="s">
        <v>5</v>
      </c>
    </row>
    <row r="45" spans="1:44" ht="16.5" customHeight="1">
      <c r="A45" s="1"/>
      <c r="B45" s="42"/>
      <c r="C45" s="43"/>
      <c r="D45" s="43"/>
      <c r="E45" s="6"/>
      <c r="F45" s="36"/>
      <c r="G45" s="3"/>
      <c r="H45" s="3"/>
      <c r="I45" s="6"/>
      <c r="J45" s="36"/>
      <c r="K45" s="3"/>
      <c r="L45" s="3"/>
      <c r="M45" s="6"/>
      <c r="N45" s="36"/>
      <c r="O45" s="3"/>
      <c r="P45" s="3"/>
      <c r="Q45" s="6"/>
      <c r="R45" s="36"/>
      <c r="S45" s="3"/>
      <c r="T45" s="3"/>
      <c r="U45" s="6"/>
      <c r="V45" s="36"/>
      <c r="W45" s="3"/>
      <c r="X45" s="3"/>
      <c r="Y45" s="6"/>
      <c r="Z45" s="36"/>
      <c r="AA45" s="3"/>
      <c r="AB45" s="3"/>
      <c r="AC45" s="6"/>
      <c r="AD45" s="36"/>
      <c r="AE45" s="3"/>
      <c r="AF45" s="3"/>
      <c r="AG45" s="6"/>
      <c r="AH45" s="36"/>
      <c r="AI45" s="3"/>
      <c r="AJ45" s="3"/>
      <c r="AK45" s="6"/>
      <c r="AL45" s="36"/>
      <c r="AM45" s="3"/>
      <c r="AN45" s="3"/>
      <c r="AO45" s="6"/>
      <c r="AP45" s="36"/>
      <c r="AQ45" s="3"/>
      <c r="AR45" s="3"/>
    </row>
    <row r="46" spans="1:44" ht="16.5" customHeight="1">
      <c r="B46" s="34" t="s">
        <v>56</v>
      </c>
      <c r="C46" s="7" t="s">
        <v>13</v>
      </c>
      <c r="D46" s="3"/>
      <c r="E46" s="9" t="str">
        <f>IF(ISERROR(개인데이터!E46),0,개인데이터!E46)</f>
        <v>도전레이드</v>
      </c>
      <c r="F46" s="3"/>
      <c r="G46" s="11"/>
      <c r="H46" s="10" t="str">
        <f>$B46&amp;" - "&amp;E44&amp;"("&amp;E45&amp;")"</f>
        <v>길원5 - 직업 선택()</v>
      </c>
      <c r="I46" s="9" t="str">
        <f>IF(ISERROR(개인데이터!J46),0,개인데이터!J46)</f>
        <v>도전레이드</v>
      </c>
      <c r="J46" s="3"/>
      <c r="K46" s="11"/>
      <c r="L46" s="10" t="str">
        <f>$B46&amp;" - "&amp;I44&amp;"("&amp;I45&amp;")"</f>
        <v>길원5 - 직업 선택()</v>
      </c>
      <c r="M46" s="9" t="str">
        <f>IF(ISERROR(개인데이터!O46),0,개인데이터!O46)</f>
        <v>도전레이드</v>
      </c>
      <c r="N46" s="3"/>
      <c r="O46" s="11"/>
      <c r="P46" s="10" t="str">
        <f>$B46&amp;" - "&amp;M44&amp;"("&amp;M45&amp;")"</f>
        <v>길원5 - 직업 선택()</v>
      </c>
      <c r="Q46" s="9" t="str">
        <f>IF(ISERROR(개인데이터!T46),0,개인데이터!T46)</f>
        <v>도전레이드</v>
      </c>
      <c r="R46" s="3"/>
      <c r="S46" s="11"/>
      <c r="T46" s="10" t="str">
        <f>$B46&amp;" - "&amp;Q44&amp;"("&amp;Q45&amp;")"</f>
        <v>길원5 - 직업 선택()</v>
      </c>
      <c r="U46" s="9" t="str">
        <f>IF(ISERROR(개인데이터!Y46),0,개인데이터!Y46)</f>
        <v>도전레이드</v>
      </c>
      <c r="V46" s="3"/>
      <c r="W46" s="11"/>
      <c r="X46" s="10" t="str">
        <f>$B46&amp;" - "&amp;U44&amp;"("&amp;U45&amp;")"</f>
        <v>길원5 - 직업 선택()</v>
      </c>
      <c r="Y46" s="9" t="str">
        <f>IF(ISERROR(개인데이터!AD46),0,개인데이터!AD46)</f>
        <v>도전레이드</v>
      </c>
      <c r="Z46" s="3"/>
      <c r="AA46" s="11"/>
      <c r="AB46" s="10" t="str">
        <f>$B46&amp;" - "&amp;Y44&amp;"("&amp;Y45&amp;")"</f>
        <v>길원5 - 직업 선택()</v>
      </c>
      <c r="AC46" s="9" t="str">
        <f>IF(ISERROR(개인데이터!AI46),0,개인데이터!AI46)</f>
        <v>도전레이드</v>
      </c>
      <c r="AD46" s="3"/>
      <c r="AE46" s="11"/>
      <c r="AF46" s="10" t="str">
        <f>$B46&amp;" - "&amp;AC44&amp;"("&amp;AC45&amp;")"</f>
        <v>길원5 - 직업 선택()</v>
      </c>
      <c r="AG46" s="9" t="str">
        <f>IF(ISERROR(개인데이터!AN46),0,개인데이터!AN46)</f>
        <v>도전레이드</v>
      </c>
      <c r="AH46" s="3"/>
      <c r="AI46" s="11"/>
      <c r="AJ46" s="10" t="str">
        <f>$B46&amp;" - "&amp;AG44&amp;"("&amp;AG45&amp;")"</f>
        <v>길원5 - 직업 선택()</v>
      </c>
      <c r="AK46" s="9" t="str">
        <f>IF(ISERROR(개인데이터!AS46),0,개인데이터!AS46)</f>
        <v>도전레이드</v>
      </c>
      <c r="AL46" s="3"/>
      <c r="AM46" s="11"/>
      <c r="AN46" s="10" t="str">
        <f>$B46&amp;" - "&amp;AK44&amp;"("&amp;AK45&amp;")"</f>
        <v>길원5 - 직업 선택()</v>
      </c>
      <c r="AO46" s="9" t="str">
        <f>IF(ISERROR(개인데이터!AX46),0,개인데이터!AX46)</f>
        <v>도전레이드</v>
      </c>
      <c r="AP46" s="3"/>
      <c r="AQ46" s="11"/>
      <c r="AR46" s="10" t="str">
        <f>$B46&amp;" - "&amp;AO44&amp;"("&amp;AO45&amp;")"</f>
        <v>길원5 - 직업 선택()</v>
      </c>
    </row>
    <row r="47" spans="1:44" ht="16.5" customHeight="1">
      <c r="B47" s="32" t="str">
        <f t="shared" ref="B47:B52" si="4">B46</f>
        <v>길원5</v>
      </c>
      <c r="C47" s="7" t="s">
        <v>14</v>
      </c>
      <c r="D47" s="3"/>
      <c r="E47" s="9">
        <f>IF(ISERROR(개인데이터!E47),0,개인데이터!E47)</f>
        <v>0</v>
      </c>
      <c r="F47" s="3"/>
      <c r="G47" s="11">
        <f>IF(ISERROR(개인데이터!H47),0,개인데이터!H47)</f>
        <v>0</v>
      </c>
      <c r="H47" s="10" t="str">
        <f>$B47&amp;" - "&amp;E44&amp;"("&amp;E45&amp;")"</f>
        <v>길원5 - 직업 선택()</v>
      </c>
      <c r="I47" s="9">
        <f>IF(ISERROR(개인데이터!J47),0,개인데이터!J47)</f>
        <v>0</v>
      </c>
      <c r="J47" s="3"/>
      <c r="K47" s="11">
        <f>IF(ISERROR(개인데이터!M47),0,개인데이터!M47)</f>
        <v>0</v>
      </c>
      <c r="L47" s="10" t="str">
        <f>$B47&amp;" - "&amp;I44&amp;"("&amp;I45&amp;")"</f>
        <v>길원5 - 직업 선택()</v>
      </c>
      <c r="M47" s="9">
        <f>IF(ISERROR(개인데이터!O47),0,개인데이터!O47)</f>
        <v>0</v>
      </c>
      <c r="N47" s="3"/>
      <c r="O47" s="11">
        <f>IF(ISERROR(개인데이터!R47),0,개인데이터!R47)</f>
        <v>0</v>
      </c>
      <c r="P47" s="10" t="str">
        <f>$B47&amp;" - "&amp;M44&amp;"("&amp;M45&amp;")"</f>
        <v>길원5 - 직업 선택()</v>
      </c>
      <c r="Q47" s="9">
        <f>IF(ISERROR(개인데이터!T47),0,개인데이터!T47)</f>
        <v>0</v>
      </c>
      <c r="R47" s="3"/>
      <c r="S47" s="11">
        <f>IF(ISERROR(개인데이터!W47),0,개인데이터!W47)</f>
        <v>0</v>
      </c>
      <c r="T47" s="10" t="str">
        <f>$B47&amp;" - "&amp;Q44&amp;"("&amp;Q45&amp;")"</f>
        <v>길원5 - 직업 선택()</v>
      </c>
      <c r="U47" s="9">
        <f>IF(ISERROR(개인데이터!Y47),0,개인데이터!Y47)</f>
        <v>0</v>
      </c>
      <c r="V47" s="3"/>
      <c r="W47" s="11">
        <f>IF(ISERROR(개인데이터!AB47),0,개인데이터!AB47)</f>
        <v>0</v>
      </c>
      <c r="X47" s="10" t="str">
        <f>$B47&amp;" - "&amp;U44&amp;"("&amp;U45&amp;")"</f>
        <v>길원5 - 직업 선택()</v>
      </c>
      <c r="Y47" s="9">
        <f>IF(ISERROR(개인데이터!AD47),0,개인데이터!AD47)</f>
        <v>0</v>
      </c>
      <c r="Z47" s="3"/>
      <c r="AA47" s="11">
        <f>IF(ISERROR(개인데이터!AG47),0,개인데이터!AG47)</f>
        <v>0</v>
      </c>
      <c r="AB47" s="10" t="str">
        <f>$B47&amp;" - "&amp;Y44&amp;"("&amp;Y45&amp;")"</f>
        <v>길원5 - 직업 선택()</v>
      </c>
      <c r="AC47" s="9">
        <f>IF(ISERROR(개인데이터!AI47),0,개인데이터!AI47)</f>
        <v>0</v>
      </c>
      <c r="AD47" s="3"/>
      <c r="AE47" s="11">
        <f>IF(ISERROR(개인데이터!AL47),0,개인데이터!AL47)</f>
        <v>0</v>
      </c>
      <c r="AF47" s="10" t="str">
        <f>$B47&amp;" - "&amp;AC44&amp;"("&amp;AC45&amp;")"</f>
        <v>길원5 - 직업 선택()</v>
      </c>
      <c r="AG47" s="9">
        <f>IF(ISERROR(개인데이터!AN47),0,개인데이터!AN47)</f>
        <v>0</v>
      </c>
      <c r="AH47" s="3"/>
      <c r="AI47" s="11">
        <f>IF(ISERROR(개인데이터!AQ47),0,개인데이터!AQ47)</f>
        <v>0</v>
      </c>
      <c r="AJ47" s="10" t="str">
        <f>$B47&amp;" - "&amp;AG44&amp;"("&amp;AG45&amp;")"</f>
        <v>길원5 - 직업 선택()</v>
      </c>
      <c r="AK47" s="9">
        <f>IF(ISERROR(개인데이터!AS47),0,개인데이터!AS47)</f>
        <v>0</v>
      </c>
      <c r="AL47" s="3"/>
      <c r="AM47" s="11">
        <f>IF(ISERROR(개인데이터!AV47),0,개인데이터!AV47)</f>
        <v>0</v>
      </c>
      <c r="AN47" s="10" t="str">
        <f>$B47&amp;" - "&amp;AK44&amp;"("&amp;AK45&amp;")"</f>
        <v>길원5 - 직업 선택()</v>
      </c>
      <c r="AO47" s="9">
        <f>IF(ISERROR(개인데이터!AX47),0,개인데이터!AX47)</f>
        <v>0</v>
      </c>
      <c r="AP47" s="3"/>
      <c r="AQ47" s="11">
        <f>IF(ISERROR(개인데이터!#REF!),0,개인데이터!#REF!)</f>
        <v>0</v>
      </c>
      <c r="AR47" s="10" t="str">
        <f>$B47&amp;" - "&amp;AO44&amp;"("&amp;AO45&amp;")"</f>
        <v>길원5 - 직업 선택()</v>
      </c>
    </row>
    <row r="48" spans="1:44" ht="16.5" customHeight="1">
      <c r="B48" s="32" t="str">
        <f t="shared" si="4"/>
        <v>길원5</v>
      </c>
      <c r="C48" s="7" t="s">
        <v>15</v>
      </c>
      <c r="D48" s="3"/>
      <c r="E48" s="9">
        <f>IF(ISERROR(개인데이터!E48),0,개인데이터!E48)</f>
        <v>0</v>
      </c>
      <c r="F48" s="3"/>
      <c r="G48" s="11">
        <f>IF(ISERROR(개인데이터!H48),0,개인데이터!H48)</f>
        <v>0</v>
      </c>
      <c r="H48" s="10" t="str">
        <f>$B48&amp;" - "&amp;E44&amp;"("&amp;E45&amp;")"</f>
        <v>길원5 - 직업 선택()</v>
      </c>
      <c r="I48" s="9">
        <f>IF(ISERROR(개인데이터!J48),0,개인데이터!J48)</f>
        <v>0</v>
      </c>
      <c r="J48" s="3"/>
      <c r="K48" s="11">
        <f>IF(ISERROR(개인데이터!M48),0,개인데이터!M48)</f>
        <v>0</v>
      </c>
      <c r="L48" s="10" t="str">
        <f>$B48&amp;" - "&amp;I44&amp;"("&amp;I45&amp;")"</f>
        <v>길원5 - 직업 선택()</v>
      </c>
      <c r="M48" s="9">
        <f>IF(ISERROR(개인데이터!O48),0,개인데이터!O48)</f>
        <v>0</v>
      </c>
      <c r="N48" s="3"/>
      <c r="O48" s="11">
        <f>IF(ISERROR(개인데이터!R48),0,개인데이터!R48)</f>
        <v>0</v>
      </c>
      <c r="P48" s="10" t="str">
        <f>$B48&amp;" - "&amp;M44&amp;"("&amp;M45&amp;")"</f>
        <v>길원5 - 직업 선택()</v>
      </c>
      <c r="Q48" s="9">
        <f>IF(ISERROR(개인데이터!T48),0,개인데이터!T48)</f>
        <v>0</v>
      </c>
      <c r="R48" s="3"/>
      <c r="S48" s="11">
        <f>IF(ISERROR(개인데이터!W48),0,개인데이터!W48)</f>
        <v>0</v>
      </c>
      <c r="T48" s="10" t="str">
        <f>$B48&amp;" - "&amp;Q44&amp;"("&amp;Q45&amp;")"</f>
        <v>길원5 - 직업 선택()</v>
      </c>
      <c r="U48" s="9">
        <f>IF(ISERROR(개인데이터!Y48),0,개인데이터!Y48)</f>
        <v>0</v>
      </c>
      <c r="V48" s="3"/>
      <c r="W48" s="11">
        <f>IF(ISERROR(개인데이터!AB48),0,개인데이터!AB48)</f>
        <v>0</v>
      </c>
      <c r="X48" s="10" t="str">
        <f>$B48&amp;" - "&amp;U44&amp;"("&amp;U45&amp;")"</f>
        <v>길원5 - 직업 선택()</v>
      </c>
      <c r="Y48" s="9">
        <f>IF(ISERROR(개인데이터!AD48),0,개인데이터!AD48)</f>
        <v>0</v>
      </c>
      <c r="Z48" s="3"/>
      <c r="AA48" s="11">
        <f>IF(ISERROR(개인데이터!AG48),0,개인데이터!AG48)</f>
        <v>0</v>
      </c>
      <c r="AB48" s="10" t="str">
        <f>$B48&amp;" - "&amp;Y44&amp;"("&amp;Y45&amp;")"</f>
        <v>길원5 - 직업 선택()</v>
      </c>
      <c r="AC48" s="9">
        <f>IF(ISERROR(개인데이터!AI48),0,개인데이터!AI48)</f>
        <v>0</v>
      </c>
      <c r="AD48" s="3"/>
      <c r="AE48" s="11">
        <f>IF(ISERROR(개인데이터!AL48),0,개인데이터!AL48)</f>
        <v>0</v>
      </c>
      <c r="AF48" s="10" t="str">
        <f>$B48&amp;" - "&amp;AC44&amp;"("&amp;AC45&amp;")"</f>
        <v>길원5 - 직업 선택()</v>
      </c>
      <c r="AG48" s="9">
        <f>IF(ISERROR(개인데이터!AN48),0,개인데이터!AN48)</f>
        <v>0</v>
      </c>
      <c r="AH48" s="3"/>
      <c r="AI48" s="11">
        <f>IF(ISERROR(개인데이터!AQ48),0,개인데이터!AQ48)</f>
        <v>0</v>
      </c>
      <c r="AJ48" s="10" t="str">
        <f>$B48&amp;" - "&amp;AG44&amp;"("&amp;AG45&amp;")"</f>
        <v>길원5 - 직업 선택()</v>
      </c>
      <c r="AK48" s="9">
        <f>IF(ISERROR(개인데이터!AS48),0,개인데이터!AS48)</f>
        <v>0</v>
      </c>
      <c r="AL48" s="3"/>
      <c r="AM48" s="11">
        <f>IF(ISERROR(개인데이터!AV48),0,개인데이터!AV48)</f>
        <v>0</v>
      </c>
      <c r="AN48" s="10" t="str">
        <f>$B48&amp;" - "&amp;AK44&amp;"("&amp;AK45&amp;")"</f>
        <v>길원5 - 직업 선택()</v>
      </c>
      <c r="AO48" s="9">
        <f>IF(ISERROR(개인데이터!AX48),0,개인데이터!AX48)</f>
        <v>0</v>
      </c>
      <c r="AP48" s="3"/>
      <c r="AQ48" s="11">
        <f>IF(ISERROR(개인데이터!#REF!),0,개인데이터!#REF!)</f>
        <v>0</v>
      </c>
      <c r="AR48" s="10" t="str">
        <f>$B48&amp;" - "&amp;AO44&amp;"("&amp;AO45&amp;")"</f>
        <v>길원5 - 직업 선택()</v>
      </c>
    </row>
    <row r="49" spans="1:44" ht="16.5" customHeight="1">
      <c r="B49" s="32" t="str">
        <f t="shared" si="4"/>
        <v>길원5</v>
      </c>
      <c r="C49" s="10"/>
      <c r="D49" s="3"/>
      <c r="E49" s="9">
        <f>IF(ISERROR(개인데이터!E49),0,개인데이터!E49)</f>
        <v>0</v>
      </c>
      <c r="F49" s="3"/>
      <c r="G49" s="11">
        <f>IF(ISERROR(개인데이터!H49),0,개인데이터!H49)</f>
        <v>0</v>
      </c>
      <c r="H49" s="10" t="str">
        <f>$B49&amp;" - "&amp;E44&amp;"("&amp;E45&amp;")"</f>
        <v>길원5 - 직업 선택()</v>
      </c>
      <c r="I49" s="9">
        <f>IF(ISERROR(개인데이터!J49),0,개인데이터!J49)</f>
        <v>0</v>
      </c>
      <c r="J49" s="3"/>
      <c r="K49" s="11">
        <f>IF(ISERROR(개인데이터!M49),0,개인데이터!M49)</f>
        <v>0</v>
      </c>
      <c r="L49" s="10" t="str">
        <f>$B49&amp;" - "&amp;I44&amp;"("&amp;I45&amp;")"</f>
        <v>길원5 - 직업 선택()</v>
      </c>
      <c r="M49" s="9">
        <f>IF(ISERROR(개인데이터!O49),0,개인데이터!O49)</f>
        <v>0</v>
      </c>
      <c r="N49" s="3"/>
      <c r="O49" s="11">
        <f>IF(ISERROR(개인데이터!R49),0,개인데이터!R49)</f>
        <v>0</v>
      </c>
      <c r="P49" s="10" t="str">
        <f>$B49&amp;" - "&amp;M44&amp;"("&amp;M45&amp;")"</f>
        <v>길원5 - 직업 선택()</v>
      </c>
      <c r="Q49" s="9">
        <f>IF(ISERROR(개인데이터!T49),0,개인데이터!T49)</f>
        <v>0</v>
      </c>
      <c r="R49" s="3"/>
      <c r="S49" s="11">
        <f>IF(ISERROR(개인데이터!W49),0,개인데이터!W49)</f>
        <v>0</v>
      </c>
      <c r="T49" s="10" t="str">
        <f>$B49&amp;" - "&amp;Q44&amp;"("&amp;Q45&amp;")"</f>
        <v>길원5 - 직업 선택()</v>
      </c>
      <c r="U49" s="9">
        <f>IF(ISERROR(개인데이터!Y49),0,개인데이터!Y49)</f>
        <v>0</v>
      </c>
      <c r="V49" s="3"/>
      <c r="W49" s="11">
        <f>IF(ISERROR(개인데이터!AB49),0,개인데이터!AB49)</f>
        <v>0</v>
      </c>
      <c r="X49" s="10" t="str">
        <f>$B49&amp;" - "&amp;U44&amp;"("&amp;U45&amp;")"</f>
        <v>길원5 - 직업 선택()</v>
      </c>
      <c r="Y49" s="9">
        <f>IF(ISERROR(개인데이터!AD49),0,개인데이터!AD49)</f>
        <v>0</v>
      </c>
      <c r="Z49" s="3"/>
      <c r="AA49" s="11">
        <f>IF(ISERROR(개인데이터!AG49),0,개인데이터!AG49)</f>
        <v>0</v>
      </c>
      <c r="AB49" s="10" t="str">
        <f>$B49&amp;" - "&amp;Y44&amp;"("&amp;Y45&amp;")"</f>
        <v>길원5 - 직업 선택()</v>
      </c>
      <c r="AC49" s="9">
        <f>IF(ISERROR(개인데이터!AI49),0,개인데이터!AI49)</f>
        <v>0</v>
      </c>
      <c r="AD49" s="3"/>
      <c r="AE49" s="11">
        <f>IF(ISERROR(개인데이터!AL49),0,개인데이터!AL49)</f>
        <v>0</v>
      </c>
      <c r="AF49" s="10" t="str">
        <f>$B49&amp;" - "&amp;AC44&amp;"("&amp;AC45&amp;")"</f>
        <v>길원5 - 직업 선택()</v>
      </c>
      <c r="AG49" s="9">
        <f>IF(ISERROR(개인데이터!AN49),0,개인데이터!AN49)</f>
        <v>0</v>
      </c>
      <c r="AH49" s="3"/>
      <c r="AI49" s="11">
        <f>IF(ISERROR(개인데이터!AQ49),0,개인데이터!AQ49)</f>
        <v>0</v>
      </c>
      <c r="AJ49" s="10" t="str">
        <f>$B49&amp;" - "&amp;AG44&amp;"("&amp;AG45&amp;")"</f>
        <v>길원5 - 직업 선택()</v>
      </c>
      <c r="AK49" s="9">
        <f>IF(ISERROR(개인데이터!AS49),0,개인데이터!AS49)</f>
        <v>0</v>
      </c>
      <c r="AL49" s="3"/>
      <c r="AM49" s="11">
        <f>IF(ISERROR(개인데이터!AV49),0,개인데이터!AV49)</f>
        <v>0</v>
      </c>
      <c r="AN49" s="10" t="str">
        <f>$B49&amp;" - "&amp;AK44&amp;"("&amp;AK45&amp;")"</f>
        <v>길원5 - 직업 선택()</v>
      </c>
      <c r="AO49" s="9">
        <f>IF(ISERROR(개인데이터!AX49),0,개인데이터!AX49)</f>
        <v>0</v>
      </c>
      <c r="AP49" s="3"/>
      <c r="AQ49" s="11">
        <f>IF(ISERROR(개인데이터!#REF!),0,개인데이터!#REF!)</f>
        <v>0</v>
      </c>
      <c r="AR49" s="10" t="str">
        <f>$B49&amp;" - "&amp;AO44&amp;"("&amp;AO45&amp;")"</f>
        <v>길원5 - 직업 선택()</v>
      </c>
    </row>
    <row r="50" spans="1:44" ht="16.5" customHeight="1">
      <c r="B50" s="32" t="str">
        <f t="shared" si="4"/>
        <v>길원5</v>
      </c>
      <c r="C50" s="10"/>
      <c r="D50" s="3"/>
      <c r="E50" s="9">
        <f>IF(ISERROR(개인데이터!E50),0,개인데이터!E50)</f>
        <v>0</v>
      </c>
      <c r="F50" s="3"/>
      <c r="G50" s="11">
        <f>IF(ISERROR(개인데이터!H50),0,개인데이터!H50)</f>
        <v>0</v>
      </c>
      <c r="H50" s="10" t="str">
        <f>$B50&amp;" - "&amp;E44&amp;"("&amp;E45&amp;")"</f>
        <v>길원5 - 직업 선택()</v>
      </c>
      <c r="I50" s="9">
        <f>IF(ISERROR(개인데이터!J50),0,개인데이터!J50)</f>
        <v>0</v>
      </c>
      <c r="J50" s="3"/>
      <c r="K50" s="11">
        <f>IF(ISERROR(개인데이터!M50),0,개인데이터!M50)</f>
        <v>0</v>
      </c>
      <c r="L50" s="10" t="str">
        <f>$B50&amp;" - "&amp;I44&amp;"("&amp;I45&amp;")"</f>
        <v>길원5 - 직업 선택()</v>
      </c>
      <c r="M50" s="9">
        <f>IF(ISERROR(개인데이터!O50),0,개인데이터!O50)</f>
        <v>0</v>
      </c>
      <c r="N50" s="3"/>
      <c r="O50" s="11">
        <f>IF(ISERROR(개인데이터!R50),0,개인데이터!R50)</f>
        <v>0</v>
      </c>
      <c r="P50" s="10" t="str">
        <f>$B50&amp;" - "&amp;M44&amp;"("&amp;M45&amp;")"</f>
        <v>길원5 - 직업 선택()</v>
      </c>
      <c r="Q50" s="9">
        <f>IF(ISERROR(개인데이터!T50),0,개인데이터!T50)</f>
        <v>0</v>
      </c>
      <c r="R50" s="3"/>
      <c r="S50" s="11">
        <f>IF(ISERROR(개인데이터!W50),0,개인데이터!W50)</f>
        <v>0</v>
      </c>
      <c r="T50" s="10" t="str">
        <f>$B50&amp;" - "&amp;Q44&amp;"("&amp;Q45&amp;")"</f>
        <v>길원5 - 직업 선택()</v>
      </c>
      <c r="U50" s="9">
        <f>IF(ISERROR(개인데이터!Y50),0,개인데이터!Y50)</f>
        <v>0</v>
      </c>
      <c r="V50" s="3"/>
      <c r="W50" s="11">
        <f>IF(ISERROR(개인데이터!AB50),0,개인데이터!AB50)</f>
        <v>0</v>
      </c>
      <c r="X50" s="10" t="str">
        <f>$B50&amp;" - "&amp;U44&amp;"("&amp;U45&amp;")"</f>
        <v>길원5 - 직업 선택()</v>
      </c>
      <c r="Y50" s="9">
        <f>IF(ISERROR(개인데이터!AD50),0,개인데이터!AD50)</f>
        <v>0</v>
      </c>
      <c r="Z50" s="3"/>
      <c r="AA50" s="11">
        <f>IF(ISERROR(개인데이터!AG50),0,개인데이터!AG50)</f>
        <v>0</v>
      </c>
      <c r="AB50" s="10" t="str">
        <f>$B50&amp;" - "&amp;Y44&amp;"("&amp;Y45&amp;")"</f>
        <v>길원5 - 직업 선택()</v>
      </c>
      <c r="AC50" s="9">
        <f>IF(ISERROR(개인데이터!AI50),0,개인데이터!AI50)</f>
        <v>0</v>
      </c>
      <c r="AD50" s="3"/>
      <c r="AE50" s="11">
        <f>IF(ISERROR(개인데이터!AL50),0,개인데이터!AL50)</f>
        <v>0</v>
      </c>
      <c r="AF50" s="10" t="str">
        <f>$B50&amp;" - "&amp;AC44&amp;"("&amp;AC45&amp;")"</f>
        <v>길원5 - 직업 선택()</v>
      </c>
      <c r="AG50" s="9">
        <f>IF(ISERROR(개인데이터!AN50),0,개인데이터!AN50)</f>
        <v>0</v>
      </c>
      <c r="AH50" s="3"/>
      <c r="AI50" s="11">
        <f>IF(ISERROR(개인데이터!AQ50),0,개인데이터!AQ50)</f>
        <v>0</v>
      </c>
      <c r="AJ50" s="10" t="str">
        <f>$B50&amp;" - "&amp;AG44&amp;"("&amp;AG45&amp;")"</f>
        <v>길원5 - 직업 선택()</v>
      </c>
      <c r="AK50" s="9">
        <f>IF(ISERROR(개인데이터!AS50),0,개인데이터!AS50)</f>
        <v>0</v>
      </c>
      <c r="AL50" s="3"/>
      <c r="AM50" s="11">
        <f>IF(ISERROR(개인데이터!AV50),0,개인데이터!AV50)</f>
        <v>0</v>
      </c>
      <c r="AN50" s="10" t="str">
        <f>$B50&amp;" - "&amp;AK44&amp;"("&amp;AK45&amp;")"</f>
        <v>길원5 - 직업 선택()</v>
      </c>
      <c r="AO50" s="9">
        <f>IF(ISERROR(개인데이터!AX50),0,개인데이터!AX50)</f>
        <v>0</v>
      </c>
      <c r="AP50" s="3"/>
      <c r="AQ50" s="11">
        <f>IF(ISERROR(개인데이터!#REF!),0,개인데이터!#REF!)</f>
        <v>0</v>
      </c>
      <c r="AR50" s="10" t="str">
        <f>$B50&amp;" - "&amp;AO44&amp;"("&amp;AO45&amp;")"</f>
        <v>길원5 - 직업 선택()</v>
      </c>
    </row>
    <row r="51" spans="1:44" ht="16.5" customHeight="1">
      <c r="B51" s="32" t="str">
        <f t="shared" si="4"/>
        <v>길원5</v>
      </c>
      <c r="C51" s="10"/>
      <c r="D51" s="3"/>
      <c r="E51" s="9">
        <f>IF(ISERROR(개인데이터!E51),0,개인데이터!E51)</f>
        <v>0</v>
      </c>
      <c r="F51" s="3"/>
      <c r="G51" s="11">
        <f>IF(ISERROR(개인데이터!H51),0,개인데이터!H51)</f>
        <v>0</v>
      </c>
      <c r="H51" s="10" t="str">
        <f>$B51&amp;" - "&amp;E44&amp;"("&amp;E45&amp;")"</f>
        <v>길원5 - 직업 선택()</v>
      </c>
      <c r="I51" s="9">
        <f>IF(ISERROR(개인데이터!J51),0,개인데이터!J51)</f>
        <v>0</v>
      </c>
      <c r="J51" s="3"/>
      <c r="K51" s="11">
        <f>IF(ISERROR(개인데이터!M51),0,개인데이터!M51)</f>
        <v>0</v>
      </c>
      <c r="L51" s="10" t="str">
        <f>$B51&amp;" - "&amp;I44&amp;"("&amp;I45&amp;")"</f>
        <v>길원5 - 직업 선택()</v>
      </c>
      <c r="M51" s="9">
        <f>IF(ISERROR(개인데이터!O51),0,개인데이터!O51)</f>
        <v>0</v>
      </c>
      <c r="N51" s="3"/>
      <c r="O51" s="11">
        <f>IF(ISERROR(개인데이터!R51),0,개인데이터!R51)</f>
        <v>0</v>
      </c>
      <c r="P51" s="10" t="str">
        <f>$B51&amp;" - "&amp;M44&amp;"("&amp;M45&amp;")"</f>
        <v>길원5 - 직업 선택()</v>
      </c>
      <c r="Q51" s="9">
        <f>IF(ISERROR(개인데이터!T51),0,개인데이터!T51)</f>
        <v>0</v>
      </c>
      <c r="R51" s="3"/>
      <c r="S51" s="11">
        <f>IF(ISERROR(개인데이터!W51),0,개인데이터!W51)</f>
        <v>0</v>
      </c>
      <c r="T51" s="10" t="str">
        <f>$B51&amp;" - "&amp;Q44&amp;"("&amp;Q45&amp;")"</f>
        <v>길원5 - 직업 선택()</v>
      </c>
      <c r="U51" s="9">
        <f>IF(ISERROR(개인데이터!Y51),0,개인데이터!Y51)</f>
        <v>0</v>
      </c>
      <c r="V51" s="3"/>
      <c r="W51" s="11">
        <f>IF(ISERROR(개인데이터!AB51),0,개인데이터!AB51)</f>
        <v>0</v>
      </c>
      <c r="X51" s="10" t="str">
        <f>$B51&amp;" - "&amp;U44&amp;"("&amp;U45&amp;")"</f>
        <v>길원5 - 직업 선택()</v>
      </c>
      <c r="Y51" s="9">
        <f>IF(ISERROR(개인데이터!AD51),0,개인데이터!AD51)</f>
        <v>0</v>
      </c>
      <c r="Z51" s="3"/>
      <c r="AA51" s="11">
        <f>IF(ISERROR(개인데이터!AG51),0,개인데이터!AG51)</f>
        <v>0</v>
      </c>
      <c r="AB51" s="10" t="str">
        <f>$B51&amp;" - "&amp;Y44&amp;"("&amp;Y45&amp;")"</f>
        <v>길원5 - 직업 선택()</v>
      </c>
      <c r="AC51" s="9">
        <f>IF(ISERROR(개인데이터!AI51),0,개인데이터!AI51)</f>
        <v>0</v>
      </c>
      <c r="AD51" s="3"/>
      <c r="AE51" s="11">
        <f>IF(ISERROR(개인데이터!AL51),0,개인데이터!AL51)</f>
        <v>0</v>
      </c>
      <c r="AF51" s="10" t="str">
        <f>$B51&amp;" - "&amp;AC44&amp;"("&amp;AC45&amp;")"</f>
        <v>길원5 - 직업 선택()</v>
      </c>
      <c r="AG51" s="9">
        <f>IF(ISERROR(개인데이터!AN51),0,개인데이터!AN51)</f>
        <v>0</v>
      </c>
      <c r="AH51" s="3"/>
      <c r="AI51" s="11">
        <f>IF(ISERROR(개인데이터!AQ51),0,개인데이터!AQ51)</f>
        <v>0</v>
      </c>
      <c r="AJ51" s="10" t="str">
        <f>$B51&amp;" - "&amp;AG44&amp;"("&amp;AG45&amp;")"</f>
        <v>길원5 - 직업 선택()</v>
      </c>
      <c r="AK51" s="9">
        <f>IF(ISERROR(개인데이터!AS51),0,개인데이터!AS51)</f>
        <v>0</v>
      </c>
      <c r="AL51" s="3"/>
      <c r="AM51" s="11">
        <f>IF(ISERROR(개인데이터!AV51),0,개인데이터!AV51)</f>
        <v>0</v>
      </c>
      <c r="AN51" s="10" t="str">
        <f>$B51&amp;" - "&amp;AK44&amp;"("&amp;AK45&amp;")"</f>
        <v>길원5 - 직업 선택()</v>
      </c>
      <c r="AO51" s="9">
        <f>IF(ISERROR(개인데이터!AX51),0,개인데이터!AX51)</f>
        <v>0</v>
      </c>
      <c r="AP51" s="3"/>
      <c r="AQ51" s="11">
        <f>IF(ISERROR(개인데이터!#REF!),0,개인데이터!#REF!)</f>
        <v>0</v>
      </c>
      <c r="AR51" s="10" t="str">
        <f>$B51&amp;" - "&amp;AO44&amp;"("&amp;AO45&amp;")"</f>
        <v>길원5 - 직업 선택()</v>
      </c>
    </row>
    <row r="52" spans="1:44" ht="16.5" customHeight="1">
      <c r="B52" s="33" t="str">
        <f t="shared" si="4"/>
        <v>길원5</v>
      </c>
      <c r="C52" s="10"/>
      <c r="D52" s="3"/>
      <c r="E52" s="9">
        <f>IF(ISERROR(개인데이터!E52),0,개인데이터!E52)</f>
        <v>0</v>
      </c>
      <c r="F52" s="3"/>
      <c r="G52" s="11">
        <f>IF(ISERROR(개인데이터!H52),0,개인데이터!H52)</f>
        <v>0</v>
      </c>
      <c r="H52" s="10" t="str">
        <f>$B52&amp;" - "&amp;E44&amp;"("&amp;E45&amp;")"</f>
        <v>길원5 - 직업 선택()</v>
      </c>
      <c r="I52" s="9">
        <f>IF(ISERROR(개인데이터!J52),0,개인데이터!J52)</f>
        <v>0</v>
      </c>
      <c r="J52" s="3"/>
      <c r="K52" s="11">
        <f>IF(ISERROR(개인데이터!M52),0,개인데이터!M52)</f>
        <v>0</v>
      </c>
      <c r="L52" s="10" t="str">
        <f>$B52&amp;" - "&amp;I44&amp;"("&amp;I45&amp;")"</f>
        <v>길원5 - 직업 선택()</v>
      </c>
      <c r="M52" s="9">
        <f>IF(ISERROR(개인데이터!O52),0,개인데이터!O52)</f>
        <v>0</v>
      </c>
      <c r="N52" s="3"/>
      <c r="O52" s="11">
        <f>IF(ISERROR(개인데이터!R52),0,개인데이터!R52)</f>
        <v>0</v>
      </c>
      <c r="P52" s="10" t="str">
        <f>$B52&amp;" - "&amp;M44&amp;"("&amp;M45&amp;")"</f>
        <v>길원5 - 직업 선택()</v>
      </c>
      <c r="Q52" s="9">
        <f>IF(ISERROR(개인데이터!T52),0,개인데이터!T52)</f>
        <v>0</v>
      </c>
      <c r="R52" s="3"/>
      <c r="S52" s="11">
        <f>IF(ISERROR(개인데이터!W52),0,개인데이터!W52)</f>
        <v>0</v>
      </c>
      <c r="T52" s="10" t="str">
        <f>$B52&amp;" - "&amp;Q44&amp;"("&amp;Q45&amp;")"</f>
        <v>길원5 - 직업 선택()</v>
      </c>
      <c r="U52" s="9">
        <f>IF(ISERROR(개인데이터!Y52),0,개인데이터!Y52)</f>
        <v>0</v>
      </c>
      <c r="V52" s="3"/>
      <c r="W52" s="11">
        <f>IF(ISERROR(개인데이터!AB52),0,개인데이터!AB52)</f>
        <v>0</v>
      </c>
      <c r="X52" s="10" t="str">
        <f>$B52&amp;" - "&amp;U44&amp;"("&amp;U45&amp;")"</f>
        <v>길원5 - 직업 선택()</v>
      </c>
      <c r="Y52" s="9">
        <f>IF(ISERROR(개인데이터!AD52),0,개인데이터!AD52)</f>
        <v>0</v>
      </c>
      <c r="Z52" s="3"/>
      <c r="AA52" s="11">
        <f>IF(ISERROR(개인데이터!AG52),0,개인데이터!AG52)</f>
        <v>0</v>
      </c>
      <c r="AB52" s="10" t="str">
        <f>$B52&amp;" - "&amp;Y44&amp;"("&amp;Y45&amp;")"</f>
        <v>길원5 - 직업 선택()</v>
      </c>
      <c r="AC52" s="9">
        <f>IF(ISERROR(개인데이터!AI52),0,개인데이터!AI52)</f>
        <v>0</v>
      </c>
      <c r="AD52" s="3"/>
      <c r="AE52" s="11">
        <f>IF(ISERROR(개인데이터!AL52),0,개인데이터!AL52)</f>
        <v>0</v>
      </c>
      <c r="AF52" s="10" t="str">
        <f>$B52&amp;" - "&amp;AC44&amp;"("&amp;AC45&amp;")"</f>
        <v>길원5 - 직업 선택()</v>
      </c>
      <c r="AG52" s="9">
        <f>IF(ISERROR(개인데이터!AN52),0,개인데이터!AN52)</f>
        <v>0</v>
      </c>
      <c r="AH52" s="3"/>
      <c r="AI52" s="11">
        <f>IF(ISERROR(개인데이터!AQ52),0,개인데이터!AQ52)</f>
        <v>0</v>
      </c>
      <c r="AJ52" s="10" t="str">
        <f>$B52&amp;" - "&amp;AG44&amp;"("&amp;AG45&amp;")"</f>
        <v>길원5 - 직업 선택()</v>
      </c>
      <c r="AK52" s="9">
        <f>IF(ISERROR(개인데이터!AS52),0,개인데이터!AS52)</f>
        <v>0</v>
      </c>
      <c r="AL52" s="3"/>
      <c r="AM52" s="11">
        <f>IF(ISERROR(개인데이터!AV52),0,개인데이터!AV52)</f>
        <v>0</v>
      </c>
      <c r="AN52" s="10" t="str">
        <f>$B52&amp;" - "&amp;AK44&amp;"("&amp;AK45&amp;")"</f>
        <v>길원5 - 직업 선택()</v>
      </c>
      <c r="AO52" s="9">
        <f>IF(ISERROR(개인데이터!AX52),0,개인데이터!AX52)</f>
        <v>0</v>
      </c>
      <c r="AP52" s="3"/>
      <c r="AQ52" s="11">
        <f>IF(ISERROR(개인데이터!#REF!),0,개인데이터!#REF!)</f>
        <v>0</v>
      </c>
      <c r="AR52" s="10" t="str">
        <f>$B52&amp;" - "&amp;AO44&amp;"("&amp;AO45&amp;")"</f>
        <v>길원5 - 직업 선택()</v>
      </c>
    </row>
    <row r="53" spans="1:44" ht="16.5" customHeight="1">
      <c r="D53" s="1"/>
      <c r="F53" s="1"/>
      <c r="J53" s="1"/>
      <c r="N53" s="1"/>
      <c r="R53" s="1"/>
      <c r="V53" s="1"/>
      <c r="Z53" s="1"/>
      <c r="AD53" s="1"/>
      <c r="AH53" s="1"/>
      <c r="AL53" s="1"/>
      <c r="AP53" s="1"/>
    </row>
    <row r="54" spans="1:44" ht="16.5" customHeight="1">
      <c r="A54" s="1"/>
      <c r="B54" s="41"/>
      <c r="C54" s="35" t="s">
        <v>1</v>
      </c>
      <c r="D54" s="35" t="s">
        <v>2</v>
      </c>
      <c r="E54" s="2" t="s">
        <v>16</v>
      </c>
      <c r="F54" s="35" t="s">
        <v>2</v>
      </c>
      <c r="G54" s="3" t="s">
        <v>4</v>
      </c>
      <c r="H54" s="3" t="s">
        <v>5</v>
      </c>
      <c r="I54" s="2" t="s">
        <v>17</v>
      </c>
      <c r="J54" s="35" t="s">
        <v>2</v>
      </c>
      <c r="K54" s="3" t="s">
        <v>4</v>
      </c>
      <c r="L54" s="3" t="s">
        <v>5</v>
      </c>
      <c r="M54" s="2" t="s">
        <v>9</v>
      </c>
      <c r="N54" s="35" t="s">
        <v>2</v>
      </c>
      <c r="O54" s="3" t="s">
        <v>4</v>
      </c>
      <c r="P54" s="3" t="s">
        <v>5</v>
      </c>
      <c r="Q54" s="4" t="s">
        <v>12</v>
      </c>
      <c r="R54" s="35" t="s">
        <v>2</v>
      </c>
      <c r="S54" s="3" t="s">
        <v>4</v>
      </c>
      <c r="T54" s="3" t="s">
        <v>5</v>
      </c>
      <c r="U54" s="4" t="s">
        <v>12</v>
      </c>
      <c r="V54" s="35" t="s">
        <v>2</v>
      </c>
      <c r="W54" s="3" t="s">
        <v>4</v>
      </c>
      <c r="X54" s="3" t="s">
        <v>5</v>
      </c>
      <c r="Y54" s="4" t="s">
        <v>12</v>
      </c>
      <c r="Z54" s="35" t="s">
        <v>2</v>
      </c>
      <c r="AA54" s="3" t="s">
        <v>4</v>
      </c>
      <c r="AB54" s="3" t="s">
        <v>5</v>
      </c>
      <c r="AC54" s="4" t="s">
        <v>12</v>
      </c>
      <c r="AD54" s="35" t="s">
        <v>2</v>
      </c>
      <c r="AE54" s="3" t="s">
        <v>4</v>
      </c>
      <c r="AF54" s="3" t="s">
        <v>5</v>
      </c>
      <c r="AG54" s="4" t="s">
        <v>12</v>
      </c>
      <c r="AH54" s="35" t="s">
        <v>2</v>
      </c>
      <c r="AI54" s="3" t="s">
        <v>4</v>
      </c>
      <c r="AJ54" s="3" t="s">
        <v>5</v>
      </c>
      <c r="AK54" s="4" t="s">
        <v>12</v>
      </c>
      <c r="AL54" s="35" t="s">
        <v>2</v>
      </c>
      <c r="AM54" s="3" t="s">
        <v>4</v>
      </c>
      <c r="AN54" s="3" t="s">
        <v>5</v>
      </c>
      <c r="AO54" s="4" t="s">
        <v>12</v>
      </c>
      <c r="AP54" s="35" t="s">
        <v>2</v>
      </c>
      <c r="AQ54" s="3" t="s">
        <v>4</v>
      </c>
      <c r="AR54" s="3" t="s">
        <v>5</v>
      </c>
    </row>
    <row r="55" spans="1:44" ht="16.5" customHeight="1">
      <c r="A55" s="1"/>
      <c r="B55" s="42"/>
      <c r="C55" s="43"/>
      <c r="D55" s="43"/>
      <c r="E55" s="5">
        <v>1475</v>
      </c>
      <c r="F55" s="36"/>
      <c r="G55" s="3"/>
      <c r="H55" s="3"/>
      <c r="I55" s="5">
        <v>1437</v>
      </c>
      <c r="J55" s="36"/>
      <c r="K55" s="3"/>
      <c r="L55" s="3"/>
      <c r="M55" s="5">
        <v>1340</v>
      </c>
      <c r="N55" s="36"/>
      <c r="O55" s="3"/>
      <c r="P55" s="3"/>
      <c r="Q55" s="6"/>
      <c r="R55" s="36"/>
      <c r="S55" s="3"/>
      <c r="T55" s="3"/>
      <c r="U55" s="6"/>
      <c r="V55" s="36"/>
      <c r="W55" s="3"/>
      <c r="X55" s="3"/>
      <c r="Y55" s="6"/>
      <c r="Z55" s="36"/>
      <c r="AA55" s="3"/>
      <c r="AB55" s="3"/>
      <c r="AC55" s="6"/>
      <c r="AD55" s="36"/>
      <c r="AE55" s="3"/>
      <c r="AF55" s="3"/>
      <c r="AG55" s="6"/>
      <c r="AH55" s="36"/>
      <c r="AI55" s="3"/>
      <c r="AJ55" s="3"/>
      <c r="AK55" s="6"/>
      <c r="AL55" s="36"/>
      <c r="AM55" s="3"/>
      <c r="AN55" s="3"/>
      <c r="AO55" s="6"/>
      <c r="AP55" s="36"/>
      <c r="AQ55" s="3"/>
      <c r="AR55" s="3"/>
    </row>
    <row r="56" spans="1:44" ht="16.5" customHeight="1">
      <c r="B56" s="34" t="s">
        <v>57</v>
      </c>
      <c r="C56" s="7" t="s">
        <v>13</v>
      </c>
      <c r="D56" s="3"/>
      <c r="E56" s="9" t="str">
        <f>IF(ISERROR(개인데이터!E56),0,개인데이터!E56)</f>
        <v>도전레이드</v>
      </c>
      <c r="F56" s="3"/>
      <c r="G56" s="11"/>
      <c r="H56" s="10" t="str">
        <f>$B56&amp;" - "&amp;E54&amp;"("&amp;E55&amp;")"</f>
        <v>길원6 - 홀리나이트(1475)</v>
      </c>
      <c r="I56" s="9" t="str">
        <f>IF(ISERROR(개인데이터!J56),0,개인데이터!J56)</f>
        <v>도전레이드</v>
      </c>
      <c r="J56" s="3"/>
      <c r="K56" s="11"/>
      <c r="L56" s="10" t="str">
        <f>$B56&amp;" - "&amp;I54&amp;"("&amp;I55&amp;")"</f>
        <v>길원6 - 창술사(1437)</v>
      </c>
      <c r="M56" s="9" t="str">
        <f>IF(ISERROR(개인데이터!O56),0,개인데이터!O56)</f>
        <v>도전레이드</v>
      </c>
      <c r="N56" s="3"/>
      <c r="O56" s="11"/>
      <c r="P56" s="10" t="str">
        <f>$B56&amp;" - "&amp;M54&amp;"("&amp;M55&amp;")"</f>
        <v>길원6 - 버서커(1340)</v>
      </c>
      <c r="Q56" s="9" t="str">
        <f>IF(ISERROR(개인데이터!T56),0,개인데이터!T56)</f>
        <v>도전레이드</v>
      </c>
      <c r="R56" s="3"/>
      <c r="S56" s="11"/>
      <c r="T56" s="10" t="str">
        <f>$B56&amp;" - "&amp;Q54&amp;"("&amp;Q55&amp;")"</f>
        <v>길원6 - 직업 선택()</v>
      </c>
      <c r="U56" s="9" t="str">
        <f>IF(ISERROR(개인데이터!Y56),0,개인데이터!Y56)</f>
        <v>도전레이드</v>
      </c>
      <c r="V56" s="3"/>
      <c r="W56" s="11"/>
      <c r="X56" s="10" t="str">
        <f>$B56&amp;" - "&amp;U54&amp;"("&amp;U55&amp;")"</f>
        <v>길원6 - 직업 선택()</v>
      </c>
      <c r="Y56" s="9" t="str">
        <f>IF(ISERROR(개인데이터!AD56),0,개인데이터!AD56)</f>
        <v>도전레이드</v>
      </c>
      <c r="Z56" s="3"/>
      <c r="AA56" s="11"/>
      <c r="AB56" s="10" t="str">
        <f>$B56&amp;" - "&amp;Y54&amp;"("&amp;Y55&amp;")"</f>
        <v>길원6 - 직업 선택()</v>
      </c>
      <c r="AC56" s="9" t="str">
        <f>IF(ISERROR(개인데이터!AI56),0,개인데이터!AI56)</f>
        <v>도전레이드</v>
      </c>
      <c r="AD56" s="3"/>
      <c r="AE56" s="11"/>
      <c r="AF56" s="10" t="str">
        <f>$B56&amp;" - "&amp;AC54&amp;"("&amp;AC55&amp;")"</f>
        <v>길원6 - 직업 선택()</v>
      </c>
      <c r="AG56" s="9" t="str">
        <f>IF(ISERROR(개인데이터!AN56),0,개인데이터!AN56)</f>
        <v>도전레이드</v>
      </c>
      <c r="AH56" s="3"/>
      <c r="AI56" s="11"/>
      <c r="AJ56" s="10" t="str">
        <f>$B56&amp;" - "&amp;AG54&amp;"("&amp;AG55&amp;")"</f>
        <v>길원6 - 직업 선택()</v>
      </c>
      <c r="AK56" s="9" t="str">
        <f>IF(ISERROR(개인데이터!AS56),0,개인데이터!AS56)</f>
        <v>도전레이드</v>
      </c>
      <c r="AL56" s="3"/>
      <c r="AM56" s="11"/>
      <c r="AN56" s="10" t="str">
        <f>$B56&amp;" - "&amp;AK54&amp;"("&amp;AK55&amp;")"</f>
        <v>길원6 - 직업 선택()</v>
      </c>
      <c r="AO56" s="9" t="str">
        <f>IF(ISERROR(개인데이터!AX56),0,개인데이터!AX56)</f>
        <v>도전레이드</v>
      </c>
      <c r="AP56" s="3"/>
      <c r="AQ56" s="11"/>
      <c r="AR56" s="10" t="str">
        <f>$B56&amp;" - "&amp;AO54&amp;"("&amp;AO55&amp;")"</f>
        <v>길원6 - 직업 선택()</v>
      </c>
    </row>
    <row r="57" spans="1:44" ht="16.5" customHeight="1">
      <c r="B57" s="32" t="str">
        <f t="shared" ref="B57:B62" si="5">B56</f>
        <v>길원6</v>
      </c>
      <c r="C57" s="7" t="s">
        <v>14</v>
      </c>
      <c r="D57" s="3"/>
      <c r="E57" s="9" t="str">
        <f>IF(ISERROR(개인데이터!E57),0,개인데이터!E57)</f>
        <v>발탄(하드)</v>
      </c>
      <c r="F57" s="8">
        <v>1</v>
      </c>
      <c r="G57" s="11">
        <f>IF(ISERROR(개인데이터!H57),0,개인데이터!H57)</f>
        <v>3300</v>
      </c>
      <c r="H57" s="10" t="str">
        <f>$B57&amp;" - "&amp;E54&amp;"("&amp;E55&amp;")"</f>
        <v>길원6 - 홀리나이트(1475)</v>
      </c>
      <c r="I57" s="9" t="str">
        <f>IF(ISERROR(개인데이터!J57),0,개인데이터!J57)</f>
        <v>아르고스(1페)</v>
      </c>
      <c r="J57" s="8">
        <v>1</v>
      </c>
      <c r="K57" s="11">
        <f>IF(ISERROR(개인데이터!M57),0,개인데이터!M57)</f>
        <v>1500</v>
      </c>
      <c r="L57" s="10" t="str">
        <f>$B57&amp;" - "&amp;I54&amp;"("&amp;I55&amp;")"</f>
        <v>길원6 - 창술사(1437)</v>
      </c>
      <c r="M57" s="9" t="str">
        <f>IF(ISERROR(개인데이터!O57),0,개인데이터!O57)</f>
        <v>오레하</v>
      </c>
      <c r="N57" s="8">
        <v>1</v>
      </c>
      <c r="O57" s="11">
        <f>IF(ISERROR(개인데이터!R57),0,개인데이터!R57)</f>
        <v>1500</v>
      </c>
      <c r="P57" s="10" t="str">
        <f>$B57&amp;" - "&amp;M54&amp;"("&amp;M55&amp;")"</f>
        <v>길원6 - 버서커(1340)</v>
      </c>
      <c r="Q57" s="9">
        <f>IF(ISERROR(개인데이터!T57),0,개인데이터!T57)</f>
        <v>0</v>
      </c>
      <c r="R57" s="3"/>
      <c r="S57" s="11">
        <f>IF(ISERROR(개인데이터!W57),0,개인데이터!W57)</f>
        <v>0</v>
      </c>
      <c r="T57" s="10" t="str">
        <f>$B57&amp;" - "&amp;Q54&amp;"("&amp;Q55&amp;")"</f>
        <v>길원6 - 직업 선택()</v>
      </c>
      <c r="U57" s="9">
        <f>IF(ISERROR(개인데이터!Y57),0,개인데이터!Y57)</f>
        <v>0</v>
      </c>
      <c r="V57" s="3"/>
      <c r="W57" s="11">
        <f>IF(ISERROR(개인데이터!AB57),0,개인데이터!AB57)</f>
        <v>0</v>
      </c>
      <c r="X57" s="10" t="str">
        <f>$B57&amp;" - "&amp;U54&amp;"("&amp;U55&amp;")"</f>
        <v>길원6 - 직업 선택()</v>
      </c>
      <c r="Y57" s="9">
        <f>IF(ISERROR(개인데이터!AD57),0,개인데이터!AD57)</f>
        <v>0</v>
      </c>
      <c r="Z57" s="3"/>
      <c r="AA57" s="11">
        <f>IF(ISERROR(개인데이터!AG57),0,개인데이터!AG57)</f>
        <v>0</v>
      </c>
      <c r="AB57" s="10" t="str">
        <f>$B57&amp;" - "&amp;Y54&amp;"("&amp;Y55&amp;")"</f>
        <v>길원6 - 직업 선택()</v>
      </c>
      <c r="AC57" s="9">
        <f>IF(ISERROR(개인데이터!AI57),0,개인데이터!AI57)</f>
        <v>0</v>
      </c>
      <c r="AD57" s="3"/>
      <c r="AE57" s="11">
        <f>IF(ISERROR(개인데이터!AL57),0,개인데이터!AL57)</f>
        <v>0</v>
      </c>
      <c r="AF57" s="10" t="str">
        <f>$B57&amp;" - "&amp;AC54&amp;"("&amp;AC55&amp;")"</f>
        <v>길원6 - 직업 선택()</v>
      </c>
      <c r="AG57" s="9">
        <f>IF(ISERROR(개인데이터!AN57),0,개인데이터!AN57)</f>
        <v>0</v>
      </c>
      <c r="AH57" s="3"/>
      <c r="AI57" s="11">
        <f>IF(ISERROR(개인데이터!AQ57),0,개인데이터!AQ57)</f>
        <v>0</v>
      </c>
      <c r="AJ57" s="10" t="str">
        <f>$B57&amp;" - "&amp;AG54&amp;"("&amp;AG55&amp;")"</f>
        <v>길원6 - 직업 선택()</v>
      </c>
      <c r="AK57" s="9">
        <f>IF(ISERROR(개인데이터!AS57),0,개인데이터!AS57)</f>
        <v>0</v>
      </c>
      <c r="AL57" s="3"/>
      <c r="AM57" s="11">
        <f>IF(ISERROR(개인데이터!AV57),0,개인데이터!AV57)</f>
        <v>0</v>
      </c>
      <c r="AN57" s="10" t="str">
        <f>$B57&amp;" - "&amp;AK54&amp;"("&amp;AK55&amp;")"</f>
        <v>길원6 - 직업 선택()</v>
      </c>
      <c r="AO57" s="9">
        <f>IF(ISERROR(개인데이터!AX57),0,개인데이터!AX57)</f>
        <v>0</v>
      </c>
      <c r="AP57" s="3"/>
      <c r="AQ57" s="11">
        <f>IF(ISERROR(개인데이터!#REF!),0,개인데이터!#REF!)</f>
        <v>0</v>
      </c>
      <c r="AR57" s="10" t="str">
        <f>$B57&amp;" - "&amp;AO54&amp;"("&amp;AO55&amp;")"</f>
        <v>길원6 - 직업 선택()</v>
      </c>
    </row>
    <row r="58" spans="1:44" ht="16.5" customHeight="1">
      <c r="B58" s="32" t="str">
        <f t="shared" si="5"/>
        <v>길원6</v>
      </c>
      <c r="C58" s="7" t="s">
        <v>15</v>
      </c>
      <c r="D58" s="3"/>
      <c r="E58" s="9" t="str">
        <f>IF(ISERROR(개인데이터!E58),0,개인데이터!E58)</f>
        <v>비아키스(하드)</v>
      </c>
      <c r="F58" s="8">
        <v>1</v>
      </c>
      <c r="G58" s="11">
        <f>IF(ISERROR(개인데이터!H58),0,개인데이터!H58)</f>
        <v>4500</v>
      </c>
      <c r="H58" s="10" t="str">
        <f>$B58&amp;" - "&amp;E54&amp;"("&amp;E55&amp;")"</f>
        <v>길원6 - 홀리나이트(1475)</v>
      </c>
      <c r="I58" s="9" t="str">
        <f>IF(ISERROR(개인데이터!J58),0,개인데이터!J58)</f>
        <v>아르고스(2페)</v>
      </c>
      <c r="J58" s="8">
        <v>1</v>
      </c>
      <c r="K58" s="11">
        <f>IF(ISERROR(개인데이터!M58),0,개인데이터!M58)</f>
        <v>800</v>
      </c>
      <c r="L58" s="10" t="str">
        <f>$B58&amp;" - "&amp;I54&amp;"("&amp;I55&amp;")"</f>
        <v>길원6 - 창술사(1437)</v>
      </c>
      <c r="M58" s="9">
        <f>IF(ISERROR(개인데이터!O58),0,개인데이터!O58)</f>
        <v>0</v>
      </c>
      <c r="N58" s="8">
        <v>1</v>
      </c>
      <c r="O58" s="11">
        <f>IF(ISERROR(개인데이터!R58),0,개인데이터!R58)</f>
        <v>0</v>
      </c>
      <c r="P58" s="10" t="str">
        <f>$B58&amp;" - "&amp;M54&amp;"("&amp;M55&amp;")"</f>
        <v>길원6 - 버서커(1340)</v>
      </c>
      <c r="Q58" s="9">
        <f>IF(ISERROR(개인데이터!T58),0,개인데이터!T58)</f>
        <v>0</v>
      </c>
      <c r="R58" s="3"/>
      <c r="S58" s="11">
        <f>IF(ISERROR(개인데이터!W58),0,개인데이터!W58)</f>
        <v>0</v>
      </c>
      <c r="T58" s="10" t="str">
        <f>$B58&amp;" - "&amp;Q54&amp;"("&amp;Q55&amp;")"</f>
        <v>길원6 - 직업 선택()</v>
      </c>
      <c r="U58" s="9">
        <f>IF(ISERROR(개인데이터!Y58),0,개인데이터!Y58)</f>
        <v>0</v>
      </c>
      <c r="V58" s="3"/>
      <c r="W58" s="11">
        <f>IF(ISERROR(개인데이터!AB58),0,개인데이터!AB58)</f>
        <v>0</v>
      </c>
      <c r="X58" s="10" t="str">
        <f>$B58&amp;" - "&amp;U54&amp;"("&amp;U55&amp;")"</f>
        <v>길원6 - 직업 선택()</v>
      </c>
      <c r="Y58" s="9">
        <f>IF(ISERROR(개인데이터!AD58),0,개인데이터!AD58)</f>
        <v>0</v>
      </c>
      <c r="Z58" s="3"/>
      <c r="AA58" s="11">
        <f>IF(ISERROR(개인데이터!AG58),0,개인데이터!AG58)</f>
        <v>0</v>
      </c>
      <c r="AB58" s="10" t="str">
        <f>$B58&amp;" - "&amp;Y54&amp;"("&amp;Y55&amp;")"</f>
        <v>길원6 - 직업 선택()</v>
      </c>
      <c r="AC58" s="9">
        <f>IF(ISERROR(개인데이터!AI58),0,개인데이터!AI58)</f>
        <v>0</v>
      </c>
      <c r="AD58" s="3"/>
      <c r="AE58" s="11">
        <f>IF(ISERROR(개인데이터!AL58),0,개인데이터!AL58)</f>
        <v>0</v>
      </c>
      <c r="AF58" s="10" t="str">
        <f>$B58&amp;" - "&amp;AC54&amp;"("&amp;AC55&amp;")"</f>
        <v>길원6 - 직업 선택()</v>
      </c>
      <c r="AG58" s="9">
        <f>IF(ISERROR(개인데이터!AN58),0,개인데이터!AN58)</f>
        <v>0</v>
      </c>
      <c r="AH58" s="3"/>
      <c r="AI58" s="11">
        <f>IF(ISERROR(개인데이터!AQ58),0,개인데이터!AQ58)</f>
        <v>0</v>
      </c>
      <c r="AJ58" s="10" t="str">
        <f>$B58&amp;" - "&amp;AG54&amp;"("&amp;AG55&amp;")"</f>
        <v>길원6 - 직업 선택()</v>
      </c>
      <c r="AK58" s="9">
        <f>IF(ISERROR(개인데이터!AS58),0,개인데이터!AS58)</f>
        <v>0</v>
      </c>
      <c r="AL58" s="3"/>
      <c r="AM58" s="11">
        <f>IF(ISERROR(개인데이터!AV58),0,개인데이터!AV58)</f>
        <v>0</v>
      </c>
      <c r="AN58" s="10" t="str">
        <f>$B58&amp;" - "&amp;AK54&amp;"("&amp;AK55&amp;")"</f>
        <v>길원6 - 직업 선택()</v>
      </c>
      <c r="AO58" s="9">
        <f>IF(ISERROR(개인데이터!AX58),0,개인데이터!AX58)</f>
        <v>0</v>
      </c>
      <c r="AP58" s="3"/>
      <c r="AQ58" s="11">
        <f>IF(ISERROR(개인데이터!#REF!),0,개인데이터!#REF!)</f>
        <v>0</v>
      </c>
      <c r="AR58" s="10" t="str">
        <f>$B58&amp;" - "&amp;AO54&amp;"("&amp;AO55&amp;")"</f>
        <v>길원6 - 직업 선택()</v>
      </c>
    </row>
    <row r="59" spans="1:44" ht="16.5" customHeight="1">
      <c r="B59" s="32" t="str">
        <f t="shared" si="5"/>
        <v>길원6</v>
      </c>
      <c r="C59" s="10"/>
      <c r="D59" s="3"/>
      <c r="E59" s="9" t="str">
        <f>IF(ISERROR(개인데이터!E59),0,개인데이터!E59)</f>
        <v>쿠쿠세이튼(노말)</v>
      </c>
      <c r="F59" s="8">
        <v>1</v>
      </c>
      <c r="G59" s="11">
        <f>IF(ISERROR(개인데이터!H59),0,개인데이터!H59)</f>
        <v>4500</v>
      </c>
      <c r="H59" s="10" t="str">
        <f>$B59&amp;" - "&amp;E54&amp;"("&amp;E55&amp;")"</f>
        <v>길원6 - 홀리나이트(1475)</v>
      </c>
      <c r="I59" s="9" t="str">
        <f>IF(ISERROR(개인데이터!J59),0,개인데이터!J59)</f>
        <v>아르고스(3페)</v>
      </c>
      <c r="J59" s="8">
        <v>1</v>
      </c>
      <c r="K59" s="11">
        <f>IF(ISERROR(개인데이터!M59),0,개인데이터!M59)</f>
        <v>1000</v>
      </c>
      <c r="L59" s="10" t="str">
        <f>$B59&amp;" - "&amp;I54&amp;"("&amp;I55&amp;")"</f>
        <v>길원6 - 창술사(1437)</v>
      </c>
      <c r="M59" s="9">
        <f>IF(ISERROR(개인데이터!O59),0,개인데이터!O59)</f>
        <v>0</v>
      </c>
      <c r="N59" s="3"/>
      <c r="O59" s="11">
        <f>IF(ISERROR(개인데이터!R59),0,개인데이터!R59)</f>
        <v>0</v>
      </c>
      <c r="P59" s="10" t="str">
        <f>$B59&amp;" - "&amp;M54&amp;"("&amp;M55&amp;")"</f>
        <v>길원6 - 버서커(1340)</v>
      </c>
      <c r="Q59" s="9">
        <f>IF(ISERROR(개인데이터!T59),0,개인데이터!T59)</f>
        <v>0</v>
      </c>
      <c r="R59" s="3"/>
      <c r="S59" s="11">
        <f>IF(ISERROR(개인데이터!W59),0,개인데이터!W59)</f>
        <v>0</v>
      </c>
      <c r="T59" s="10" t="str">
        <f>$B59&amp;" - "&amp;Q54&amp;"("&amp;Q55&amp;")"</f>
        <v>길원6 - 직업 선택()</v>
      </c>
      <c r="U59" s="9">
        <f>IF(ISERROR(개인데이터!Y59),0,개인데이터!Y59)</f>
        <v>0</v>
      </c>
      <c r="V59" s="3"/>
      <c r="W59" s="11">
        <f>IF(ISERROR(개인데이터!AB59),0,개인데이터!AB59)</f>
        <v>0</v>
      </c>
      <c r="X59" s="10" t="str">
        <f>$B59&amp;" - "&amp;U54&amp;"("&amp;U55&amp;")"</f>
        <v>길원6 - 직업 선택()</v>
      </c>
      <c r="Y59" s="9">
        <f>IF(ISERROR(개인데이터!AD59),0,개인데이터!AD59)</f>
        <v>0</v>
      </c>
      <c r="Z59" s="3"/>
      <c r="AA59" s="11">
        <f>IF(ISERROR(개인데이터!AG59),0,개인데이터!AG59)</f>
        <v>0</v>
      </c>
      <c r="AB59" s="10" t="str">
        <f>$B59&amp;" - "&amp;Y54&amp;"("&amp;Y55&amp;")"</f>
        <v>길원6 - 직업 선택()</v>
      </c>
      <c r="AC59" s="9">
        <f>IF(ISERROR(개인데이터!AI59),0,개인데이터!AI59)</f>
        <v>0</v>
      </c>
      <c r="AD59" s="3"/>
      <c r="AE59" s="11">
        <f>IF(ISERROR(개인데이터!AL59),0,개인데이터!AL59)</f>
        <v>0</v>
      </c>
      <c r="AF59" s="10" t="str">
        <f>$B59&amp;" - "&amp;AC54&amp;"("&amp;AC55&amp;")"</f>
        <v>길원6 - 직업 선택()</v>
      </c>
      <c r="AG59" s="9">
        <f>IF(ISERROR(개인데이터!AN59),0,개인데이터!AN59)</f>
        <v>0</v>
      </c>
      <c r="AH59" s="3"/>
      <c r="AI59" s="11">
        <f>IF(ISERROR(개인데이터!AQ59),0,개인데이터!AQ59)</f>
        <v>0</v>
      </c>
      <c r="AJ59" s="10" t="str">
        <f>$B59&amp;" - "&amp;AG54&amp;"("&amp;AG55&amp;")"</f>
        <v>길원6 - 직업 선택()</v>
      </c>
      <c r="AK59" s="9">
        <f>IF(ISERROR(개인데이터!AS59),0,개인데이터!AS59)</f>
        <v>0</v>
      </c>
      <c r="AL59" s="3"/>
      <c r="AM59" s="11">
        <f>IF(ISERROR(개인데이터!AV59),0,개인데이터!AV59)</f>
        <v>0</v>
      </c>
      <c r="AN59" s="10" t="str">
        <f>$B59&amp;" - "&amp;AK54&amp;"("&amp;AK55&amp;")"</f>
        <v>길원6 - 직업 선택()</v>
      </c>
      <c r="AO59" s="9">
        <f>IF(ISERROR(개인데이터!AX59),0,개인데이터!AX59)</f>
        <v>0</v>
      </c>
      <c r="AP59" s="3"/>
      <c r="AQ59" s="11">
        <f>IF(ISERROR(개인데이터!#REF!),0,개인데이터!#REF!)</f>
        <v>0</v>
      </c>
      <c r="AR59" s="10" t="str">
        <f>$B59&amp;" - "&amp;AO54&amp;"("&amp;AO55&amp;")"</f>
        <v>길원6 - 직업 선택()</v>
      </c>
    </row>
    <row r="60" spans="1:44" ht="16.5" customHeight="1">
      <c r="B60" s="32" t="str">
        <f t="shared" si="5"/>
        <v>길원6</v>
      </c>
      <c r="C60" s="10"/>
      <c r="D60" s="3"/>
      <c r="E60" s="9">
        <f>IF(ISERROR(개인데이터!E60),0,개인데이터!E60)</f>
        <v>0</v>
      </c>
      <c r="F60" s="3"/>
      <c r="G60" s="11">
        <f>IF(ISERROR(개인데이터!H60),0,개인데이터!H60)</f>
        <v>0</v>
      </c>
      <c r="H60" s="10" t="str">
        <f>$B60&amp;" - "&amp;E54&amp;"("&amp;E55&amp;")"</f>
        <v>길원6 - 홀리나이트(1475)</v>
      </c>
      <c r="I60" s="9" t="str">
        <f>IF(ISERROR(개인데이터!J60),0,개인데이터!J60)</f>
        <v>발탄(노말)</v>
      </c>
      <c r="J60" s="8">
        <v>1</v>
      </c>
      <c r="K60" s="11">
        <f>IF(ISERROR(개인데이터!M60),0,개인데이터!M60)</f>
        <v>3300</v>
      </c>
      <c r="L60" s="10" t="str">
        <f>$B60&amp;" - "&amp;I54&amp;"("&amp;I55&amp;")"</f>
        <v>길원6 - 창술사(1437)</v>
      </c>
      <c r="M60" s="9">
        <f>IF(ISERROR(개인데이터!O60),0,개인데이터!O60)</f>
        <v>0</v>
      </c>
      <c r="N60" s="3"/>
      <c r="O60" s="11">
        <f>IF(ISERROR(개인데이터!R60),0,개인데이터!R60)</f>
        <v>0</v>
      </c>
      <c r="P60" s="10" t="str">
        <f>$B60&amp;" - "&amp;M54&amp;"("&amp;M55&amp;")"</f>
        <v>길원6 - 버서커(1340)</v>
      </c>
      <c r="Q60" s="9">
        <f>IF(ISERROR(개인데이터!T60),0,개인데이터!T60)</f>
        <v>0</v>
      </c>
      <c r="R60" s="3"/>
      <c r="S60" s="11">
        <f>IF(ISERROR(개인데이터!W60),0,개인데이터!W60)</f>
        <v>0</v>
      </c>
      <c r="T60" s="10" t="str">
        <f>$B60&amp;" - "&amp;Q54&amp;"("&amp;Q55&amp;")"</f>
        <v>길원6 - 직업 선택()</v>
      </c>
      <c r="U60" s="9">
        <f>IF(ISERROR(개인데이터!Y60),0,개인데이터!Y60)</f>
        <v>0</v>
      </c>
      <c r="V60" s="3"/>
      <c r="W60" s="11">
        <f>IF(ISERROR(개인데이터!AB60),0,개인데이터!AB60)</f>
        <v>0</v>
      </c>
      <c r="X60" s="10" t="str">
        <f>$B60&amp;" - "&amp;U54&amp;"("&amp;U55&amp;")"</f>
        <v>길원6 - 직업 선택()</v>
      </c>
      <c r="Y60" s="9">
        <f>IF(ISERROR(개인데이터!AD60),0,개인데이터!AD60)</f>
        <v>0</v>
      </c>
      <c r="Z60" s="3"/>
      <c r="AA60" s="11">
        <f>IF(ISERROR(개인데이터!AG60),0,개인데이터!AG60)</f>
        <v>0</v>
      </c>
      <c r="AB60" s="10" t="str">
        <f>$B60&amp;" - "&amp;Y54&amp;"("&amp;Y55&amp;")"</f>
        <v>길원6 - 직업 선택()</v>
      </c>
      <c r="AC60" s="9">
        <f>IF(ISERROR(개인데이터!AI60),0,개인데이터!AI60)</f>
        <v>0</v>
      </c>
      <c r="AD60" s="3"/>
      <c r="AE60" s="11">
        <f>IF(ISERROR(개인데이터!AL60),0,개인데이터!AL60)</f>
        <v>0</v>
      </c>
      <c r="AF60" s="10" t="str">
        <f>$B60&amp;" - "&amp;AC54&amp;"("&amp;AC55&amp;")"</f>
        <v>길원6 - 직업 선택()</v>
      </c>
      <c r="AG60" s="9">
        <f>IF(ISERROR(개인데이터!AN60),0,개인데이터!AN60)</f>
        <v>0</v>
      </c>
      <c r="AH60" s="3"/>
      <c r="AI60" s="11">
        <f>IF(ISERROR(개인데이터!AQ60),0,개인데이터!AQ60)</f>
        <v>0</v>
      </c>
      <c r="AJ60" s="10" t="str">
        <f>$B60&amp;" - "&amp;AG54&amp;"("&amp;AG55&amp;")"</f>
        <v>길원6 - 직업 선택()</v>
      </c>
      <c r="AK60" s="9">
        <f>IF(ISERROR(개인데이터!AS60),0,개인데이터!AS60)</f>
        <v>0</v>
      </c>
      <c r="AL60" s="3"/>
      <c r="AM60" s="11">
        <f>IF(ISERROR(개인데이터!AV60),0,개인데이터!AV60)</f>
        <v>0</v>
      </c>
      <c r="AN60" s="10" t="str">
        <f>$B60&amp;" - "&amp;AK54&amp;"("&amp;AK55&amp;")"</f>
        <v>길원6 - 직업 선택()</v>
      </c>
      <c r="AO60" s="9">
        <f>IF(ISERROR(개인데이터!AX60),0,개인데이터!AX60)</f>
        <v>0</v>
      </c>
      <c r="AP60" s="3"/>
      <c r="AQ60" s="11">
        <f>IF(ISERROR(개인데이터!#REF!),0,개인데이터!#REF!)</f>
        <v>0</v>
      </c>
      <c r="AR60" s="10" t="str">
        <f>$B60&amp;" - "&amp;AO54&amp;"("&amp;AO55&amp;")"</f>
        <v>길원6 - 직업 선택()</v>
      </c>
    </row>
    <row r="61" spans="1:44" ht="16.5" customHeight="1">
      <c r="B61" s="32" t="str">
        <f t="shared" si="5"/>
        <v>길원6</v>
      </c>
      <c r="C61" s="10"/>
      <c r="D61" s="3"/>
      <c r="E61" s="9">
        <f>IF(ISERROR(개인데이터!E61),0,개인데이터!E61)</f>
        <v>0</v>
      </c>
      <c r="F61" s="3"/>
      <c r="G61" s="11">
        <f>IF(ISERROR(개인데이터!H61),0,개인데이터!H61)</f>
        <v>0</v>
      </c>
      <c r="H61" s="10" t="str">
        <f>$B61&amp;" - "&amp;E54&amp;"("&amp;E55&amp;")"</f>
        <v>길원6 - 홀리나이트(1475)</v>
      </c>
      <c r="I61" s="9" t="str">
        <f>IF(ISERROR(개인데이터!J61),0,개인데이터!J61)</f>
        <v>비아키스(노말)</v>
      </c>
      <c r="J61" s="8">
        <v>1</v>
      </c>
      <c r="K61" s="11">
        <f>IF(ISERROR(개인데이터!M61),0,개인데이터!M61)</f>
        <v>4500</v>
      </c>
      <c r="L61" s="10" t="str">
        <f>$B61&amp;" - "&amp;I54&amp;"("&amp;I55&amp;")"</f>
        <v>길원6 - 창술사(1437)</v>
      </c>
      <c r="M61" s="9">
        <f>IF(ISERROR(개인데이터!O61),0,개인데이터!O61)</f>
        <v>0</v>
      </c>
      <c r="N61" s="3"/>
      <c r="O61" s="11">
        <f>IF(ISERROR(개인데이터!R61),0,개인데이터!R61)</f>
        <v>0</v>
      </c>
      <c r="P61" s="10" t="str">
        <f>$B61&amp;" - "&amp;M54&amp;"("&amp;M55&amp;")"</f>
        <v>길원6 - 버서커(1340)</v>
      </c>
      <c r="Q61" s="9">
        <f>IF(ISERROR(개인데이터!T61),0,개인데이터!T61)</f>
        <v>0</v>
      </c>
      <c r="R61" s="3"/>
      <c r="S61" s="11">
        <f>IF(ISERROR(개인데이터!W61),0,개인데이터!W61)</f>
        <v>0</v>
      </c>
      <c r="T61" s="10" t="str">
        <f>$B61&amp;" - "&amp;Q54&amp;"("&amp;Q55&amp;")"</f>
        <v>길원6 - 직업 선택()</v>
      </c>
      <c r="U61" s="9">
        <f>IF(ISERROR(개인데이터!Y61),0,개인데이터!Y61)</f>
        <v>0</v>
      </c>
      <c r="V61" s="3"/>
      <c r="W61" s="11">
        <f>IF(ISERROR(개인데이터!AB61),0,개인데이터!AB61)</f>
        <v>0</v>
      </c>
      <c r="X61" s="10" t="str">
        <f>$B61&amp;" - "&amp;U54&amp;"("&amp;U55&amp;")"</f>
        <v>길원6 - 직업 선택()</v>
      </c>
      <c r="Y61" s="9">
        <f>IF(ISERROR(개인데이터!AD61),0,개인데이터!AD61)</f>
        <v>0</v>
      </c>
      <c r="Z61" s="3"/>
      <c r="AA61" s="11">
        <f>IF(ISERROR(개인데이터!AG61),0,개인데이터!AG61)</f>
        <v>0</v>
      </c>
      <c r="AB61" s="10" t="str">
        <f>$B61&amp;" - "&amp;Y54&amp;"("&amp;Y55&amp;")"</f>
        <v>길원6 - 직업 선택()</v>
      </c>
      <c r="AC61" s="9">
        <f>IF(ISERROR(개인데이터!AI61),0,개인데이터!AI61)</f>
        <v>0</v>
      </c>
      <c r="AD61" s="3"/>
      <c r="AE61" s="11">
        <f>IF(ISERROR(개인데이터!AL61),0,개인데이터!AL61)</f>
        <v>0</v>
      </c>
      <c r="AF61" s="10" t="str">
        <f>$B61&amp;" - "&amp;AC54&amp;"("&amp;AC55&amp;")"</f>
        <v>길원6 - 직업 선택()</v>
      </c>
      <c r="AG61" s="9">
        <f>IF(ISERROR(개인데이터!AN61),0,개인데이터!AN61)</f>
        <v>0</v>
      </c>
      <c r="AH61" s="3"/>
      <c r="AI61" s="11">
        <f>IF(ISERROR(개인데이터!AQ61),0,개인데이터!AQ61)</f>
        <v>0</v>
      </c>
      <c r="AJ61" s="10" t="str">
        <f>$B61&amp;" - "&amp;AG54&amp;"("&amp;AG55&amp;")"</f>
        <v>길원6 - 직업 선택()</v>
      </c>
      <c r="AK61" s="9">
        <f>IF(ISERROR(개인데이터!AS61),0,개인데이터!AS61)</f>
        <v>0</v>
      </c>
      <c r="AL61" s="3"/>
      <c r="AM61" s="11">
        <f>IF(ISERROR(개인데이터!AV61),0,개인데이터!AV61)</f>
        <v>0</v>
      </c>
      <c r="AN61" s="10" t="str">
        <f>$B61&amp;" - "&amp;AK54&amp;"("&amp;AK55&amp;")"</f>
        <v>길원6 - 직업 선택()</v>
      </c>
      <c r="AO61" s="9">
        <f>IF(ISERROR(개인데이터!AX61),0,개인데이터!AX61)</f>
        <v>0</v>
      </c>
      <c r="AP61" s="3"/>
      <c r="AQ61" s="11">
        <f>IF(ISERROR(개인데이터!#REF!),0,개인데이터!#REF!)</f>
        <v>0</v>
      </c>
      <c r="AR61" s="10" t="str">
        <f>$B61&amp;" - "&amp;AO54&amp;"("&amp;AO55&amp;")"</f>
        <v>길원6 - 직업 선택()</v>
      </c>
    </row>
    <row r="62" spans="1:44" ht="16.5" customHeight="1">
      <c r="B62" s="33" t="str">
        <f t="shared" si="5"/>
        <v>길원6</v>
      </c>
      <c r="C62" s="10"/>
      <c r="D62" s="3"/>
      <c r="E62" s="9">
        <f>IF(ISERROR(개인데이터!E62),0,개인데이터!E62)</f>
        <v>0</v>
      </c>
      <c r="F62" s="3"/>
      <c r="G62" s="11">
        <f>IF(ISERROR(개인데이터!H62),0,개인데이터!H62)</f>
        <v>0</v>
      </c>
      <c r="H62" s="10" t="str">
        <f>$B62&amp;" - "&amp;E54&amp;"("&amp;E55&amp;")"</f>
        <v>길원6 - 홀리나이트(1475)</v>
      </c>
      <c r="I62" s="9">
        <f>IF(ISERROR(개인데이터!J62),0,개인데이터!J62)</f>
        <v>0</v>
      </c>
      <c r="J62" s="3"/>
      <c r="K62" s="11">
        <f>IF(ISERROR(개인데이터!M62),0,개인데이터!M62)</f>
        <v>0</v>
      </c>
      <c r="L62" s="10" t="str">
        <f>$B62&amp;" - "&amp;I54&amp;"("&amp;I55&amp;")"</f>
        <v>길원6 - 창술사(1437)</v>
      </c>
      <c r="M62" s="9">
        <f>IF(ISERROR(개인데이터!O62),0,개인데이터!O62)</f>
        <v>0</v>
      </c>
      <c r="N62" s="3"/>
      <c r="O62" s="11">
        <f>IF(ISERROR(개인데이터!R62),0,개인데이터!R62)</f>
        <v>0</v>
      </c>
      <c r="P62" s="10" t="str">
        <f>$B62&amp;" - "&amp;M54&amp;"("&amp;M55&amp;")"</f>
        <v>길원6 - 버서커(1340)</v>
      </c>
      <c r="Q62" s="9">
        <f>IF(ISERROR(개인데이터!T62),0,개인데이터!T62)</f>
        <v>0</v>
      </c>
      <c r="R62" s="3"/>
      <c r="S62" s="11">
        <f>IF(ISERROR(개인데이터!W62),0,개인데이터!W62)</f>
        <v>0</v>
      </c>
      <c r="T62" s="10" t="str">
        <f>$B62&amp;" - "&amp;Q54&amp;"("&amp;Q55&amp;")"</f>
        <v>길원6 - 직업 선택()</v>
      </c>
      <c r="U62" s="9">
        <f>IF(ISERROR(개인데이터!Y62),0,개인데이터!Y62)</f>
        <v>0</v>
      </c>
      <c r="V62" s="3"/>
      <c r="W62" s="11">
        <f>IF(ISERROR(개인데이터!AB62),0,개인데이터!AB62)</f>
        <v>0</v>
      </c>
      <c r="X62" s="10" t="str">
        <f>$B62&amp;" - "&amp;U54&amp;"("&amp;U55&amp;")"</f>
        <v>길원6 - 직업 선택()</v>
      </c>
      <c r="Y62" s="9">
        <f>IF(ISERROR(개인데이터!AD62),0,개인데이터!AD62)</f>
        <v>0</v>
      </c>
      <c r="Z62" s="3"/>
      <c r="AA62" s="11">
        <f>IF(ISERROR(개인데이터!AG62),0,개인데이터!AG62)</f>
        <v>0</v>
      </c>
      <c r="AB62" s="10" t="str">
        <f>$B62&amp;" - "&amp;Y54&amp;"("&amp;Y55&amp;")"</f>
        <v>길원6 - 직업 선택()</v>
      </c>
      <c r="AC62" s="9">
        <f>IF(ISERROR(개인데이터!AI62),0,개인데이터!AI62)</f>
        <v>0</v>
      </c>
      <c r="AD62" s="3"/>
      <c r="AE62" s="11">
        <f>IF(ISERROR(개인데이터!AL62),0,개인데이터!AL62)</f>
        <v>0</v>
      </c>
      <c r="AF62" s="10" t="str">
        <f>$B62&amp;" - "&amp;AC54&amp;"("&amp;AC55&amp;")"</f>
        <v>길원6 - 직업 선택()</v>
      </c>
      <c r="AG62" s="9">
        <f>IF(ISERROR(개인데이터!AN62),0,개인데이터!AN62)</f>
        <v>0</v>
      </c>
      <c r="AH62" s="3"/>
      <c r="AI62" s="11">
        <f>IF(ISERROR(개인데이터!AQ62),0,개인데이터!AQ62)</f>
        <v>0</v>
      </c>
      <c r="AJ62" s="10" t="str">
        <f>$B62&amp;" - "&amp;AG54&amp;"("&amp;AG55&amp;")"</f>
        <v>길원6 - 직업 선택()</v>
      </c>
      <c r="AK62" s="9">
        <f>IF(ISERROR(개인데이터!AS62),0,개인데이터!AS62)</f>
        <v>0</v>
      </c>
      <c r="AL62" s="3"/>
      <c r="AM62" s="11">
        <f>IF(ISERROR(개인데이터!AV62),0,개인데이터!AV62)</f>
        <v>0</v>
      </c>
      <c r="AN62" s="10" t="str">
        <f>$B62&amp;" - "&amp;AK54&amp;"("&amp;AK55&amp;")"</f>
        <v>길원6 - 직업 선택()</v>
      </c>
      <c r="AO62" s="9">
        <f>IF(ISERROR(개인데이터!AX62),0,개인데이터!AX62)</f>
        <v>0</v>
      </c>
      <c r="AP62" s="3"/>
      <c r="AQ62" s="11">
        <f>IF(ISERROR(개인데이터!#REF!),0,개인데이터!#REF!)</f>
        <v>0</v>
      </c>
      <c r="AR62" s="10" t="str">
        <f>$B62&amp;" - "&amp;AO54&amp;"("&amp;AO55&amp;")"</f>
        <v>길원6 - 직업 선택()</v>
      </c>
    </row>
    <row r="63" spans="1:44" ht="16.5" customHeight="1">
      <c r="D63" s="1"/>
      <c r="F63" s="1"/>
      <c r="J63" s="1"/>
      <c r="N63" s="1"/>
      <c r="R63" s="1"/>
      <c r="V63" s="1"/>
      <c r="Z63" s="1"/>
      <c r="AD63" s="1"/>
      <c r="AH63" s="1"/>
      <c r="AL63" s="1"/>
      <c r="AP63" s="1"/>
    </row>
    <row r="64" spans="1:44" ht="16.5" customHeight="1">
      <c r="A64" s="1"/>
      <c r="B64" s="41"/>
      <c r="C64" s="35" t="s">
        <v>1</v>
      </c>
      <c r="D64" s="35" t="s">
        <v>2</v>
      </c>
      <c r="E64" s="2" t="s">
        <v>12</v>
      </c>
      <c r="F64" s="35" t="s">
        <v>2</v>
      </c>
      <c r="G64" s="3" t="s">
        <v>4</v>
      </c>
      <c r="H64" s="3" t="s">
        <v>5</v>
      </c>
      <c r="I64" s="2" t="s">
        <v>12</v>
      </c>
      <c r="J64" s="35" t="s">
        <v>2</v>
      </c>
      <c r="K64" s="3" t="s">
        <v>4</v>
      </c>
      <c r="L64" s="3" t="s">
        <v>5</v>
      </c>
      <c r="M64" s="4" t="s">
        <v>12</v>
      </c>
      <c r="N64" s="35" t="s">
        <v>2</v>
      </c>
      <c r="O64" s="3" t="s">
        <v>4</v>
      </c>
      <c r="P64" s="3" t="s">
        <v>5</v>
      </c>
      <c r="Q64" s="4" t="s">
        <v>12</v>
      </c>
      <c r="R64" s="35" t="s">
        <v>2</v>
      </c>
      <c r="S64" s="3" t="s">
        <v>4</v>
      </c>
      <c r="T64" s="3" t="s">
        <v>5</v>
      </c>
      <c r="U64" s="4" t="s">
        <v>12</v>
      </c>
      <c r="V64" s="35" t="s">
        <v>2</v>
      </c>
      <c r="W64" s="3" t="s">
        <v>4</v>
      </c>
      <c r="X64" s="3" t="s">
        <v>5</v>
      </c>
      <c r="Y64" s="4" t="s">
        <v>12</v>
      </c>
      <c r="Z64" s="35" t="s">
        <v>2</v>
      </c>
      <c r="AA64" s="3" t="s">
        <v>4</v>
      </c>
      <c r="AB64" s="3" t="s">
        <v>5</v>
      </c>
      <c r="AC64" s="4" t="s">
        <v>12</v>
      </c>
      <c r="AD64" s="35" t="s">
        <v>2</v>
      </c>
      <c r="AE64" s="3" t="s">
        <v>4</v>
      </c>
      <c r="AF64" s="3" t="s">
        <v>5</v>
      </c>
      <c r="AG64" s="4" t="s">
        <v>12</v>
      </c>
      <c r="AH64" s="35" t="s">
        <v>2</v>
      </c>
      <c r="AI64" s="3" t="s">
        <v>4</v>
      </c>
      <c r="AJ64" s="3" t="s">
        <v>5</v>
      </c>
      <c r="AK64" s="4" t="s">
        <v>12</v>
      </c>
      <c r="AL64" s="35" t="s">
        <v>2</v>
      </c>
      <c r="AM64" s="3" t="s">
        <v>4</v>
      </c>
      <c r="AN64" s="3" t="s">
        <v>5</v>
      </c>
      <c r="AO64" s="4" t="s">
        <v>12</v>
      </c>
      <c r="AP64" s="35" t="s">
        <v>2</v>
      </c>
      <c r="AQ64" s="3" t="s">
        <v>4</v>
      </c>
      <c r="AR64" s="3" t="s">
        <v>5</v>
      </c>
    </row>
    <row r="65" spans="1:44" ht="16.5" customHeight="1">
      <c r="A65" s="1"/>
      <c r="B65" s="42"/>
      <c r="C65" s="43"/>
      <c r="D65" s="43"/>
      <c r="E65" s="6"/>
      <c r="F65" s="36"/>
      <c r="G65" s="3"/>
      <c r="H65" s="3"/>
      <c r="I65" s="6"/>
      <c r="J65" s="36"/>
      <c r="K65" s="3"/>
      <c r="L65" s="3"/>
      <c r="M65" s="6"/>
      <c r="N65" s="36"/>
      <c r="O65" s="3"/>
      <c r="P65" s="3"/>
      <c r="Q65" s="6"/>
      <c r="R65" s="36"/>
      <c r="S65" s="3"/>
      <c r="T65" s="3"/>
      <c r="U65" s="6"/>
      <c r="V65" s="36"/>
      <c r="W65" s="3"/>
      <c r="X65" s="3"/>
      <c r="Y65" s="6"/>
      <c r="Z65" s="36"/>
      <c r="AA65" s="3"/>
      <c r="AB65" s="3"/>
      <c r="AC65" s="6"/>
      <c r="AD65" s="36"/>
      <c r="AE65" s="3"/>
      <c r="AF65" s="3"/>
      <c r="AG65" s="6"/>
      <c r="AH65" s="36"/>
      <c r="AI65" s="3"/>
      <c r="AJ65" s="3"/>
      <c r="AK65" s="6"/>
      <c r="AL65" s="36"/>
      <c r="AM65" s="3"/>
      <c r="AN65" s="3"/>
      <c r="AO65" s="6"/>
      <c r="AP65" s="36"/>
      <c r="AQ65" s="3"/>
      <c r="AR65" s="3"/>
    </row>
    <row r="66" spans="1:44" ht="16.5" customHeight="1">
      <c r="B66" s="34" t="s">
        <v>58</v>
      </c>
      <c r="C66" s="7" t="s">
        <v>13</v>
      </c>
      <c r="D66" s="3"/>
      <c r="E66" s="9" t="str">
        <f>IF(ISERROR(개인데이터!E66),0,개인데이터!E66)</f>
        <v>도전레이드</v>
      </c>
      <c r="F66" s="3"/>
      <c r="G66" s="11"/>
      <c r="H66" s="10" t="str">
        <f>$B66&amp;" - "&amp;E64&amp;"("&amp;E65&amp;")"</f>
        <v>길원7 - 직업 선택()</v>
      </c>
      <c r="I66" s="9" t="str">
        <f>IF(ISERROR(개인데이터!J66),0,개인데이터!J66)</f>
        <v>도전레이드</v>
      </c>
      <c r="J66" s="3"/>
      <c r="K66" s="11"/>
      <c r="L66" s="10" t="str">
        <f>$B66&amp;" - "&amp;I64&amp;"("&amp;I65&amp;")"</f>
        <v>길원7 - 직업 선택()</v>
      </c>
      <c r="M66" s="9" t="str">
        <f>IF(ISERROR(개인데이터!O66),0,개인데이터!O66)</f>
        <v>도전레이드</v>
      </c>
      <c r="N66" s="3"/>
      <c r="O66" s="11"/>
      <c r="P66" s="10" t="str">
        <f>$B66&amp;" - "&amp;M64&amp;"("&amp;M65&amp;")"</f>
        <v>길원7 - 직업 선택()</v>
      </c>
      <c r="Q66" s="9" t="str">
        <f>IF(ISERROR(개인데이터!T66),0,개인데이터!T66)</f>
        <v>도전레이드</v>
      </c>
      <c r="R66" s="3"/>
      <c r="S66" s="11"/>
      <c r="T66" s="10" t="str">
        <f>$B66&amp;" - "&amp;Q64&amp;"("&amp;Q65&amp;")"</f>
        <v>길원7 - 직업 선택()</v>
      </c>
      <c r="U66" s="9" t="str">
        <f>IF(ISERROR(개인데이터!Y66),0,개인데이터!Y66)</f>
        <v>도전레이드</v>
      </c>
      <c r="V66" s="3"/>
      <c r="W66" s="11"/>
      <c r="X66" s="10" t="str">
        <f>$B66&amp;" - "&amp;U64&amp;"("&amp;U65&amp;")"</f>
        <v>길원7 - 직업 선택()</v>
      </c>
      <c r="Y66" s="9" t="str">
        <f>IF(ISERROR(개인데이터!AD66),0,개인데이터!AD66)</f>
        <v>도전레이드</v>
      </c>
      <c r="Z66" s="3"/>
      <c r="AA66" s="11"/>
      <c r="AB66" s="10" t="str">
        <f>$B66&amp;" - "&amp;Y64&amp;"("&amp;Y65&amp;")"</f>
        <v>길원7 - 직업 선택()</v>
      </c>
      <c r="AC66" s="9" t="str">
        <f>IF(ISERROR(개인데이터!AI66),0,개인데이터!AI66)</f>
        <v>도전레이드</v>
      </c>
      <c r="AD66" s="3"/>
      <c r="AE66" s="11"/>
      <c r="AF66" s="10" t="str">
        <f>$B66&amp;" - "&amp;AC64&amp;"("&amp;AC65&amp;")"</f>
        <v>길원7 - 직업 선택()</v>
      </c>
      <c r="AG66" s="9" t="str">
        <f>IF(ISERROR(개인데이터!AN66),0,개인데이터!AN66)</f>
        <v>도전레이드</v>
      </c>
      <c r="AH66" s="3"/>
      <c r="AI66" s="11"/>
      <c r="AJ66" s="10" t="str">
        <f>$B66&amp;" - "&amp;AG64&amp;"("&amp;AG65&amp;")"</f>
        <v>길원7 - 직업 선택()</v>
      </c>
      <c r="AK66" s="9" t="str">
        <f>IF(ISERROR(개인데이터!AS66),0,개인데이터!AS66)</f>
        <v>도전레이드</v>
      </c>
      <c r="AL66" s="3"/>
      <c r="AM66" s="11"/>
      <c r="AN66" s="10" t="str">
        <f>$B66&amp;" - "&amp;AK64&amp;"("&amp;AK65&amp;")"</f>
        <v>길원7 - 직업 선택()</v>
      </c>
      <c r="AO66" s="9" t="str">
        <f>IF(ISERROR(개인데이터!AX66),0,개인데이터!AX66)</f>
        <v>도전레이드</v>
      </c>
      <c r="AP66" s="3"/>
      <c r="AQ66" s="11"/>
      <c r="AR66" s="10" t="str">
        <f>$B66&amp;" - "&amp;AO64&amp;"("&amp;AO65&amp;")"</f>
        <v>길원7 - 직업 선택()</v>
      </c>
    </row>
    <row r="67" spans="1:44" ht="16.5" customHeight="1">
      <c r="B67" s="32" t="str">
        <f t="shared" ref="B67:B72" si="6">B66</f>
        <v>길원7</v>
      </c>
      <c r="C67" s="7" t="s">
        <v>14</v>
      </c>
      <c r="D67" s="3"/>
      <c r="E67" s="9">
        <f>IF(ISERROR(개인데이터!E67),0,개인데이터!E67)</f>
        <v>0</v>
      </c>
      <c r="F67" s="3"/>
      <c r="G67" s="11">
        <f>IF(ISERROR(개인데이터!H67),0,개인데이터!H67)</f>
        <v>0</v>
      </c>
      <c r="H67" s="10" t="str">
        <f>$B67&amp;" - "&amp;E64&amp;"("&amp;E65&amp;")"</f>
        <v>길원7 - 직업 선택()</v>
      </c>
      <c r="I67" s="9">
        <f>IF(ISERROR(개인데이터!J67),0,개인데이터!J67)</f>
        <v>0</v>
      </c>
      <c r="J67" s="3"/>
      <c r="K67" s="11">
        <f>IF(ISERROR(개인데이터!M67),0,개인데이터!M67)</f>
        <v>0</v>
      </c>
      <c r="L67" s="10" t="str">
        <f>$B67&amp;" - "&amp;I64&amp;"("&amp;I65&amp;")"</f>
        <v>길원7 - 직업 선택()</v>
      </c>
      <c r="M67" s="9">
        <f>IF(ISERROR(개인데이터!O67),0,개인데이터!O67)</f>
        <v>0</v>
      </c>
      <c r="N67" s="3"/>
      <c r="O67" s="11">
        <f>IF(ISERROR(개인데이터!R67),0,개인데이터!R67)</f>
        <v>0</v>
      </c>
      <c r="P67" s="10" t="str">
        <f>$B67&amp;" - "&amp;M64&amp;"("&amp;M65&amp;")"</f>
        <v>길원7 - 직업 선택()</v>
      </c>
      <c r="Q67" s="9">
        <f>IF(ISERROR(개인데이터!T67),0,개인데이터!T67)</f>
        <v>0</v>
      </c>
      <c r="R67" s="3"/>
      <c r="S67" s="11">
        <f>IF(ISERROR(개인데이터!W67),0,개인데이터!W67)</f>
        <v>0</v>
      </c>
      <c r="T67" s="10" t="str">
        <f>$B67&amp;" - "&amp;Q64&amp;"("&amp;Q65&amp;")"</f>
        <v>길원7 - 직업 선택()</v>
      </c>
      <c r="U67" s="9">
        <f>IF(ISERROR(개인데이터!Y67),0,개인데이터!Y67)</f>
        <v>0</v>
      </c>
      <c r="V67" s="3"/>
      <c r="W67" s="11">
        <f>IF(ISERROR(개인데이터!AB67),0,개인데이터!AB67)</f>
        <v>0</v>
      </c>
      <c r="X67" s="10" t="str">
        <f>$B67&amp;" - "&amp;U64&amp;"("&amp;U65&amp;")"</f>
        <v>길원7 - 직업 선택()</v>
      </c>
      <c r="Y67" s="9">
        <f>IF(ISERROR(개인데이터!AD67),0,개인데이터!AD67)</f>
        <v>0</v>
      </c>
      <c r="Z67" s="3"/>
      <c r="AA67" s="11">
        <f>IF(ISERROR(개인데이터!AG67),0,개인데이터!AG67)</f>
        <v>0</v>
      </c>
      <c r="AB67" s="10" t="str">
        <f>$B67&amp;" - "&amp;Y64&amp;"("&amp;Y65&amp;")"</f>
        <v>길원7 - 직업 선택()</v>
      </c>
      <c r="AC67" s="9">
        <f>IF(ISERROR(개인데이터!AI67),0,개인데이터!AI67)</f>
        <v>0</v>
      </c>
      <c r="AD67" s="3"/>
      <c r="AE67" s="11">
        <f>IF(ISERROR(개인데이터!AL67),0,개인데이터!AL67)</f>
        <v>0</v>
      </c>
      <c r="AF67" s="10" t="str">
        <f>$B67&amp;" - "&amp;AC64&amp;"("&amp;AC65&amp;")"</f>
        <v>길원7 - 직업 선택()</v>
      </c>
      <c r="AG67" s="9">
        <f>IF(ISERROR(개인데이터!AN67),0,개인데이터!AN67)</f>
        <v>0</v>
      </c>
      <c r="AH67" s="3"/>
      <c r="AI67" s="11">
        <f>IF(ISERROR(개인데이터!AQ67),0,개인데이터!AQ67)</f>
        <v>0</v>
      </c>
      <c r="AJ67" s="10" t="str">
        <f>$B67&amp;" - "&amp;AG64&amp;"("&amp;AG65&amp;")"</f>
        <v>길원7 - 직업 선택()</v>
      </c>
      <c r="AK67" s="9">
        <f>IF(ISERROR(개인데이터!AS67),0,개인데이터!AS67)</f>
        <v>0</v>
      </c>
      <c r="AL67" s="3"/>
      <c r="AM67" s="11">
        <f>IF(ISERROR(개인데이터!AV67),0,개인데이터!AV67)</f>
        <v>0</v>
      </c>
      <c r="AN67" s="10" t="str">
        <f>$B67&amp;" - "&amp;AK64&amp;"("&amp;AK65&amp;")"</f>
        <v>길원7 - 직업 선택()</v>
      </c>
      <c r="AO67" s="9">
        <f>IF(ISERROR(개인데이터!AX67),0,개인데이터!AX67)</f>
        <v>0</v>
      </c>
      <c r="AP67" s="3"/>
      <c r="AQ67" s="11">
        <f>IF(ISERROR(개인데이터!#REF!),0,개인데이터!#REF!)</f>
        <v>0</v>
      </c>
      <c r="AR67" s="10" t="str">
        <f>$B67&amp;" - "&amp;AO64&amp;"("&amp;AO65&amp;")"</f>
        <v>길원7 - 직업 선택()</v>
      </c>
    </row>
    <row r="68" spans="1:44" ht="16.5" customHeight="1">
      <c r="B68" s="32" t="str">
        <f t="shared" si="6"/>
        <v>길원7</v>
      </c>
      <c r="C68" s="7" t="s">
        <v>15</v>
      </c>
      <c r="D68" s="3"/>
      <c r="E68" s="9">
        <f>IF(ISERROR(개인데이터!E68),0,개인데이터!E68)</f>
        <v>0</v>
      </c>
      <c r="F68" s="3"/>
      <c r="G68" s="11">
        <f>IF(ISERROR(개인데이터!H68),0,개인데이터!H68)</f>
        <v>0</v>
      </c>
      <c r="H68" s="10" t="str">
        <f>$B68&amp;" - "&amp;E64&amp;"("&amp;E65&amp;")"</f>
        <v>길원7 - 직업 선택()</v>
      </c>
      <c r="I68" s="9">
        <f>IF(ISERROR(개인데이터!J68),0,개인데이터!J68)</f>
        <v>0</v>
      </c>
      <c r="J68" s="3"/>
      <c r="K68" s="11">
        <f>IF(ISERROR(개인데이터!M68),0,개인데이터!M68)</f>
        <v>0</v>
      </c>
      <c r="L68" s="10" t="str">
        <f>$B68&amp;" - "&amp;I64&amp;"("&amp;I65&amp;")"</f>
        <v>길원7 - 직업 선택()</v>
      </c>
      <c r="M68" s="9">
        <f>IF(ISERROR(개인데이터!O68),0,개인데이터!O68)</f>
        <v>0</v>
      </c>
      <c r="N68" s="3"/>
      <c r="O68" s="11">
        <f>IF(ISERROR(개인데이터!R68),0,개인데이터!R68)</f>
        <v>0</v>
      </c>
      <c r="P68" s="10" t="str">
        <f>$B68&amp;" - "&amp;M64&amp;"("&amp;M65&amp;")"</f>
        <v>길원7 - 직업 선택()</v>
      </c>
      <c r="Q68" s="9">
        <f>IF(ISERROR(개인데이터!T68),0,개인데이터!T68)</f>
        <v>0</v>
      </c>
      <c r="R68" s="3"/>
      <c r="S68" s="11">
        <f>IF(ISERROR(개인데이터!W68),0,개인데이터!W68)</f>
        <v>0</v>
      </c>
      <c r="T68" s="10" t="str">
        <f>$B68&amp;" - "&amp;Q64&amp;"("&amp;Q65&amp;")"</f>
        <v>길원7 - 직업 선택()</v>
      </c>
      <c r="U68" s="9">
        <f>IF(ISERROR(개인데이터!Y68),0,개인데이터!Y68)</f>
        <v>0</v>
      </c>
      <c r="V68" s="3"/>
      <c r="W68" s="11">
        <f>IF(ISERROR(개인데이터!AB68),0,개인데이터!AB68)</f>
        <v>0</v>
      </c>
      <c r="X68" s="10" t="str">
        <f>$B68&amp;" - "&amp;U64&amp;"("&amp;U65&amp;")"</f>
        <v>길원7 - 직업 선택()</v>
      </c>
      <c r="Y68" s="9">
        <f>IF(ISERROR(개인데이터!AD68),0,개인데이터!AD68)</f>
        <v>0</v>
      </c>
      <c r="Z68" s="3"/>
      <c r="AA68" s="11">
        <f>IF(ISERROR(개인데이터!AG68),0,개인데이터!AG68)</f>
        <v>0</v>
      </c>
      <c r="AB68" s="10" t="str">
        <f>$B68&amp;" - "&amp;Y64&amp;"("&amp;Y65&amp;")"</f>
        <v>길원7 - 직업 선택()</v>
      </c>
      <c r="AC68" s="9">
        <f>IF(ISERROR(개인데이터!AI68),0,개인데이터!AI68)</f>
        <v>0</v>
      </c>
      <c r="AD68" s="3"/>
      <c r="AE68" s="11">
        <f>IF(ISERROR(개인데이터!AL68),0,개인데이터!AL68)</f>
        <v>0</v>
      </c>
      <c r="AF68" s="10" t="str">
        <f>$B68&amp;" - "&amp;AC64&amp;"("&amp;AC65&amp;")"</f>
        <v>길원7 - 직업 선택()</v>
      </c>
      <c r="AG68" s="9">
        <f>IF(ISERROR(개인데이터!AN68),0,개인데이터!AN68)</f>
        <v>0</v>
      </c>
      <c r="AH68" s="3"/>
      <c r="AI68" s="11">
        <f>IF(ISERROR(개인데이터!AQ68),0,개인데이터!AQ68)</f>
        <v>0</v>
      </c>
      <c r="AJ68" s="10" t="str">
        <f>$B68&amp;" - "&amp;AG64&amp;"("&amp;AG65&amp;")"</f>
        <v>길원7 - 직업 선택()</v>
      </c>
      <c r="AK68" s="9">
        <f>IF(ISERROR(개인데이터!AS68),0,개인데이터!AS68)</f>
        <v>0</v>
      </c>
      <c r="AL68" s="3"/>
      <c r="AM68" s="11">
        <f>IF(ISERROR(개인데이터!AV68),0,개인데이터!AV68)</f>
        <v>0</v>
      </c>
      <c r="AN68" s="10" t="str">
        <f>$B68&amp;" - "&amp;AK64&amp;"("&amp;AK65&amp;")"</f>
        <v>길원7 - 직업 선택()</v>
      </c>
      <c r="AO68" s="9">
        <f>IF(ISERROR(개인데이터!AX68),0,개인데이터!AX68)</f>
        <v>0</v>
      </c>
      <c r="AP68" s="3"/>
      <c r="AQ68" s="11">
        <f>IF(ISERROR(개인데이터!#REF!),0,개인데이터!#REF!)</f>
        <v>0</v>
      </c>
      <c r="AR68" s="10" t="str">
        <f>$B68&amp;" - "&amp;AO64&amp;"("&amp;AO65&amp;")"</f>
        <v>길원7 - 직업 선택()</v>
      </c>
    </row>
    <row r="69" spans="1:44" ht="16.5" customHeight="1">
      <c r="B69" s="32" t="str">
        <f t="shared" si="6"/>
        <v>길원7</v>
      </c>
      <c r="C69" s="10"/>
      <c r="D69" s="3"/>
      <c r="E69" s="9">
        <f>IF(ISERROR(개인데이터!E69),0,개인데이터!E69)</f>
        <v>0</v>
      </c>
      <c r="F69" s="3"/>
      <c r="G69" s="11">
        <f>IF(ISERROR(개인데이터!H69),0,개인데이터!H69)</f>
        <v>0</v>
      </c>
      <c r="H69" s="10" t="str">
        <f>$B69&amp;" - "&amp;E64&amp;"("&amp;E65&amp;")"</f>
        <v>길원7 - 직업 선택()</v>
      </c>
      <c r="I69" s="9">
        <f>IF(ISERROR(개인데이터!J69),0,개인데이터!J69)</f>
        <v>0</v>
      </c>
      <c r="J69" s="3"/>
      <c r="K69" s="11">
        <f>IF(ISERROR(개인데이터!M69),0,개인데이터!M69)</f>
        <v>0</v>
      </c>
      <c r="L69" s="10" t="str">
        <f>$B69&amp;" - "&amp;I64&amp;"("&amp;I65&amp;")"</f>
        <v>길원7 - 직업 선택()</v>
      </c>
      <c r="M69" s="9">
        <f>IF(ISERROR(개인데이터!O69),0,개인데이터!O69)</f>
        <v>0</v>
      </c>
      <c r="N69" s="3"/>
      <c r="O69" s="11">
        <f>IF(ISERROR(개인데이터!R69),0,개인데이터!R69)</f>
        <v>0</v>
      </c>
      <c r="P69" s="10" t="str">
        <f>$B69&amp;" - "&amp;M64&amp;"("&amp;M65&amp;")"</f>
        <v>길원7 - 직업 선택()</v>
      </c>
      <c r="Q69" s="9">
        <f>IF(ISERROR(개인데이터!T69),0,개인데이터!T69)</f>
        <v>0</v>
      </c>
      <c r="R69" s="3"/>
      <c r="S69" s="11">
        <f>IF(ISERROR(개인데이터!W69),0,개인데이터!W69)</f>
        <v>0</v>
      </c>
      <c r="T69" s="10" t="str">
        <f>$B69&amp;" - "&amp;Q64&amp;"("&amp;Q65&amp;")"</f>
        <v>길원7 - 직업 선택()</v>
      </c>
      <c r="U69" s="9">
        <f>IF(ISERROR(개인데이터!Y69),0,개인데이터!Y69)</f>
        <v>0</v>
      </c>
      <c r="V69" s="3"/>
      <c r="W69" s="11">
        <f>IF(ISERROR(개인데이터!AB69),0,개인데이터!AB69)</f>
        <v>0</v>
      </c>
      <c r="X69" s="10" t="str">
        <f>$B69&amp;" - "&amp;U64&amp;"("&amp;U65&amp;")"</f>
        <v>길원7 - 직업 선택()</v>
      </c>
      <c r="Y69" s="9">
        <f>IF(ISERROR(개인데이터!AD69),0,개인데이터!AD69)</f>
        <v>0</v>
      </c>
      <c r="Z69" s="3"/>
      <c r="AA69" s="11">
        <f>IF(ISERROR(개인데이터!AG69),0,개인데이터!AG69)</f>
        <v>0</v>
      </c>
      <c r="AB69" s="10" t="str">
        <f>$B69&amp;" - "&amp;Y64&amp;"("&amp;Y65&amp;")"</f>
        <v>길원7 - 직업 선택()</v>
      </c>
      <c r="AC69" s="9">
        <f>IF(ISERROR(개인데이터!AI69),0,개인데이터!AI69)</f>
        <v>0</v>
      </c>
      <c r="AD69" s="3"/>
      <c r="AE69" s="11">
        <f>IF(ISERROR(개인데이터!AL69),0,개인데이터!AL69)</f>
        <v>0</v>
      </c>
      <c r="AF69" s="10" t="str">
        <f>$B69&amp;" - "&amp;AC64&amp;"("&amp;AC65&amp;")"</f>
        <v>길원7 - 직업 선택()</v>
      </c>
      <c r="AG69" s="9">
        <f>IF(ISERROR(개인데이터!AN69),0,개인데이터!AN69)</f>
        <v>0</v>
      </c>
      <c r="AH69" s="3"/>
      <c r="AI69" s="11">
        <f>IF(ISERROR(개인데이터!AQ69),0,개인데이터!AQ69)</f>
        <v>0</v>
      </c>
      <c r="AJ69" s="10" t="str">
        <f>$B69&amp;" - "&amp;AG64&amp;"("&amp;AG65&amp;")"</f>
        <v>길원7 - 직업 선택()</v>
      </c>
      <c r="AK69" s="9">
        <f>IF(ISERROR(개인데이터!AS69),0,개인데이터!AS69)</f>
        <v>0</v>
      </c>
      <c r="AL69" s="3"/>
      <c r="AM69" s="11">
        <f>IF(ISERROR(개인데이터!AV69),0,개인데이터!AV69)</f>
        <v>0</v>
      </c>
      <c r="AN69" s="10" t="str">
        <f>$B69&amp;" - "&amp;AK64&amp;"("&amp;AK65&amp;")"</f>
        <v>길원7 - 직업 선택()</v>
      </c>
      <c r="AO69" s="9">
        <f>IF(ISERROR(개인데이터!AX69),0,개인데이터!AX69)</f>
        <v>0</v>
      </c>
      <c r="AP69" s="3"/>
      <c r="AQ69" s="11">
        <f>IF(ISERROR(개인데이터!#REF!),0,개인데이터!#REF!)</f>
        <v>0</v>
      </c>
      <c r="AR69" s="10" t="str">
        <f>$B69&amp;" - "&amp;AO64&amp;"("&amp;AO65&amp;")"</f>
        <v>길원7 - 직업 선택()</v>
      </c>
    </row>
    <row r="70" spans="1:44" ht="16.5" customHeight="1">
      <c r="B70" s="32" t="str">
        <f t="shared" si="6"/>
        <v>길원7</v>
      </c>
      <c r="C70" s="10"/>
      <c r="D70" s="3"/>
      <c r="E70" s="9">
        <f>IF(ISERROR(개인데이터!E70),0,개인데이터!E70)</f>
        <v>0</v>
      </c>
      <c r="F70" s="3"/>
      <c r="G70" s="11">
        <f>IF(ISERROR(개인데이터!H70),0,개인데이터!H70)</f>
        <v>0</v>
      </c>
      <c r="H70" s="10" t="str">
        <f>$B70&amp;" - "&amp;E64&amp;"("&amp;E65&amp;")"</f>
        <v>길원7 - 직업 선택()</v>
      </c>
      <c r="I70" s="9">
        <f>IF(ISERROR(개인데이터!J70),0,개인데이터!J70)</f>
        <v>0</v>
      </c>
      <c r="J70" s="3"/>
      <c r="K70" s="11">
        <f>IF(ISERROR(개인데이터!M70),0,개인데이터!M70)</f>
        <v>0</v>
      </c>
      <c r="L70" s="10" t="str">
        <f>$B70&amp;" - "&amp;I64&amp;"("&amp;I65&amp;")"</f>
        <v>길원7 - 직업 선택()</v>
      </c>
      <c r="M70" s="9">
        <f>IF(ISERROR(개인데이터!O70),0,개인데이터!O70)</f>
        <v>0</v>
      </c>
      <c r="N70" s="3"/>
      <c r="O70" s="11">
        <f>IF(ISERROR(개인데이터!R70),0,개인데이터!R70)</f>
        <v>0</v>
      </c>
      <c r="P70" s="10" t="str">
        <f>$B70&amp;" - "&amp;M64&amp;"("&amp;M65&amp;")"</f>
        <v>길원7 - 직업 선택()</v>
      </c>
      <c r="Q70" s="9">
        <f>IF(ISERROR(개인데이터!T70),0,개인데이터!T70)</f>
        <v>0</v>
      </c>
      <c r="R70" s="3"/>
      <c r="S70" s="11">
        <f>IF(ISERROR(개인데이터!W70),0,개인데이터!W70)</f>
        <v>0</v>
      </c>
      <c r="T70" s="10" t="str">
        <f>$B70&amp;" - "&amp;Q64&amp;"("&amp;Q65&amp;")"</f>
        <v>길원7 - 직업 선택()</v>
      </c>
      <c r="U70" s="9">
        <f>IF(ISERROR(개인데이터!Y70),0,개인데이터!Y70)</f>
        <v>0</v>
      </c>
      <c r="V70" s="3"/>
      <c r="W70" s="11">
        <f>IF(ISERROR(개인데이터!AB70),0,개인데이터!AB70)</f>
        <v>0</v>
      </c>
      <c r="X70" s="10" t="str">
        <f>$B70&amp;" - "&amp;U64&amp;"("&amp;U65&amp;")"</f>
        <v>길원7 - 직업 선택()</v>
      </c>
      <c r="Y70" s="9">
        <f>IF(ISERROR(개인데이터!AD70),0,개인데이터!AD70)</f>
        <v>0</v>
      </c>
      <c r="Z70" s="3"/>
      <c r="AA70" s="11">
        <f>IF(ISERROR(개인데이터!AG70),0,개인데이터!AG70)</f>
        <v>0</v>
      </c>
      <c r="AB70" s="10" t="str">
        <f>$B70&amp;" - "&amp;Y64&amp;"("&amp;Y65&amp;")"</f>
        <v>길원7 - 직업 선택()</v>
      </c>
      <c r="AC70" s="9">
        <f>IF(ISERROR(개인데이터!AI70),0,개인데이터!AI70)</f>
        <v>0</v>
      </c>
      <c r="AD70" s="3"/>
      <c r="AE70" s="11">
        <f>IF(ISERROR(개인데이터!AL70),0,개인데이터!AL70)</f>
        <v>0</v>
      </c>
      <c r="AF70" s="10" t="str">
        <f>$B70&amp;" - "&amp;AC64&amp;"("&amp;AC65&amp;")"</f>
        <v>길원7 - 직업 선택()</v>
      </c>
      <c r="AG70" s="9">
        <f>IF(ISERROR(개인데이터!AN70),0,개인데이터!AN70)</f>
        <v>0</v>
      </c>
      <c r="AH70" s="3"/>
      <c r="AI70" s="11">
        <f>IF(ISERROR(개인데이터!AQ70),0,개인데이터!AQ70)</f>
        <v>0</v>
      </c>
      <c r="AJ70" s="10" t="str">
        <f>$B70&amp;" - "&amp;AG64&amp;"("&amp;AG65&amp;")"</f>
        <v>길원7 - 직업 선택()</v>
      </c>
      <c r="AK70" s="9">
        <f>IF(ISERROR(개인데이터!AS70),0,개인데이터!AS70)</f>
        <v>0</v>
      </c>
      <c r="AL70" s="3"/>
      <c r="AM70" s="11">
        <f>IF(ISERROR(개인데이터!AV70),0,개인데이터!AV70)</f>
        <v>0</v>
      </c>
      <c r="AN70" s="10" t="str">
        <f>$B70&amp;" - "&amp;AK64&amp;"("&amp;AK65&amp;")"</f>
        <v>길원7 - 직업 선택()</v>
      </c>
      <c r="AO70" s="9">
        <f>IF(ISERROR(개인데이터!AX70),0,개인데이터!AX70)</f>
        <v>0</v>
      </c>
      <c r="AP70" s="3"/>
      <c r="AQ70" s="11">
        <f>IF(ISERROR(개인데이터!#REF!),0,개인데이터!#REF!)</f>
        <v>0</v>
      </c>
      <c r="AR70" s="10" t="str">
        <f>$B70&amp;" - "&amp;AO64&amp;"("&amp;AO65&amp;")"</f>
        <v>길원7 - 직업 선택()</v>
      </c>
    </row>
    <row r="71" spans="1:44" ht="16.5" customHeight="1">
      <c r="B71" s="32" t="str">
        <f t="shared" si="6"/>
        <v>길원7</v>
      </c>
      <c r="C71" s="10"/>
      <c r="D71" s="3"/>
      <c r="E71" s="9">
        <f>IF(ISERROR(개인데이터!E71),0,개인데이터!E71)</f>
        <v>0</v>
      </c>
      <c r="F71" s="3"/>
      <c r="G71" s="11">
        <f>IF(ISERROR(개인데이터!H71),0,개인데이터!H71)</f>
        <v>0</v>
      </c>
      <c r="H71" s="10" t="str">
        <f>$B71&amp;" - "&amp;E64&amp;"("&amp;E65&amp;")"</f>
        <v>길원7 - 직업 선택()</v>
      </c>
      <c r="I71" s="9">
        <f>IF(ISERROR(개인데이터!J71),0,개인데이터!J71)</f>
        <v>0</v>
      </c>
      <c r="J71" s="3"/>
      <c r="K71" s="11">
        <f>IF(ISERROR(개인데이터!M71),0,개인데이터!M71)</f>
        <v>0</v>
      </c>
      <c r="L71" s="10" t="str">
        <f>$B71&amp;" - "&amp;I64&amp;"("&amp;I65&amp;")"</f>
        <v>길원7 - 직업 선택()</v>
      </c>
      <c r="M71" s="9">
        <f>IF(ISERROR(개인데이터!O71),0,개인데이터!O71)</f>
        <v>0</v>
      </c>
      <c r="N71" s="3"/>
      <c r="O71" s="11">
        <f>IF(ISERROR(개인데이터!R71),0,개인데이터!R71)</f>
        <v>0</v>
      </c>
      <c r="P71" s="10" t="str">
        <f>$B71&amp;" - "&amp;M64&amp;"("&amp;M65&amp;")"</f>
        <v>길원7 - 직업 선택()</v>
      </c>
      <c r="Q71" s="9">
        <f>IF(ISERROR(개인데이터!T71),0,개인데이터!T71)</f>
        <v>0</v>
      </c>
      <c r="R71" s="3"/>
      <c r="S71" s="11">
        <f>IF(ISERROR(개인데이터!W71),0,개인데이터!W71)</f>
        <v>0</v>
      </c>
      <c r="T71" s="10" t="str">
        <f>$B71&amp;" - "&amp;Q64&amp;"("&amp;Q65&amp;")"</f>
        <v>길원7 - 직업 선택()</v>
      </c>
      <c r="U71" s="9">
        <f>IF(ISERROR(개인데이터!Y71),0,개인데이터!Y71)</f>
        <v>0</v>
      </c>
      <c r="V71" s="3"/>
      <c r="W71" s="11">
        <f>IF(ISERROR(개인데이터!AB71),0,개인데이터!AB71)</f>
        <v>0</v>
      </c>
      <c r="X71" s="10" t="str">
        <f>$B71&amp;" - "&amp;U64&amp;"("&amp;U65&amp;")"</f>
        <v>길원7 - 직업 선택()</v>
      </c>
      <c r="Y71" s="9">
        <f>IF(ISERROR(개인데이터!AD71),0,개인데이터!AD71)</f>
        <v>0</v>
      </c>
      <c r="Z71" s="3"/>
      <c r="AA71" s="11">
        <f>IF(ISERROR(개인데이터!AG71),0,개인데이터!AG71)</f>
        <v>0</v>
      </c>
      <c r="AB71" s="10" t="str">
        <f>$B71&amp;" - "&amp;Y64&amp;"("&amp;Y65&amp;")"</f>
        <v>길원7 - 직업 선택()</v>
      </c>
      <c r="AC71" s="9">
        <f>IF(ISERROR(개인데이터!AI71),0,개인데이터!AI71)</f>
        <v>0</v>
      </c>
      <c r="AD71" s="3"/>
      <c r="AE71" s="11">
        <f>IF(ISERROR(개인데이터!AL71),0,개인데이터!AL71)</f>
        <v>0</v>
      </c>
      <c r="AF71" s="10" t="str">
        <f>$B71&amp;" - "&amp;AC64&amp;"("&amp;AC65&amp;")"</f>
        <v>길원7 - 직업 선택()</v>
      </c>
      <c r="AG71" s="9">
        <f>IF(ISERROR(개인데이터!AN71),0,개인데이터!AN71)</f>
        <v>0</v>
      </c>
      <c r="AH71" s="3"/>
      <c r="AI71" s="11">
        <f>IF(ISERROR(개인데이터!AQ71),0,개인데이터!AQ71)</f>
        <v>0</v>
      </c>
      <c r="AJ71" s="10" t="str">
        <f>$B71&amp;" - "&amp;AG64&amp;"("&amp;AG65&amp;")"</f>
        <v>길원7 - 직업 선택()</v>
      </c>
      <c r="AK71" s="9">
        <f>IF(ISERROR(개인데이터!AS71),0,개인데이터!AS71)</f>
        <v>0</v>
      </c>
      <c r="AL71" s="3"/>
      <c r="AM71" s="11">
        <f>IF(ISERROR(개인데이터!AV71),0,개인데이터!AV71)</f>
        <v>0</v>
      </c>
      <c r="AN71" s="10" t="str">
        <f>$B71&amp;" - "&amp;AK64&amp;"("&amp;AK65&amp;")"</f>
        <v>길원7 - 직업 선택()</v>
      </c>
      <c r="AO71" s="9">
        <f>IF(ISERROR(개인데이터!AX71),0,개인데이터!AX71)</f>
        <v>0</v>
      </c>
      <c r="AP71" s="3"/>
      <c r="AQ71" s="11">
        <f>IF(ISERROR(개인데이터!#REF!),0,개인데이터!#REF!)</f>
        <v>0</v>
      </c>
      <c r="AR71" s="10" t="str">
        <f>$B71&amp;" - "&amp;AO64&amp;"("&amp;AO65&amp;")"</f>
        <v>길원7 - 직업 선택()</v>
      </c>
    </row>
    <row r="72" spans="1:44" ht="16.5" customHeight="1">
      <c r="B72" s="33" t="str">
        <f t="shared" si="6"/>
        <v>길원7</v>
      </c>
      <c r="C72" s="10"/>
      <c r="D72" s="3"/>
      <c r="E72" s="9">
        <f>IF(ISERROR(개인데이터!E72),0,개인데이터!E72)</f>
        <v>0</v>
      </c>
      <c r="F72" s="3"/>
      <c r="G72" s="11">
        <f>IF(ISERROR(개인데이터!H72),0,개인데이터!H72)</f>
        <v>0</v>
      </c>
      <c r="H72" s="10" t="str">
        <f>$B72&amp;" - "&amp;E64&amp;"("&amp;E65&amp;")"</f>
        <v>길원7 - 직업 선택()</v>
      </c>
      <c r="I72" s="9">
        <f>IF(ISERROR(개인데이터!J72),0,개인데이터!J72)</f>
        <v>0</v>
      </c>
      <c r="J72" s="3"/>
      <c r="K72" s="11">
        <f>IF(ISERROR(개인데이터!M72),0,개인데이터!M72)</f>
        <v>0</v>
      </c>
      <c r="L72" s="10" t="str">
        <f>$B72&amp;" - "&amp;I64&amp;"("&amp;I65&amp;")"</f>
        <v>길원7 - 직업 선택()</v>
      </c>
      <c r="M72" s="9">
        <f>IF(ISERROR(개인데이터!O72),0,개인데이터!O72)</f>
        <v>0</v>
      </c>
      <c r="N72" s="3"/>
      <c r="O72" s="11">
        <f>IF(ISERROR(개인데이터!R72),0,개인데이터!R72)</f>
        <v>0</v>
      </c>
      <c r="P72" s="10" t="str">
        <f>$B72&amp;" - "&amp;M64&amp;"("&amp;M65&amp;")"</f>
        <v>길원7 - 직업 선택()</v>
      </c>
      <c r="Q72" s="9">
        <f>IF(ISERROR(개인데이터!T72),0,개인데이터!T72)</f>
        <v>0</v>
      </c>
      <c r="R72" s="3"/>
      <c r="S72" s="11">
        <f>IF(ISERROR(개인데이터!W72),0,개인데이터!W72)</f>
        <v>0</v>
      </c>
      <c r="T72" s="10" t="str">
        <f>$B72&amp;" - "&amp;Q64&amp;"("&amp;Q65&amp;")"</f>
        <v>길원7 - 직업 선택()</v>
      </c>
      <c r="U72" s="9">
        <f>IF(ISERROR(개인데이터!Y72),0,개인데이터!Y72)</f>
        <v>0</v>
      </c>
      <c r="V72" s="3"/>
      <c r="W72" s="11">
        <f>IF(ISERROR(개인데이터!AB72),0,개인데이터!AB72)</f>
        <v>0</v>
      </c>
      <c r="X72" s="10" t="str">
        <f>$B72&amp;" - "&amp;U64&amp;"("&amp;U65&amp;")"</f>
        <v>길원7 - 직업 선택()</v>
      </c>
      <c r="Y72" s="9">
        <f>IF(ISERROR(개인데이터!AD72),0,개인데이터!AD72)</f>
        <v>0</v>
      </c>
      <c r="Z72" s="3"/>
      <c r="AA72" s="11">
        <f>IF(ISERROR(개인데이터!AG72),0,개인데이터!AG72)</f>
        <v>0</v>
      </c>
      <c r="AB72" s="10" t="str">
        <f>$B72&amp;" - "&amp;Y64&amp;"("&amp;Y65&amp;")"</f>
        <v>길원7 - 직업 선택()</v>
      </c>
      <c r="AC72" s="9">
        <f>IF(ISERROR(개인데이터!AI72),0,개인데이터!AI72)</f>
        <v>0</v>
      </c>
      <c r="AD72" s="3"/>
      <c r="AE72" s="11">
        <f>IF(ISERROR(개인데이터!AL72),0,개인데이터!AL72)</f>
        <v>0</v>
      </c>
      <c r="AF72" s="10" t="str">
        <f>$B72&amp;" - "&amp;AC64&amp;"("&amp;AC65&amp;")"</f>
        <v>길원7 - 직업 선택()</v>
      </c>
      <c r="AG72" s="9">
        <f>IF(ISERROR(개인데이터!AN72),0,개인데이터!AN72)</f>
        <v>0</v>
      </c>
      <c r="AH72" s="3"/>
      <c r="AI72" s="11">
        <f>IF(ISERROR(개인데이터!AQ72),0,개인데이터!AQ72)</f>
        <v>0</v>
      </c>
      <c r="AJ72" s="10" t="str">
        <f>$B72&amp;" - "&amp;AG64&amp;"("&amp;AG65&amp;")"</f>
        <v>길원7 - 직업 선택()</v>
      </c>
      <c r="AK72" s="9">
        <f>IF(ISERROR(개인데이터!AS72),0,개인데이터!AS72)</f>
        <v>0</v>
      </c>
      <c r="AL72" s="3"/>
      <c r="AM72" s="11">
        <f>IF(ISERROR(개인데이터!AV72),0,개인데이터!AV72)</f>
        <v>0</v>
      </c>
      <c r="AN72" s="10" t="str">
        <f>$B72&amp;" - "&amp;AK64&amp;"("&amp;AK65&amp;")"</f>
        <v>길원7 - 직업 선택()</v>
      </c>
      <c r="AO72" s="9">
        <f>IF(ISERROR(개인데이터!AX72),0,개인데이터!AX72)</f>
        <v>0</v>
      </c>
      <c r="AP72" s="3"/>
      <c r="AQ72" s="11">
        <f>IF(ISERROR(개인데이터!#REF!),0,개인데이터!#REF!)</f>
        <v>0</v>
      </c>
      <c r="AR72" s="10" t="str">
        <f>$B72&amp;" - "&amp;AO64&amp;"("&amp;AO65&amp;")"</f>
        <v>길원7 - 직업 선택()</v>
      </c>
    </row>
    <row r="73" spans="1:44" ht="16.5" customHeight="1">
      <c r="D73" s="1"/>
      <c r="F73" s="1"/>
      <c r="J73" s="1"/>
      <c r="N73" s="1"/>
      <c r="R73" s="1"/>
      <c r="V73" s="1"/>
      <c r="Z73" s="1"/>
      <c r="AD73" s="1"/>
      <c r="AH73" s="1"/>
      <c r="AL73" s="1"/>
      <c r="AP73" s="1"/>
    </row>
    <row r="74" spans="1:44" ht="16.5" customHeight="1">
      <c r="A74" s="1"/>
      <c r="B74" s="41"/>
      <c r="C74" s="35" t="s">
        <v>1</v>
      </c>
      <c r="D74" s="35" t="s">
        <v>2</v>
      </c>
      <c r="E74" s="2" t="s">
        <v>12</v>
      </c>
      <c r="F74" s="35" t="s">
        <v>2</v>
      </c>
      <c r="G74" s="3" t="s">
        <v>4</v>
      </c>
      <c r="H74" s="3" t="s">
        <v>5</v>
      </c>
      <c r="I74" s="2" t="s">
        <v>12</v>
      </c>
      <c r="J74" s="35" t="s">
        <v>2</v>
      </c>
      <c r="K74" s="3" t="s">
        <v>4</v>
      </c>
      <c r="L74" s="3" t="s">
        <v>5</v>
      </c>
      <c r="M74" s="4" t="s">
        <v>12</v>
      </c>
      <c r="N74" s="35" t="s">
        <v>2</v>
      </c>
      <c r="O74" s="3" t="s">
        <v>4</v>
      </c>
      <c r="P74" s="3" t="s">
        <v>5</v>
      </c>
      <c r="Q74" s="4" t="s">
        <v>12</v>
      </c>
      <c r="R74" s="35" t="s">
        <v>2</v>
      </c>
      <c r="S74" s="3" t="s">
        <v>4</v>
      </c>
      <c r="T74" s="3" t="s">
        <v>5</v>
      </c>
      <c r="U74" s="4" t="s">
        <v>12</v>
      </c>
      <c r="V74" s="35" t="s">
        <v>2</v>
      </c>
      <c r="W74" s="3" t="s">
        <v>4</v>
      </c>
      <c r="X74" s="3" t="s">
        <v>5</v>
      </c>
      <c r="Y74" s="4" t="s">
        <v>12</v>
      </c>
      <c r="Z74" s="35" t="s">
        <v>2</v>
      </c>
      <c r="AA74" s="3" t="s">
        <v>4</v>
      </c>
      <c r="AB74" s="3" t="s">
        <v>5</v>
      </c>
      <c r="AC74" s="4" t="s">
        <v>12</v>
      </c>
      <c r="AD74" s="35" t="s">
        <v>2</v>
      </c>
      <c r="AE74" s="3" t="s">
        <v>4</v>
      </c>
      <c r="AF74" s="3" t="s">
        <v>5</v>
      </c>
      <c r="AG74" s="4" t="s">
        <v>12</v>
      </c>
      <c r="AH74" s="35" t="s">
        <v>2</v>
      </c>
      <c r="AI74" s="3" t="s">
        <v>4</v>
      </c>
      <c r="AJ74" s="3" t="s">
        <v>5</v>
      </c>
      <c r="AK74" s="4" t="s">
        <v>12</v>
      </c>
      <c r="AL74" s="35" t="s">
        <v>2</v>
      </c>
      <c r="AM74" s="3" t="s">
        <v>4</v>
      </c>
      <c r="AN74" s="3" t="s">
        <v>5</v>
      </c>
      <c r="AO74" s="4" t="s">
        <v>12</v>
      </c>
      <c r="AP74" s="35" t="s">
        <v>2</v>
      </c>
      <c r="AQ74" s="3" t="s">
        <v>4</v>
      </c>
      <c r="AR74" s="3" t="s">
        <v>5</v>
      </c>
    </row>
    <row r="75" spans="1:44" ht="16.5" customHeight="1">
      <c r="A75" s="1"/>
      <c r="B75" s="42"/>
      <c r="C75" s="43"/>
      <c r="D75" s="43"/>
      <c r="E75" s="6"/>
      <c r="F75" s="36"/>
      <c r="G75" s="3"/>
      <c r="H75" s="3"/>
      <c r="I75" s="6"/>
      <c r="J75" s="36"/>
      <c r="K75" s="3"/>
      <c r="L75" s="3"/>
      <c r="M75" s="6"/>
      <c r="N75" s="36"/>
      <c r="O75" s="3"/>
      <c r="P75" s="3"/>
      <c r="Q75" s="6"/>
      <c r="R75" s="36"/>
      <c r="S75" s="3"/>
      <c r="T75" s="3"/>
      <c r="U75" s="6"/>
      <c r="V75" s="36"/>
      <c r="W75" s="3"/>
      <c r="X75" s="3"/>
      <c r="Y75" s="6"/>
      <c r="Z75" s="36"/>
      <c r="AA75" s="3"/>
      <c r="AB75" s="3"/>
      <c r="AC75" s="6"/>
      <c r="AD75" s="36"/>
      <c r="AE75" s="3"/>
      <c r="AF75" s="3"/>
      <c r="AG75" s="6"/>
      <c r="AH75" s="36"/>
      <c r="AI75" s="3"/>
      <c r="AJ75" s="3"/>
      <c r="AK75" s="6"/>
      <c r="AL75" s="36"/>
      <c r="AM75" s="3"/>
      <c r="AN75" s="3"/>
      <c r="AO75" s="6"/>
      <c r="AP75" s="36"/>
      <c r="AQ75" s="3"/>
      <c r="AR75" s="3"/>
    </row>
    <row r="76" spans="1:44" ht="16.5" customHeight="1">
      <c r="B76" s="34" t="s">
        <v>59</v>
      </c>
      <c r="C76" s="7" t="s">
        <v>13</v>
      </c>
      <c r="D76" s="3"/>
      <c r="E76" s="9" t="str">
        <f>IF(ISERROR(개인데이터!E76),0,개인데이터!E76)</f>
        <v>도전레이드</v>
      </c>
      <c r="F76" s="3"/>
      <c r="G76" s="11"/>
      <c r="H76" s="10" t="str">
        <f>$B76&amp;" - "&amp;E74&amp;"("&amp;E75&amp;")"</f>
        <v>길원8 - 직업 선택()</v>
      </c>
      <c r="I76" s="9" t="str">
        <f>IF(ISERROR(개인데이터!J76),0,개인데이터!J76)</f>
        <v>도전레이드</v>
      </c>
      <c r="J76" s="3"/>
      <c r="K76" s="11"/>
      <c r="L76" s="10" t="str">
        <f>$B76&amp;" - "&amp;I74&amp;"("&amp;I75&amp;")"</f>
        <v>길원8 - 직업 선택()</v>
      </c>
      <c r="M76" s="9" t="str">
        <f>IF(ISERROR(개인데이터!O76),0,개인데이터!O76)</f>
        <v>도전레이드</v>
      </c>
      <c r="N76" s="3"/>
      <c r="O76" s="11"/>
      <c r="P76" s="10" t="str">
        <f>$B76&amp;" - "&amp;M74&amp;"("&amp;M75&amp;")"</f>
        <v>길원8 - 직업 선택()</v>
      </c>
      <c r="Q76" s="9" t="str">
        <f>IF(ISERROR(개인데이터!T76),0,개인데이터!T76)</f>
        <v>도전레이드</v>
      </c>
      <c r="R76" s="3"/>
      <c r="S76" s="11"/>
      <c r="T76" s="10" t="str">
        <f>$B76&amp;" - "&amp;Q74&amp;"("&amp;Q75&amp;")"</f>
        <v>길원8 - 직업 선택()</v>
      </c>
      <c r="U76" s="9" t="str">
        <f>IF(ISERROR(개인데이터!Y76),0,개인데이터!Y76)</f>
        <v>도전레이드</v>
      </c>
      <c r="V76" s="3"/>
      <c r="W76" s="11"/>
      <c r="X76" s="10" t="str">
        <f>$B76&amp;" - "&amp;U74&amp;"("&amp;U75&amp;")"</f>
        <v>길원8 - 직업 선택()</v>
      </c>
      <c r="Y76" s="9" t="str">
        <f>IF(ISERROR(개인데이터!AD76),0,개인데이터!AD76)</f>
        <v>도전레이드</v>
      </c>
      <c r="Z76" s="3"/>
      <c r="AA76" s="11"/>
      <c r="AB76" s="10" t="str">
        <f>$B76&amp;" - "&amp;Y74&amp;"("&amp;Y75&amp;")"</f>
        <v>길원8 - 직업 선택()</v>
      </c>
      <c r="AC76" s="9" t="str">
        <f>IF(ISERROR(개인데이터!AI76),0,개인데이터!AI76)</f>
        <v>도전레이드</v>
      </c>
      <c r="AD76" s="3"/>
      <c r="AE76" s="11"/>
      <c r="AF76" s="10" t="str">
        <f>$B76&amp;" - "&amp;AC74&amp;"("&amp;AC75&amp;")"</f>
        <v>길원8 - 직업 선택()</v>
      </c>
      <c r="AG76" s="9" t="str">
        <f>IF(ISERROR(개인데이터!AN76),0,개인데이터!AN76)</f>
        <v>도전레이드</v>
      </c>
      <c r="AH76" s="3"/>
      <c r="AI76" s="11"/>
      <c r="AJ76" s="10" t="str">
        <f>$B76&amp;" - "&amp;AG74&amp;"("&amp;AG75&amp;")"</f>
        <v>길원8 - 직업 선택()</v>
      </c>
      <c r="AK76" s="9" t="str">
        <f>IF(ISERROR(개인데이터!AS76),0,개인데이터!AS76)</f>
        <v>도전레이드</v>
      </c>
      <c r="AL76" s="3"/>
      <c r="AM76" s="11"/>
      <c r="AN76" s="10" t="str">
        <f>$B76&amp;" - "&amp;AK74&amp;"("&amp;AK75&amp;")"</f>
        <v>길원8 - 직업 선택()</v>
      </c>
      <c r="AO76" s="9" t="str">
        <f>IF(ISERROR(개인데이터!AX76),0,개인데이터!AX76)</f>
        <v>도전레이드</v>
      </c>
      <c r="AP76" s="3"/>
      <c r="AQ76" s="11"/>
      <c r="AR76" s="10" t="str">
        <f>$B76&amp;" - "&amp;AO74&amp;"("&amp;AO75&amp;")"</f>
        <v>길원8 - 직업 선택()</v>
      </c>
    </row>
    <row r="77" spans="1:44" ht="16.5" customHeight="1">
      <c r="B77" s="32" t="str">
        <f t="shared" ref="B77:B82" si="7">B76</f>
        <v>길원8</v>
      </c>
      <c r="C77" s="7" t="s">
        <v>14</v>
      </c>
      <c r="D77" s="3"/>
      <c r="E77" s="9">
        <f>IF(ISERROR(개인데이터!E77),0,개인데이터!E77)</f>
        <v>0</v>
      </c>
      <c r="F77" s="3"/>
      <c r="G77" s="11">
        <f>IF(ISERROR(개인데이터!H77),0,개인데이터!H77)</f>
        <v>0</v>
      </c>
      <c r="H77" s="10" t="str">
        <f>$B77&amp;" - "&amp;E74&amp;"("&amp;E75&amp;")"</f>
        <v>길원8 - 직업 선택()</v>
      </c>
      <c r="I77" s="9">
        <f>IF(ISERROR(개인데이터!J77),0,개인데이터!J77)</f>
        <v>0</v>
      </c>
      <c r="J77" s="3"/>
      <c r="K77" s="11">
        <f>IF(ISERROR(개인데이터!M77),0,개인데이터!M77)</f>
        <v>0</v>
      </c>
      <c r="L77" s="10" t="str">
        <f>$B77&amp;" - "&amp;I74&amp;"("&amp;I75&amp;")"</f>
        <v>길원8 - 직업 선택()</v>
      </c>
      <c r="M77" s="9">
        <f>IF(ISERROR(개인데이터!O77),0,개인데이터!O77)</f>
        <v>0</v>
      </c>
      <c r="N77" s="3"/>
      <c r="O77" s="11">
        <f>IF(ISERROR(개인데이터!R77),0,개인데이터!R77)</f>
        <v>0</v>
      </c>
      <c r="P77" s="10" t="str">
        <f>$B77&amp;" - "&amp;M74&amp;"("&amp;M75&amp;")"</f>
        <v>길원8 - 직업 선택()</v>
      </c>
      <c r="Q77" s="9">
        <f>IF(ISERROR(개인데이터!T77),0,개인데이터!T77)</f>
        <v>0</v>
      </c>
      <c r="R77" s="3"/>
      <c r="S77" s="11">
        <f>IF(ISERROR(개인데이터!W77),0,개인데이터!W77)</f>
        <v>0</v>
      </c>
      <c r="T77" s="10" t="str">
        <f>$B77&amp;" - "&amp;Q74&amp;"("&amp;Q75&amp;")"</f>
        <v>길원8 - 직업 선택()</v>
      </c>
      <c r="U77" s="9">
        <f>IF(ISERROR(개인데이터!Y77),0,개인데이터!Y77)</f>
        <v>0</v>
      </c>
      <c r="V77" s="3"/>
      <c r="W77" s="11">
        <f>IF(ISERROR(개인데이터!AB77),0,개인데이터!AB77)</f>
        <v>0</v>
      </c>
      <c r="X77" s="10" t="str">
        <f>$B77&amp;" - "&amp;U74&amp;"("&amp;U75&amp;")"</f>
        <v>길원8 - 직업 선택()</v>
      </c>
      <c r="Y77" s="9">
        <f>IF(ISERROR(개인데이터!AD77),0,개인데이터!AD77)</f>
        <v>0</v>
      </c>
      <c r="Z77" s="3"/>
      <c r="AA77" s="11">
        <f>IF(ISERROR(개인데이터!AG77),0,개인데이터!AG77)</f>
        <v>0</v>
      </c>
      <c r="AB77" s="10" t="str">
        <f>$B77&amp;" - "&amp;Y74&amp;"("&amp;Y75&amp;")"</f>
        <v>길원8 - 직업 선택()</v>
      </c>
      <c r="AC77" s="9">
        <f>IF(ISERROR(개인데이터!AI77),0,개인데이터!AI77)</f>
        <v>0</v>
      </c>
      <c r="AD77" s="3"/>
      <c r="AE77" s="11">
        <f>IF(ISERROR(개인데이터!AL77),0,개인데이터!AL77)</f>
        <v>0</v>
      </c>
      <c r="AF77" s="10" t="str">
        <f>$B77&amp;" - "&amp;AC74&amp;"("&amp;AC75&amp;")"</f>
        <v>길원8 - 직업 선택()</v>
      </c>
      <c r="AG77" s="9">
        <f>IF(ISERROR(개인데이터!AN77),0,개인데이터!AN77)</f>
        <v>0</v>
      </c>
      <c r="AH77" s="3"/>
      <c r="AI77" s="11">
        <f>IF(ISERROR(개인데이터!AQ77),0,개인데이터!AQ77)</f>
        <v>0</v>
      </c>
      <c r="AJ77" s="10" t="str">
        <f>$B77&amp;" - "&amp;AG74&amp;"("&amp;AG75&amp;")"</f>
        <v>길원8 - 직업 선택()</v>
      </c>
      <c r="AK77" s="9">
        <f>IF(ISERROR(개인데이터!AS77),0,개인데이터!AS77)</f>
        <v>0</v>
      </c>
      <c r="AL77" s="3"/>
      <c r="AM77" s="11">
        <f>IF(ISERROR(개인데이터!AV77),0,개인데이터!AV77)</f>
        <v>0</v>
      </c>
      <c r="AN77" s="10" t="str">
        <f>$B77&amp;" - "&amp;AK74&amp;"("&amp;AK75&amp;")"</f>
        <v>길원8 - 직업 선택()</v>
      </c>
      <c r="AO77" s="9">
        <f>IF(ISERROR(개인데이터!AX77),0,개인데이터!AX77)</f>
        <v>0</v>
      </c>
      <c r="AP77" s="3"/>
      <c r="AQ77" s="11">
        <f>IF(ISERROR(개인데이터!#REF!),0,개인데이터!#REF!)</f>
        <v>0</v>
      </c>
      <c r="AR77" s="10" t="str">
        <f>$B77&amp;" - "&amp;AO74&amp;"("&amp;AO75&amp;")"</f>
        <v>길원8 - 직업 선택()</v>
      </c>
    </row>
    <row r="78" spans="1:44" ht="16.5" customHeight="1">
      <c r="B78" s="32" t="str">
        <f t="shared" si="7"/>
        <v>길원8</v>
      </c>
      <c r="C78" s="7" t="s">
        <v>15</v>
      </c>
      <c r="D78" s="3"/>
      <c r="E78" s="9">
        <f>IF(ISERROR(개인데이터!E78),0,개인데이터!E78)</f>
        <v>0</v>
      </c>
      <c r="F78" s="3"/>
      <c r="G78" s="11">
        <f>IF(ISERROR(개인데이터!H78),0,개인데이터!H78)</f>
        <v>0</v>
      </c>
      <c r="H78" s="10" t="str">
        <f>$B78&amp;" - "&amp;E74&amp;"("&amp;E75&amp;")"</f>
        <v>길원8 - 직업 선택()</v>
      </c>
      <c r="I78" s="9">
        <f>IF(ISERROR(개인데이터!J78),0,개인데이터!J78)</f>
        <v>0</v>
      </c>
      <c r="J78" s="3"/>
      <c r="K78" s="11">
        <f>IF(ISERROR(개인데이터!M78),0,개인데이터!M78)</f>
        <v>0</v>
      </c>
      <c r="L78" s="10" t="str">
        <f>$B78&amp;" - "&amp;I74&amp;"("&amp;I75&amp;")"</f>
        <v>길원8 - 직업 선택()</v>
      </c>
      <c r="M78" s="9">
        <f>IF(ISERROR(개인데이터!O78),0,개인데이터!O78)</f>
        <v>0</v>
      </c>
      <c r="N78" s="3"/>
      <c r="O78" s="11">
        <f>IF(ISERROR(개인데이터!R78),0,개인데이터!R78)</f>
        <v>0</v>
      </c>
      <c r="P78" s="10" t="str">
        <f>$B78&amp;" - "&amp;M74&amp;"("&amp;M75&amp;")"</f>
        <v>길원8 - 직업 선택()</v>
      </c>
      <c r="Q78" s="9">
        <f>IF(ISERROR(개인데이터!T78),0,개인데이터!T78)</f>
        <v>0</v>
      </c>
      <c r="R78" s="3"/>
      <c r="S78" s="11">
        <f>IF(ISERROR(개인데이터!W78),0,개인데이터!W78)</f>
        <v>0</v>
      </c>
      <c r="T78" s="10" t="str">
        <f>$B78&amp;" - "&amp;Q74&amp;"("&amp;Q75&amp;")"</f>
        <v>길원8 - 직업 선택()</v>
      </c>
      <c r="U78" s="9">
        <f>IF(ISERROR(개인데이터!Y78),0,개인데이터!Y78)</f>
        <v>0</v>
      </c>
      <c r="V78" s="3"/>
      <c r="W78" s="11">
        <f>IF(ISERROR(개인데이터!AB78),0,개인데이터!AB78)</f>
        <v>0</v>
      </c>
      <c r="X78" s="10" t="str">
        <f>$B78&amp;" - "&amp;U74&amp;"("&amp;U75&amp;")"</f>
        <v>길원8 - 직업 선택()</v>
      </c>
      <c r="Y78" s="9">
        <f>IF(ISERROR(개인데이터!AD78),0,개인데이터!AD78)</f>
        <v>0</v>
      </c>
      <c r="Z78" s="3"/>
      <c r="AA78" s="11">
        <f>IF(ISERROR(개인데이터!AG78),0,개인데이터!AG78)</f>
        <v>0</v>
      </c>
      <c r="AB78" s="10" t="str">
        <f>$B78&amp;" - "&amp;Y74&amp;"("&amp;Y75&amp;")"</f>
        <v>길원8 - 직업 선택()</v>
      </c>
      <c r="AC78" s="9">
        <f>IF(ISERROR(개인데이터!AI78),0,개인데이터!AI78)</f>
        <v>0</v>
      </c>
      <c r="AD78" s="3"/>
      <c r="AE78" s="11">
        <f>IF(ISERROR(개인데이터!AL78),0,개인데이터!AL78)</f>
        <v>0</v>
      </c>
      <c r="AF78" s="10" t="str">
        <f>$B78&amp;" - "&amp;AC74&amp;"("&amp;AC75&amp;")"</f>
        <v>길원8 - 직업 선택()</v>
      </c>
      <c r="AG78" s="9">
        <f>IF(ISERROR(개인데이터!AN78),0,개인데이터!AN78)</f>
        <v>0</v>
      </c>
      <c r="AH78" s="3"/>
      <c r="AI78" s="11">
        <f>IF(ISERROR(개인데이터!AQ78),0,개인데이터!AQ78)</f>
        <v>0</v>
      </c>
      <c r="AJ78" s="10" t="str">
        <f>$B78&amp;" - "&amp;AG74&amp;"("&amp;AG75&amp;")"</f>
        <v>길원8 - 직업 선택()</v>
      </c>
      <c r="AK78" s="9">
        <f>IF(ISERROR(개인데이터!AS78),0,개인데이터!AS78)</f>
        <v>0</v>
      </c>
      <c r="AL78" s="3"/>
      <c r="AM78" s="11">
        <f>IF(ISERROR(개인데이터!AV78),0,개인데이터!AV78)</f>
        <v>0</v>
      </c>
      <c r="AN78" s="10" t="str">
        <f>$B78&amp;" - "&amp;AK74&amp;"("&amp;AK75&amp;")"</f>
        <v>길원8 - 직업 선택()</v>
      </c>
      <c r="AO78" s="9">
        <f>IF(ISERROR(개인데이터!AX78),0,개인데이터!AX78)</f>
        <v>0</v>
      </c>
      <c r="AP78" s="3"/>
      <c r="AQ78" s="11">
        <f>IF(ISERROR(개인데이터!#REF!),0,개인데이터!#REF!)</f>
        <v>0</v>
      </c>
      <c r="AR78" s="10" t="str">
        <f>$B78&amp;" - "&amp;AO74&amp;"("&amp;AO75&amp;")"</f>
        <v>길원8 - 직업 선택()</v>
      </c>
    </row>
    <row r="79" spans="1:44" ht="16.5" customHeight="1">
      <c r="B79" s="32" t="str">
        <f t="shared" si="7"/>
        <v>길원8</v>
      </c>
      <c r="C79" s="10"/>
      <c r="D79" s="3"/>
      <c r="E79" s="9">
        <f>IF(ISERROR(개인데이터!E79),0,개인데이터!E79)</f>
        <v>0</v>
      </c>
      <c r="F79" s="3"/>
      <c r="G79" s="11">
        <f>IF(ISERROR(개인데이터!H79),0,개인데이터!H79)</f>
        <v>0</v>
      </c>
      <c r="H79" s="10" t="str">
        <f>$B79&amp;" - "&amp;E74&amp;"("&amp;E75&amp;")"</f>
        <v>길원8 - 직업 선택()</v>
      </c>
      <c r="I79" s="9">
        <f>IF(ISERROR(개인데이터!J79),0,개인데이터!J79)</f>
        <v>0</v>
      </c>
      <c r="J79" s="3"/>
      <c r="K79" s="11">
        <f>IF(ISERROR(개인데이터!M79),0,개인데이터!M79)</f>
        <v>0</v>
      </c>
      <c r="L79" s="10" t="str">
        <f>$B79&amp;" - "&amp;I74&amp;"("&amp;I75&amp;")"</f>
        <v>길원8 - 직업 선택()</v>
      </c>
      <c r="M79" s="9">
        <f>IF(ISERROR(개인데이터!O79),0,개인데이터!O79)</f>
        <v>0</v>
      </c>
      <c r="N79" s="3"/>
      <c r="O79" s="11">
        <f>IF(ISERROR(개인데이터!R79),0,개인데이터!R79)</f>
        <v>0</v>
      </c>
      <c r="P79" s="10" t="str">
        <f>$B79&amp;" - "&amp;M74&amp;"("&amp;M75&amp;")"</f>
        <v>길원8 - 직업 선택()</v>
      </c>
      <c r="Q79" s="9">
        <f>IF(ISERROR(개인데이터!T79),0,개인데이터!T79)</f>
        <v>0</v>
      </c>
      <c r="R79" s="3"/>
      <c r="S79" s="11">
        <f>IF(ISERROR(개인데이터!W79),0,개인데이터!W79)</f>
        <v>0</v>
      </c>
      <c r="T79" s="10" t="str">
        <f>$B79&amp;" - "&amp;Q74&amp;"("&amp;Q75&amp;")"</f>
        <v>길원8 - 직업 선택()</v>
      </c>
      <c r="U79" s="9">
        <f>IF(ISERROR(개인데이터!Y79),0,개인데이터!Y79)</f>
        <v>0</v>
      </c>
      <c r="V79" s="3"/>
      <c r="W79" s="11">
        <f>IF(ISERROR(개인데이터!AB79),0,개인데이터!AB79)</f>
        <v>0</v>
      </c>
      <c r="X79" s="10" t="str">
        <f>$B79&amp;" - "&amp;U74&amp;"("&amp;U75&amp;")"</f>
        <v>길원8 - 직업 선택()</v>
      </c>
      <c r="Y79" s="9">
        <f>IF(ISERROR(개인데이터!AD79),0,개인데이터!AD79)</f>
        <v>0</v>
      </c>
      <c r="Z79" s="3"/>
      <c r="AA79" s="11">
        <f>IF(ISERROR(개인데이터!AG79),0,개인데이터!AG79)</f>
        <v>0</v>
      </c>
      <c r="AB79" s="10" t="str">
        <f>$B79&amp;" - "&amp;Y74&amp;"("&amp;Y75&amp;")"</f>
        <v>길원8 - 직업 선택()</v>
      </c>
      <c r="AC79" s="9">
        <f>IF(ISERROR(개인데이터!AI79),0,개인데이터!AI79)</f>
        <v>0</v>
      </c>
      <c r="AD79" s="3"/>
      <c r="AE79" s="11">
        <f>IF(ISERROR(개인데이터!AL79),0,개인데이터!AL79)</f>
        <v>0</v>
      </c>
      <c r="AF79" s="10" t="str">
        <f>$B79&amp;" - "&amp;AC74&amp;"("&amp;AC75&amp;")"</f>
        <v>길원8 - 직업 선택()</v>
      </c>
      <c r="AG79" s="9">
        <f>IF(ISERROR(개인데이터!AN79),0,개인데이터!AN79)</f>
        <v>0</v>
      </c>
      <c r="AH79" s="3"/>
      <c r="AI79" s="11">
        <f>IF(ISERROR(개인데이터!AQ79),0,개인데이터!AQ79)</f>
        <v>0</v>
      </c>
      <c r="AJ79" s="10" t="str">
        <f>$B79&amp;" - "&amp;AG74&amp;"("&amp;AG75&amp;")"</f>
        <v>길원8 - 직업 선택()</v>
      </c>
      <c r="AK79" s="9">
        <f>IF(ISERROR(개인데이터!AS79),0,개인데이터!AS79)</f>
        <v>0</v>
      </c>
      <c r="AL79" s="3"/>
      <c r="AM79" s="11">
        <f>IF(ISERROR(개인데이터!AV79),0,개인데이터!AV79)</f>
        <v>0</v>
      </c>
      <c r="AN79" s="10" t="str">
        <f>$B79&amp;" - "&amp;AK74&amp;"("&amp;AK75&amp;")"</f>
        <v>길원8 - 직업 선택()</v>
      </c>
      <c r="AO79" s="9">
        <f>IF(ISERROR(개인데이터!AX79),0,개인데이터!AX79)</f>
        <v>0</v>
      </c>
      <c r="AP79" s="3"/>
      <c r="AQ79" s="11">
        <f>IF(ISERROR(개인데이터!#REF!),0,개인데이터!#REF!)</f>
        <v>0</v>
      </c>
      <c r="AR79" s="10" t="str">
        <f>$B79&amp;" - "&amp;AO74&amp;"("&amp;AO75&amp;")"</f>
        <v>길원8 - 직업 선택()</v>
      </c>
    </row>
    <row r="80" spans="1:44" ht="16.5" customHeight="1">
      <c r="B80" s="32" t="str">
        <f t="shared" si="7"/>
        <v>길원8</v>
      </c>
      <c r="C80" s="10"/>
      <c r="D80" s="3"/>
      <c r="E80" s="9">
        <f>IF(ISERROR(개인데이터!E80),0,개인데이터!E80)</f>
        <v>0</v>
      </c>
      <c r="F80" s="3"/>
      <c r="G80" s="11">
        <f>IF(ISERROR(개인데이터!H80),0,개인데이터!H80)</f>
        <v>0</v>
      </c>
      <c r="H80" s="10" t="str">
        <f>$B80&amp;" - "&amp;E74&amp;"("&amp;E75&amp;")"</f>
        <v>길원8 - 직업 선택()</v>
      </c>
      <c r="I80" s="9">
        <f>IF(ISERROR(개인데이터!J80),0,개인데이터!J80)</f>
        <v>0</v>
      </c>
      <c r="J80" s="3"/>
      <c r="K80" s="11">
        <f>IF(ISERROR(개인데이터!M80),0,개인데이터!M80)</f>
        <v>0</v>
      </c>
      <c r="L80" s="10" t="str">
        <f>$B80&amp;" - "&amp;I74&amp;"("&amp;I75&amp;")"</f>
        <v>길원8 - 직업 선택()</v>
      </c>
      <c r="M80" s="9">
        <f>IF(ISERROR(개인데이터!O80),0,개인데이터!O80)</f>
        <v>0</v>
      </c>
      <c r="N80" s="3"/>
      <c r="O80" s="11">
        <f>IF(ISERROR(개인데이터!R80),0,개인데이터!R80)</f>
        <v>0</v>
      </c>
      <c r="P80" s="10" t="str">
        <f>$B80&amp;" - "&amp;M74&amp;"("&amp;M75&amp;")"</f>
        <v>길원8 - 직업 선택()</v>
      </c>
      <c r="Q80" s="9">
        <f>IF(ISERROR(개인데이터!T80),0,개인데이터!T80)</f>
        <v>0</v>
      </c>
      <c r="R80" s="3"/>
      <c r="S80" s="11">
        <f>IF(ISERROR(개인데이터!W80),0,개인데이터!W80)</f>
        <v>0</v>
      </c>
      <c r="T80" s="10" t="str">
        <f>$B80&amp;" - "&amp;Q74&amp;"("&amp;Q75&amp;")"</f>
        <v>길원8 - 직업 선택()</v>
      </c>
      <c r="U80" s="9">
        <f>IF(ISERROR(개인데이터!Y80),0,개인데이터!Y80)</f>
        <v>0</v>
      </c>
      <c r="V80" s="3"/>
      <c r="W80" s="11">
        <f>IF(ISERROR(개인데이터!AB80),0,개인데이터!AB80)</f>
        <v>0</v>
      </c>
      <c r="X80" s="10" t="str">
        <f>$B80&amp;" - "&amp;U74&amp;"("&amp;U75&amp;")"</f>
        <v>길원8 - 직업 선택()</v>
      </c>
      <c r="Y80" s="9">
        <f>IF(ISERROR(개인데이터!AD80),0,개인데이터!AD80)</f>
        <v>0</v>
      </c>
      <c r="Z80" s="3"/>
      <c r="AA80" s="11">
        <f>IF(ISERROR(개인데이터!AG80),0,개인데이터!AG80)</f>
        <v>0</v>
      </c>
      <c r="AB80" s="10" t="str">
        <f>$B80&amp;" - "&amp;Y74&amp;"("&amp;Y75&amp;")"</f>
        <v>길원8 - 직업 선택()</v>
      </c>
      <c r="AC80" s="9">
        <f>IF(ISERROR(개인데이터!AI80),0,개인데이터!AI80)</f>
        <v>0</v>
      </c>
      <c r="AD80" s="3"/>
      <c r="AE80" s="11">
        <f>IF(ISERROR(개인데이터!AL80),0,개인데이터!AL80)</f>
        <v>0</v>
      </c>
      <c r="AF80" s="10" t="str">
        <f>$B80&amp;" - "&amp;AC74&amp;"("&amp;AC75&amp;")"</f>
        <v>길원8 - 직업 선택()</v>
      </c>
      <c r="AG80" s="9">
        <f>IF(ISERROR(개인데이터!AN80),0,개인데이터!AN80)</f>
        <v>0</v>
      </c>
      <c r="AH80" s="3"/>
      <c r="AI80" s="11">
        <f>IF(ISERROR(개인데이터!AQ80),0,개인데이터!AQ80)</f>
        <v>0</v>
      </c>
      <c r="AJ80" s="10" t="str">
        <f>$B80&amp;" - "&amp;AG74&amp;"("&amp;AG75&amp;")"</f>
        <v>길원8 - 직업 선택()</v>
      </c>
      <c r="AK80" s="9">
        <f>IF(ISERROR(개인데이터!AS80),0,개인데이터!AS80)</f>
        <v>0</v>
      </c>
      <c r="AL80" s="3"/>
      <c r="AM80" s="11">
        <f>IF(ISERROR(개인데이터!AV80),0,개인데이터!AV80)</f>
        <v>0</v>
      </c>
      <c r="AN80" s="10" t="str">
        <f>$B80&amp;" - "&amp;AK74&amp;"("&amp;AK75&amp;")"</f>
        <v>길원8 - 직업 선택()</v>
      </c>
      <c r="AO80" s="9">
        <f>IF(ISERROR(개인데이터!AX80),0,개인데이터!AX80)</f>
        <v>0</v>
      </c>
      <c r="AP80" s="3"/>
      <c r="AQ80" s="11">
        <f>IF(ISERROR(개인데이터!#REF!),0,개인데이터!#REF!)</f>
        <v>0</v>
      </c>
      <c r="AR80" s="10" t="str">
        <f>$B80&amp;" - "&amp;AO74&amp;"("&amp;AO75&amp;")"</f>
        <v>길원8 - 직업 선택()</v>
      </c>
    </row>
    <row r="81" spans="1:44" ht="16.5" customHeight="1">
      <c r="B81" s="32" t="str">
        <f t="shared" si="7"/>
        <v>길원8</v>
      </c>
      <c r="C81" s="10"/>
      <c r="D81" s="3"/>
      <c r="E81" s="9">
        <f>IF(ISERROR(개인데이터!E81),0,개인데이터!E81)</f>
        <v>0</v>
      </c>
      <c r="F81" s="3"/>
      <c r="G81" s="11">
        <f>IF(ISERROR(개인데이터!H81),0,개인데이터!H81)</f>
        <v>0</v>
      </c>
      <c r="H81" s="10" t="str">
        <f>$B81&amp;" - "&amp;E74&amp;"("&amp;E75&amp;")"</f>
        <v>길원8 - 직업 선택()</v>
      </c>
      <c r="I81" s="9">
        <f>IF(ISERROR(개인데이터!J81),0,개인데이터!J81)</f>
        <v>0</v>
      </c>
      <c r="J81" s="3"/>
      <c r="K81" s="11">
        <f>IF(ISERROR(개인데이터!M81),0,개인데이터!M81)</f>
        <v>0</v>
      </c>
      <c r="L81" s="10" t="str">
        <f>$B81&amp;" - "&amp;I74&amp;"("&amp;I75&amp;")"</f>
        <v>길원8 - 직업 선택()</v>
      </c>
      <c r="M81" s="9">
        <f>IF(ISERROR(개인데이터!O81),0,개인데이터!O81)</f>
        <v>0</v>
      </c>
      <c r="N81" s="3"/>
      <c r="O81" s="11">
        <f>IF(ISERROR(개인데이터!R81),0,개인데이터!R81)</f>
        <v>0</v>
      </c>
      <c r="P81" s="10" t="str">
        <f>$B81&amp;" - "&amp;M74&amp;"("&amp;M75&amp;")"</f>
        <v>길원8 - 직업 선택()</v>
      </c>
      <c r="Q81" s="9">
        <f>IF(ISERROR(개인데이터!T81),0,개인데이터!T81)</f>
        <v>0</v>
      </c>
      <c r="R81" s="3"/>
      <c r="S81" s="11">
        <f>IF(ISERROR(개인데이터!W81),0,개인데이터!W81)</f>
        <v>0</v>
      </c>
      <c r="T81" s="10" t="str">
        <f>$B81&amp;" - "&amp;Q74&amp;"("&amp;Q75&amp;")"</f>
        <v>길원8 - 직업 선택()</v>
      </c>
      <c r="U81" s="9">
        <f>IF(ISERROR(개인데이터!Y81),0,개인데이터!Y81)</f>
        <v>0</v>
      </c>
      <c r="V81" s="3"/>
      <c r="W81" s="11">
        <f>IF(ISERROR(개인데이터!AB81),0,개인데이터!AB81)</f>
        <v>0</v>
      </c>
      <c r="X81" s="10" t="str">
        <f>$B81&amp;" - "&amp;U74&amp;"("&amp;U75&amp;")"</f>
        <v>길원8 - 직업 선택()</v>
      </c>
      <c r="Y81" s="9">
        <f>IF(ISERROR(개인데이터!AD81),0,개인데이터!AD81)</f>
        <v>0</v>
      </c>
      <c r="Z81" s="3"/>
      <c r="AA81" s="11">
        <f>IF(ISERROR(개인데이터!AG81),0,개인데이터!AG81)</f>
        <v>0</v>
      </c>
      <c r="AB81" s="10" t="str">
        <f>$B81&amp;" - "&amp;Y74&amp;"("&amp;Y75&amp;")"</f>
        <v>길원8 - 직업 선택()</v>
      </c>
      <c r="AC81" s="9">
        <f>IF(ISERROR(개인데이터!AI81),0,개인데이터!AI81)</f>
        <v>0</v>
      </c>
      <c r="AD81" s="3"/>
      <c r="AE81" s="11">
        <f>IF(ISERROR(개인데이터!AL81),0,개인데이터!AL81)</f>
        <v>0</v>
      </c>
      <c r="AF81" s="10" t="str">
        <f>$B81&amp;" - "&amp;AC74&amp;"("&amp;AC75&amp;")"</f>
        <v>길원8 - 직업 선택()</v>
      </c>
      <c r="AG81" s="9">
        <f>IF(ISERROR(개인데이터!AN81),0,개인데이터!AN81)</f>
        <v>0</v>
      </c>
      <c r="AH81" s="3"/>
      <c r="AI81" s="11">
        <f>IF(ISERROR(개인데이터!AQ81),0,개인데이터!AQ81)</f>
        <v>0</v>
      </c>
      <c r="AJ81" s="10" t="str">
        <f>$B81&amp;" - "&amp;AG74&amp;"("&amp;AG75&amp;")"</f>
        <v>길원8 - 직업 선택()</v>
      </c>
      <c r="AK81" s="9">
        <f>IF(ISERROR(개인데이터!AS81),0,개인데이터!AS81)</f>
        <v>0</v>
      </c>
      <c r="AL81" s="3"/>
      <c r="AM81" s="11">
        <f>IF(ISERROR(개인데이터!AV81),0,개인데이터!AV81)</f>
        <v>0</v>
      </c>
      <c r="AN81" s="10" t="str">
        <f>$B81&amp;" - "&amp;AK74&amp;"("&amp;AK75&amp;")"</f>
        <v>길원8 - 직업 선택()</v>
      </c>
      <c r="AO81" s="9">
        <f>IF(ISERROR(개인데이터!AX81),0,개인데이터!AX81)</f>
        <v>0</v>
      </c>
      <c r="AP81" s="3"/>
      <c r="AQ81" s="11">
        <f>IF(ISERROR(개인데이터!#REF!),0,개인데이터!#REF!)</f>
        <v>0</v>
      </c>
      <c r="AR81" s="10" t="str">
        <f>$B81&amp;" - "&amp;AO74&amp;"("&amp;AO75&amp;")"</f>
        <v>길원8 - 직업 선택()</v>
      </c>
    </row>
    <row r="82" spans="1:44" ht="16.5" customHeight="1">
      <c r="B82" s="33" t="str">
        <f t="shared" si="7"/>
        <v>길원8</v>
      </c>
      <c r="C82" s="10"/>
      <c r="D82" s="3"/>
      <c r="E82" s="9">
        <f>IF(ISERROR(개인데이터!E82),0,개인데이터!E82)</f>
        <v>0</v>
      </c>
      <c r="F82" s="3"/>
      <c r="G82" s="11">
        <f>IF(ISERROR(개인데이터!H82),0,개인데이터!H82)</f>
        <v>0</v>
      </c>
      <c r="H82" s="10" t="str">
        <f>$B82&amp;" - "&amp;E74&amp;"("&amp;E75&amp;")"</f>
        <v>길원8 - 직업 선택()</v>
      </c>
      <c r="I82" s="9">
        <f>IF(ISERROR(개인데이터!J82),0,개인데이터!J82)</f>
        <v>0</v>
      </c>
      <c r="J82" s="3"/>
      <c r="K82" s="11">
        <f>IF(ISERROR(개인데이터!M82),0,개인데이터!M82)</f>
        <v>0</v>
      </c>
      <c r="L82" s="10" t="str">
        <f>$B82&amp;" - "&amp;I74&amp;"("&amp;I75&amp;")"</f>
        <v>길원8 - 직업 선택()</v>
      </c>
      <c r="M82" s="9">
        <f>IF(ISERROR(개인데이터!O82),0,개인데이터!O82)</f>
        <v>0</v>
      </c>
      <c r="N82" s="3"/>
      <c r="O82" s="11">
        <f>IF(ISERROR(개인데이터!R82),0,개인데이터!R82)</f>
        <v>0</v>
      </c>
      <c r="P82" s="10" t="str">
        <f>$B82&amp;" - "&amp;M74&amp;"("&amp;M75&amp;")"</f>
        <v>길원8 - 직업 선택()</v>
      </c>
      <c r="Q82" s="9">
        <f>IF(ISERROR(개인데이터!T82),0,개인데이터!T82)</f>
        <v>0</v>
      </c>
      <c r="R82" s="3"/>
      <c r="S82" s="11">
        <f>IF(ISERROR(개인데이터!W82),0,개인데이터!W82)</f>
        <v>0</v>
      </c>
      <c r="T82" s="10" t="str">
        <f>$B82&amp;" - "&amp;Q74&amp;"("&amp;Q75&amp;")"</f>
        <v>길원8 - 직업 선택()</v>
      </c>
      <c r="U82" s="9">
        <f>IF(ISERROR(개인데이터!Y82),0,개인데이터!Y82)</f>
        <v>0</v>
      </c>
      <c r="V82" s="3"/>
      <c r="W82" s="11">
        <f>IF(ISERROR(개인데이터!AB82),0,개인데이터!AB82)</f>
        <v>0</v>
      </c>
      <c r="X82" s="10" t="str">
        <f>$B82&amp;" - "&amp;U74&amp;"("&amp;U75&amp;")"</f>
        <v>길원8 - 직업 선택()</v>
      </c>
      <c r="Y82" s="9">
        <f>IF(ISERROR(개인데이터!AD82),0,개인데이터!AD82)</f>
        <v>0</v>
      </c>
      <c r="Z82" s="3"/>
      <c r="AA82" s="11">
        <f>IF(ISERROR(개인데이터!AG82),0,개인데이터!AG82)</f>
        <v>0</v>
      </c>
      <c r="AB82" s="10" t="str">
        <f>$B82&amp;" - "&amp;Y74&amp;"("&amp;Y75&amp;")"</f>
        <v>길원8 - 직업 선택()</v>
      </c>
      <c r="AC82" s="9">
        <f>IF(ISERROR(개인데이터!AI82),0,개인데이터!AI82)</f>
        <v>0</v>
      </c>
      <c r="AD82" s="3"/>
      <c r="AE82" s="11">
        <f>IF(ISERROR(개인데이터!AL82),0,개인데이터!AL82)</f>
        <v>0</v>
      </c>
      <c r="AF82" s="10" t="str">
        <f>$B82&amp;" - "&amp;AC74&amp;"("&amp;AC75&amp;")"</f>
        <v>길원8 - 직업 선택()</v>
      </c>
      <c r="AG82" s="9">
        <f>IF(ISERROR(개인데이터!AN82),0,개인데이터!AN82)</f>
        <v>0</v>
      </c>
      <c r="AH82" s="3"/>
      <c r="AI82" s="11">
        <f>IF(ISERROR(개인데이터!AQ82),0,개인데이터!AQ82)</f>
        <v>0</v>
      </c>
      <c r="AJ82" s="10" t="str">
        <f>$B82&amp;" - "&amp;AG74&amp;"("&amp;AG75&amp;")"</f>
        <v>길원8 - 직업 선택()</v>
      </c>
      <c r="AK82" s="9">
        <f>IF(ISERROR(개인데이터!AS82),0,개인데이터!AS82)</f>
        <v>0</v>
      </c>
      <c r="AL82" s="3"/>
      <c r="AM82" s="11">
        <f>IF(ISERROR(개인데이터!AV82),0,개인데이터!AV82)</f>
        <v>0</v>
      </c>
      <c r="AN82" s="10" t="str">
        <f>$B82&amp;" - "&amp;AK74&amp;"("&amp;AK75&amp;")"</f>
        <v>길원8 - 직업 선택()</v>
      </c>
      <c r="AO82" s="9">
        <f>IF(ISERROR(개인데이터!AX82),0,개인데이터!AX82)</f>
        <v>0</v>
      </c>
      <c r="AP82" s="3"/>
      <c r="AQ82" s="11">
        <f>IF(ISERROR(개인데이터!#REF!),0,개인데이터!#REF!)</f>
        <v>0</v>
      </c>
      <c r="AR82" s="10" t="str">
        <f>$B82&amp;" - "&amp;AO74&amp;"("&amp;AO75&amp;")"</f>
        <v>길원8 - 직업 선택()</v>
      </c>
    </row>
    <row r="83" spans="1:44" ht="16.5" customHeight="1">
      <c r="D83" s="1"/>
      <c r="F83" s="1"/>
      <c r="J83" s="1"/>
      <c r="N83" s="1"/>
      <c r="R83" s="1"/>
      <c r="V83" s="1"/>
      <c r="Z83" s="1"/>
      <c r="AD83" s="1"/>
      <c r="AH83" s="1"/>
      <c r="AL83" s="1"/>
      <c r="AP83" s="1"/>
    </row>
    <row r="84" spans="1:44" ht="16.5" customHeight="1">
      <c r="A84" s="1"/>
      <c r="B84" s="41"/>
      <c r="C84" s="35" t="s">
        <v>1</v>
      </c>
      <c r="D84" s="35" t="s">
        <v>2</v>
      </c>
      <c r="E84" s="2" t="s">
        <v>12</v>
      </c>
      <c r="F84" s="35" t="s">
        <v>2</v>
      </c>
      <c r="G84" s="3" t="s">
        <v>4</v>
      </c>
      <c r="H84" s="3" t="s">
        <v>5</v>
      </c>
      <c r="I84" s="2" t="s">
        <v>12</v>
      </c>
      <c r="J84" s="35" t="s">
        <v>2</v>
      </c>
      <c r="K84" s="3" t="s">
        <v>4</v>
      </c>
      <c r="L84" s="3" t="s">
        <v>5</v>
      </c>
      <c r="M84" s="4" t="s">
        <v>12</v>
      </c>
      <c r="N84" s="35" t="s">
        <v>2</v>
      </c>
      <c r="O84" s="3" t="s">
        <v>4</v>
      </c>
      <c r="P84" s="3" t="s">
        <v>5</v>
      </c>
      <c r="Q84" s="4" t="s">
        <v>12</v>
      </c>
      <c r="R84" s="35" t="s">
        <v>2</v>
      </c>
      <c r="S84" s="3" t="s">
        <v>4</v>
      </c>
      <c r="T84" s="3" t="s">
        <v>5</v>
      </c>
      <c r="U84" s="4" t="s">
        <v>12</v>
      </c>
      <c r="V84" s="35" t="s">
        <v>2</v>
      </c>
      <c r="W84" s="3" t="s">
        <v>4</v>
      </c>
      <c r="X84" s="3" t="s">
        <v>5</v>
      </c>
      <c r="Y84" s="4" t="s">
        <v>12</v>
      </c>
      <c r="Z84" s="35" t="s">
        <v>2</v>
      </c>
      <c r="AA84" s="3" t="s">
        <v>4</v>
      </c>
      <c r="AB84" s="3" t="s">
        <v>5</v>
      </c>
      <c r="AC84" s="4" t="s">
        <v>12</v>
      </c>
      <c r="AD84" s="35" t="s">
        <v>2</v>
      </c>
      <c r="AE84" s="3" t="s">
        <v>4</v>
      </c>
      <c r="AF84" s="3" t="s">
        <v>5</v>
      </c>
      <c r="AG84" s="4" t="s">
        <v>12</v>
      </c>
      <c r="AH84" s="35" t="s">
        <v>2</v>
      </c>
      <c r="AI84" s="3" t="s">
        <v>4</v>
      </c>
      <c r="AJ84" s="3" t="s">
        <v>5</v>
      </c>
      <c r="AK84" s="4" t="s">
        <v>12</v>
      </c>
      <c r="AL84" s="35" t="s">
        <v>2</v>
      </c>
      <c r="AM84" s="3" t="s">
        <v>4</v>
      </c>
      <c r="AN84" s="3" t="s">
        <v>5</v>
      </c>
      <c r="AO84" s="4" t="s">
        <v>12</v>
      </c>
      <c r="AP84" s="35" t="s">
        <v>2</v>
      </c>
      <c r="AQ84" s="3" t="s">
        <v>4</v>
      </c>
      <c r="AR84" s="3" t="s">
        <v>5</v>
      </c>
    </row>
    <row r="85" spans="1:44" ht="16.5" customHeight="1">
      <c r="A85" s="1"/>
      <c r="B85" s="42"/>
      <c r="C85" s="43"/>
      <c r="D85" s="43"/>
      <c r="E85" s="6"/>
      <c r="F85" s="36"/>
      <c r="G85" s="3"/>
      <c r="H85" s="3"/>
      <c r="I85" s="6"/>
      <c r="J85" s="36"/>
      <c r="K85" s="3"/>
      <c r="L85" s="3"/>
      <c r="M85" s="6"/>
      <c r="N85" s="36"/>
      <c r="O85" s="3"/>
      <c r="P85" s="3"/>
      <c r="Q85" s="6"/>
      <c r="R85" s="36"/>
      <c r="S85" s="3"/>
      <c r="T85" s="3"/>
      <c r="U85" s="6"/>
      <c r="V85" s="36"/>
      <c r="W85" s="3"/>
      <c r="X85" s="3"/>
      <c r="Y85" s="6"/>
      <c r="Z85" s="36"/>
      <c r="AA85" s="3"/>
      <c r="AB85" s="3"/>
      <c r="AC85" s="6"/>
      <c r="AD85" s="36"/>
      <c r="AE85" s="3"/>
      <c r="AF85" s="3"/>
      <c r="AG85" s="6"/>
      <c r="AH85" s="36"/>
      <c r="AI85" s="3"/>
      <c r="AJ85" s="3"/>
      <c r="AK85" s="6"/>
      <c r="AL85" s="36"/>
      <c r="AM85" s="3"/>
      <c r="AN85" s="3"/>
      <c r="AO85" s="6"/>
      <c r="AP85" s="36"/>
      <c r="AQ85" s="3"/>
      <c r="AR85" s="3"/>
    </row>
    <row r="86" spans="1:44" ht="16.5" customHeight="1">
      <c r="B86" s="34" t="s">
        <v>60</v>
      </c>
      <c r="C86" s="7" t="s">
        <v>13</v>
      </c>
      <c r="D86" s="3"/>
      <c r="E86" s="9" t="str">
        <f>IF(ISERROR(개인데이터!E86),0,개인데이터!E86)</f>
        <v>도전레이드</v>
      </c>
      <c r="F86" s="3"/>
      <c r="G86" s="11"/>
      <c r="H86" s="10" t="str">
        <f>$B86&amp;" - "&amp;E84&amp;"("&amp;E85&amp;")"</f>
        <v>길원9 - 직업 선택()</v>
      </c>
      <c r="I86" s="9" t="str">
        <f>IF(ISERROR(개인데이터!J86),0,개인데이터!J86)</f>
        <v>도전레이드</v>
      </c>
      <c r="J86" s="3"/>
      <c r="K86" s="11"/>
      <c r="L86" s="10" t="str">
        <f>$B86&amp;" - "&amp;I84&amp;"("&amp;I85&amp;")"</f>
        <v>길원9 - 직업 선택()</v>
      </c>
      <c r="M86" s="9" t="str">
        <f>IF(ISERROR(개인데이터!O86),0,개인데이터!O86)</f>
        <v>도전레이드</v>
      </c>
      <c r="N86" s="3"/>
      <c r="O86" s="11"/>
      <c r="P86" s="10" t="str">
        <f>$B86&amp;" - "&amp;M84&amp;"("&amp;M85&amp;")"</f>
        <v>길원9 - 직업 선택()</v>
      </c>
      <c r="Q86" s="9" t="str">
        <f>IF(ISERROR(개인데이터!T86),0,개인데이터!T86)</f>
        <v>도전레이드</v>
      </c>
      <c r="R86" s="3"/>
      <c r="S86" s="11"/>
      <c r="T86" s="10" t="str">
        <f>$B86&amp;" - "&amp;Q84&amp;"("&amp;Q85&amp;")"</f>
        <v>길원9 - 직업 선택()</v>
      </c>
      <c r="U86" s="9" t="str">
        <f>IF(ISERROR(개인데이터!Y86),0,개인데이터!Y86)</f>
        <v>도전레이드</v>
      </c>
      <c r="V86" s="3"/>
      <c r="W86" s="11"/>
      <c r="X86" s="10" t="str">
        <f>$B86&amp;" - "&amp;U84&amp;"("&amp;U85&amp;")"</f>
        <v>길원9 - 직업 선택()</v>
      </c>
      <c r="Y86" s="9" t="str">
        <f>IF(ISERROR(개인데이터!AD86),0,개인데이터!AD86)</f>
        <v>도전레이드</v>
      </c>
      <c r="Z86" s="3"/>
      <c r="AA86" s="11"/>
      <c r="AB86" s="10" t="str">
        <f>$B86&amp;" - "&amp;Y84&amp;"("&amp;Y85&amp;")"</f>
        <v>길원9 - 직업 선택()</v>
      </c>
      <c r="AC86" s="9" t="str">
        <f>IF(ISERROR(개인데이터!AI86),0,개인데이터!AI86)</f>
        <v>도전레이드</v>
      </c>
      <c r="AD86" s="3"/>
      <c r="AE86" s="11"/>
      <c r="AF86" s="10" t="str">
        <f>$B86&amp;" - "&amp;AC84&amp;"("&amp;AC85&amp;")"</f>
        <v>길원9 - 직업 선택()</v>
      </c>
      <c r="AG86" s="9" t="str">
        <f>IF(ISERROR(개인데이터!AN86),0,개인데이터!AN86)</f>
        <v>도전레이드</v>
      </c>
      <c r="AH86" s="3"/>
      <c r="AI86" s="11"/>
      <c r="AJ86" s="10" t="str">
        <f>$B86&amp;" - "&amp;AG84&amp;"("&amp;AG85&amp;")"</f>
        <v>길원9 - 직업 선택()</v>
      </c>
      <c r="AK86" s="9" t="str">
        <f>IF(ISERROR(개인데이터!AS86),0,개인데이터!AS86)</f>
        <v>도전레이드</v>
      </c>
      <c r="AL86" s="3"/>
      <c r="AM86" s="11"/>
      <c r="AN86" s="10" t="str">
        <f>$B86&amp;" - "&amp;AK84&amp;"("&amp;AK85&amp;")"</f>
        <v>길원9 - 직업 선택()</v>
      </c>
      <c r="AO86" s="9" t="str">
        <f>IF(ISERROR(개인데이터!AX86),0,개인데이터!AX86)</f>
        <v>도전레이드</v>
      </c>
      <c r="AP86" s="3"/>
      <c r="AQ86" s="11"/>
      <c r="AR86" s="10" t="str">
        <f>$B86&amp;" - "&amp;AO84&amp;"("&amp;AO85&amp;")"</f>
        <v>길원9 - 직업 선택()</v>
      </c>
    </row>
    <row r="87" spans="1:44" ht="16.5" customHeight="1">
      <c r="B87" s="32" t="str">
        <f t="shared" ref="B87:B92" si="8">B86</f>
        <v>길원9</v>
      </c>
      <c r="C87" s="7" t="s">
        <v>14</v>
      </c>
      <c r="D87" s="3"/>
      <c r="E87" s="9">
        <f>IF(ISERROR(개인데이터!E87),0,개인데이터!E87)</f>
        <v>0</v>
      </c>
      <c r="F87" s="3"/>
      <c r="G87" s="11">
        <f>IF(ISERROR(개인데이터!H87),0,개인데이터!H87)</f>
        <v>0</v>
      </c>
      <c r="H87" s="10" t="str">
        <f>$B87&amp;" - "&amp;E84&amp;"("&amp;E85&amp;")"</f>
        <v>길원9 - 직업 선택()</v>
      </c>
      <c r="I87" s="9">
        <f>IF(ISERROR(개인데이터!J87),0,개인데이터!J87)</f>
        <v>0</v>
      </c>
      <c r="J87" s="3"/>
      <c r="K87" s="11">
        <f>IF(ISERROR(개인데이터!M87),0,개인데이터!M87)</f>
        <v>0</v>
      </c>
      <c r="L87" s="10" t="str">
        <f>$B87&amp;" - "&amp;I84&amp;"("&amp;I85&amp;")"</f>
        <v>길원9 - 직업 선택()</v>
      </c>
      <c r="M87" s="9">
        <f>IF(ISERROR(개인데이터!O87),0,개인데이터!O87)</f>
        <v>0</v>
      </c>
      <c r="N87" s="3"/>
      <c r="O87" s="11">
        <f>IF(ISERROR(개인데이터!R87),0,개인데이터!R87)</f>
        <v>0</v>
      </c>
      <c r="P87" s="10" t="str">
        <f>$B87&amp;" - "&amp;M84&amp;"("&amp;M85&amp;")"</f>
        <v>길원9 - 직업 선택()</v>
      </c>
      <c r="Q87" s="9">
        <f>IF(ISERROR(개인데이터!T87),0,개인데이터!T87)</f>
        <v>0</v>
      </c>
      <c r="R87" s="3"/>
      <c r="S87" s="11">
        <f>IF(ISERROR(개인데이터!W87),0,개인데이터!W87)</f>
        <v>0</v>
      </c>
      <c r="T87" s="10" t="str">
        <f>$B87&amp;" - "&amp;Q84&amp;"("&amp;Q85&amp;")"</f>
        <v>길원9 - 직업 선택()</v>
      </c>
      <c r="U87" s="9">
        <f>IF(ISERROR(개인데이터!Y87),0,개인데이터!Y87)</f>
        <v>0</v>
      </c>
      <c r="V87" s="3"/>
      <c r="W87" s="11">
        <f>IF(ISERROR(개인데이터!AB87),0,개인데이터!AB87)</f>
        <v>0</v>
      </c>
      <c r="X87" s="10" t="str">
        <f>$B87&amp;" - "&amp;U84&amp;"("&amp;U85&amp;")"</f>
        <v>길원9 - 직업 선택()</v>
      </c>
      <c r="Y87" s="9">
        <f>IF(ISERROR(개인데이터!AD87),0,개인데이터!AD87)</f>
        <v>0</v>
      </c>
      <c r="Z87" s="3"/>
      <c r="AA87" s="11">
        <f>IF(ISERROR(개인데이터!AG87),0,개인데이터!AG87)</f>
        <v>0</v>
      </c>
      <c r="AB87" s="10" t="str">
        <f>$B87&amp;" - "&amp;Y84&amp;"("&amp;Y85&amp;")"</f>
        <v>길원9 - 직업 선택()</v>
      </c>
      <c r="AC87" s="9">
        <f>IF(ISERROR(개인데이터!AI87),0,개인데이터!AI87)</f>
        <v>0</v>
      </c>
      <c r="AD87" s="3"/>
      <c r="AE87" s="11">
        <f>IF(ISERROR(개인데이터!AL87),0,개인데이터!AL87)</f>
        <v>0</v>
      </c>
      <c r="AF87" s="10" t="str">
        <f>$B87&amp;" - "&amp;AC84&amp;"("&amp;AC85&amp;")"</f>
        <v>길원9 - 직업 선택()</v>
      </c>
      <c r="AG87" s="9">
        <f>IF(ISERROR(개인데이터!AN87),0,개인데이터!AN87)</f>
        <v>0</v>
      </c>
      <c r="AH87" s="3"/>
      <c r="AI87" s="11">
        <f>IF(ISERROR(개인데이터!AQ87),0,개인데이터!AQ87)</f>
        <v>0</v>
      </c>
      <c r="AJ87" s="10" t="str">
        <f>$B87&amp;" - "&amp;AG84&amp;"("&amp;AG85&amp;")"</f>
        <v>길원9 - 직업 선택()</v>
      </c>
      <c r="AK87" s="9">
        <f>IF(ISERROR(개인데이터!AS87),0,개인데이터!AS87)</f>
        <v>0</v>
      </c>
      <c r="AL87" s="3"/>
      <c r="AM87" s="11">
        <f>IF(ISERROR(개인데이터!AV87),0,개인데이터!AV87)</f>
        <v>0</v>
      </c>
      <c r="AN87" s="10" t="str">
        <f>$B87&amp;" - "&amp;AK84&amp;"("&amp;AK85&amp;")"</f>
        <v>길원9 - 직업 선택()</v>
      </c>
      <c r="AO87" s="9">
        <f>IF(ISERROR(개인데이터!AX87),0,개인데이터!AX87)</f>
        <v>0</v>
      </c>
      <c r="AP87" s="3"/>
      <c r="AQ87" s="11">
        <f>IF(ISERROR(개인데이터!#REF!),0,개인데이터!#REF!)</f>
        <v>0</v>
      </c>
      <c r="AR87" s="10" t="str">
        <f>$B87&amp;" - "&amp;AO84&amp;"("&amp;AO85&amp;")"</f>
        <v>길원9 - 직업 선택()</v>
      </c>
    </row>
    <row r="88" spans="1:44" ht="16.5" customHeight="1">
      <c r="B88" s="32" t="str">
        <f t="shared" si="8"/>
        <v>길원9</v>
      </c>
      <c r="C88" s="7" t="s">
        <v>15</v>
      </c>
      <c r="D88" s="3"/>
      <c r="E88" s="9">
        <f>IF(ISERROR(개인데이터!E88),0,개인데이터!E88)</f>
        <v>0</v>
      </c>
      <c r="F88" s="3"/>
      <c r="G88" s="11">
        <f>IF(ISERROR(개인데이터!H88),0,개인데이터!H88)</f>
        <v>0</v>
      </c>
      <c r="H88" s="10" t="str">
        <f>$B88&amp;" - "&amp;E84&amp;"("&amp;E85&amp;")"</f>
        <v>길원9 - 직업 선택()</v>
      </c>
      <c r="I88" s="9">
        <f>IF(ISERROR(개인데이터!J88),0,개인데이터!J88)</f>
        <v>0</v>
      </c>
      <c r="J88" s="3"/>
      <c r="K88" s="11">
        <f>IF(ISERROR(개인데이터!M88),0,개인데이터!M88)</f>
        <v>0</v>
      </c>
      <c r="L88" s="10" t="str">
        <f>$B88&amp;" - "&amp;I84&amp;"("&amp;I85&amp;")"</f>
        <v>길원9 - 직업 선택()</v>
      </c>
      <c r="M88" s="9">
        <f>IF(ISERROR(개인데이터!O88),0,개인데이터!O88)</f>
        <v>0</v>
      </c>
      <c r="N88" s="3"/>
      <c r="O88" s="11">
        <f>IF(ISERROR(개인데이터!R88),0,개인데이터!R88)</f>
        <v>0</v>
      </c>
      <c r="P88" s="10" t="str">
        <f>$B88&amp;" - "&amp;M84&amp;"("&amp;M85&amp;")"</f>
        <v>길원9 - 직업 선택()</v>
      </c>
      <c r="Q88" s="9">
        <f>IF(ISERROR(개인데이터!T88),0,개인데이터!T88)</f>
        <v>0</v>
      </c>
      <c r="R88" s="3"/>
      <c r="S88" s="11">
        <f>IF(ISERROR(개인데이터!W88),0,개인데이터!W88)</f>
        <v>0</v>
      </c>
      <c r="T88" s="10" t="str">
        <f>$B88&amp;" - "&amp;Q84&amp;"("&amp;Q85&amp;")"</f>
        <v>길원9 - 직업 선택()</v>
      </c>
      <c r="U88" s="9">
        <f>IF(ISERROR(개인데이터!Y88),0,개인데이터!Y88)</f>
        <v>0</v>
      </c>
      <c r="V88" s="3"/>
      <c r="W88" s="11">
        <f>IF(ISERROR(개인데이터!AB88),0,개인데이터!AB88)</f>
        <v>0</v>
      </c>
      <c r="X88" s="10" t="str">
        <f>$B88&amp;" - "&amp;U84&amp;"("&amp;U85&amp;")"</f>
        <v>길원9 - 직업 선택()</v>
      </c>
      <c r="Y88" s="9">
        <f>IF(ISERROR(개인데이터!AD88),0,개인데이터!AD88)</f>
        <v>0</v>
      </c>
      <c r="Z88" s="3"/>
      <c r="AA88" s="11">
        <f>IF(ISERROR(개인데이터!AG88),0,개인데이터!AG88)</f>
        <v>0</v>
      </c>
      <c r="AB88" s="10" t="str">
        <f>$B88&amp;" - "&amp;Y84&amp;"("&amp;Y85&amp;")"</f>
        <v>길원9 - 직업 선택()</v>
      </c>
      <c r="AC88" s="9">
        <f>IF(ISERROR(개인데이터!AI88),0,개인데이터!AI88)</f>
        <v>0</v>
      </c>
      <c r="AD88" s="3"/>
      <c r="AE88" s="11">
        <f>IF(ISERROR(개인데이터!AL88),0,개인데이터!AL88)</f>
        <v>0</v>
      </c>
      <c r="AF88" s="10" t="str">
        <f>$B88&amp;" - "&amp;AC84&amp;"("&amp;AC85&amp;")"</f>
        <v>길원9 - 직업 선택()</v>
      </c>
      <c r="AG88" s="9">
        <f>IF(ISERROR(개인데이터!AN88),0,개인데이터!AN88)</f>
        <v>0</v>
      </c>
      <c r="AH88" s="3"/>
      <c r="AI88" s="11">
        <f>IF(ISERROR(개인데이터!AQ88),0,개인데이터!AQ88)</f>
        <v>0</v>
      </c>
      <c r="AJ88" s="10" t="str">
        <f>$B88&amp;" - "&amp;AG84&amp;"("&amp;AG85&amp;")"</f>
        <v>길원9 - 직업 선택()</v>
      </c>
      <c r="AK88" s="9">
        <f>IF(ISERROR(개인데이터!AS88),0,개인데이터!AS88)</f>
        <v>0</v>
      </c>
      <c r="AL88" s="3"/>
      <c r="AM88" s="11">
        <f>IF(ISERROR(개인데이터!AV88),0,개인데이터!AV88)</f>
        <v>0</v>
      </c>
      <c r="AN88" s="10" t="str">
        <f>$B88&amp;" - "&amp;AK84&amp;"("&amp;AK85&amp;")"</f>
        <v>길원9 - 직업 선택()</v>
      </c>
      <c r="AO88" s="9">
        <f>IF(ISERROR(개인데이터!AX88),0,개인데이터!AX88)</f>
        <v>0</v>
      </c>
      <c r="AP88" s="3"/>
      <c r="AQ88" s="11">
        <f>IF(ISERROR(개인데이터!#REF!),0,개인데이터!#REF!)</f>
        <v>0</v>
      </c>
      <c r="AR88" s="10" t="str">
        <f>$B88&amp;" - "&amp;AO84&amp;"("&amp;AO85&amp;")"</f>
        <v>길원9 - 직업 선택()</v>
      </c>
    </row>
    <row r="89" spans="1:44" ht="16.5" customHeight="1">
      <c r="B89" s="32" t="str">
        <f t="shared" si="8"/>
        <v>길원9</v>
      </c>
      <c r="C89" s="10"/>
      <c r="D89" s="3"/>
      <c r="E89" s="9">
        <f>IF(ISERROR(개인데이터!E89),0,개인데이터!E89)</f>
        <v>0</v>
      </c>
      <c r="F89" s="3"/>
      <c r="G89" s="11">
        <f>IF(ISERROR(개인데이터!H89),0,개인데이터!H89)</f>
        <v>0</v>
      </c>
      <c r="H89" s="10" t="str">
        <f>$B89&amp;" - "&amp;E84&amp;"("&amp;E85&amp;")"</f>
        <v>길원9 - 직업 선택()</v>
      </c>
      <c r="I89" s="9">
        <f>IF(ISERROR(개인데이터!J89),0,개인데이터!J89)</f>
        <v>0</v>
      </c>
      <c r="J89" s="3"/>
      <c r="K89" s="11">
        <f>IF(ISERROR(개인데이터!M89),0,개인데이터!M89)</f>
        <v>0</v>
      </c>
      <c r="L89" s="10" t="str">
        <f>$B89&amp;" - "&amp;I84&amp;"("&amp;I85&amp;")"</f>
        <v>길원9 - 직업 선택()</v>
      </c>
      <c r="M89" s="9">
        <f>IF(ISERROR(개인데이터!O89),0,개인데이터!O89)</f>
        <v>0</v>
      </c>
      <c r="N89" s="3"/>
      <c r="O89" s="11">
        <f>IF(ISERROR(개인데이터!R89),0,개인데이터!R89)</f>
        <v>0</v>
      </c>
      <c r="P89" s="10" t="str">
        <f>$B89&amp;" - "&amp;M84&amp;"("&amp;M85&amp;")"</f>
        <v>길원9 - 직업 선택()</v>
      </c>
      <c r="Q89" s="9">
        <f>IF(ISERROR(개인데이터!T89),0,개인데이터!T89)</f>
        <v>0</v>
      </c>
      <c r="R89" s="3"/>
      <c r="S89" s="11">
        <f>IF(ISERROR(개인데이터!W89),0,개인데이터!W89)</f>
        <v>0</v>
      </c>
      <c r="T89" s="10" t="str">
        <f>$B89&amp;" - "&amp;Q84&amp;"("&amp;Q85&amp;")"</f>
        <v>길원9 - 직업 선택()</v>
      </c>
      <c r="U89" s="9">
        <f>IF(ISERROR(개인데이터!Y89),0,개인데이터!Y89)</f>
        <v>0</v>
      </c>
      <c r="V89" s="3"/>
      <c r="W89" s="11">
        <f>IF(ISERROR(개인데이터!AB89),0,개인데이터!AB89)</f>
        <v>0</v>
      </c>
      <c r="X89" s="10" t="str">
        <f>$B89&amp;" - "&amp;U84&amp;"("&amp;U85&amp;")"</f>
        <v>길원9 - 직업 선택()</v>
      </c>
      <c r="Y89" s="9">
        <f>IF(ISERROR(개인데이터!AD89),0,개인데이터!AD89)</f>
        <v>0</v>
      </c>
      <c r="Z89" s="3"/>
      <c r="AA89" s="11">
        <f>IF(ISERROR(개인데이터!AG89),0,개인데이터!AG89)</f>
        <v>0</v>
      </c>
      <c r="AB89" s="10" t="str">
        <f>$B89&amp;" - "&amp;Y84&amp;"("&amp;Y85&amp;")"</f>
        <v>길원9 - 직업 선택()</v>
      </c>
      <c r="AC89" s="9">
        <f>IF(ISERROR(개인데이터!AI89),0,개인데이터!AI89)</f>
        <v>0</v>
      </c>
      <c r="AD89" s="3"/>
      <c r="AE89" s="11">
        <f>IF(ISERROR(개인데이터!AL89),0,개인데이터!AL89)</f>
        <v>0</v>
      </c>
      <c r="AF89" s="10" t="str">
        <f>$B89&amp;" - "&amp;AC84&amp;"("&amp;AC85&amp;")"</f>
        <v>길원9 - 직업 선택()</v>
      </c>
      <c r="AG89" s="9">
        <f>IF(ISERROR(개인데이터!AN89),0,개인데이터!AN89)</f>
        <v>0</v>
      </c>
      <c r="AH89" s="3"/>
      <c r="AI89" s="11">
        <f>IF(ISERROR(개인데이터!AQ89),0,개인데이터!AQ89)</f>
        <v>0</v>
      </c>
      <c r="AJ89" s="10" t="str">
        <f>$B89&amp;" - "&amp;AG84&amp;"("&amp;AG85&amp;")"</f>
        <v>길원9 - 직업 선택()</v>
      </c>
      <c r="AK89" s="9">
        <f>IF(ISERROR(개인데이터!AS89),0,개인데이터!AS89)</f>
        <v>0</v>
      </c>
      <c r="AL89" s="3"/>
      <c r="AM89" s="11">
        <f>IF(ISERROR(개인데이터!AV89),0,개인데이터!AV89)</f>
        <v>0</v>
      </c>
      <c r="AN89" s="10" t="str">
        <f>$B89&amp;" - "&amp;AK84&amp;"("&amp;AK85&amp;")"</f>
        <v>길원9 - 직업 선택()</v>
      </c>
      <c r="AO89" s="9">
        <f>IF(ISERROR(개인데이터!AX89),0,개인데이터!AX89)</f>
        <v>0</v>
      </c>
      <c r="AP89" s="3"/>
      <c r="AQ89" s="11">
        <f>IF(ISERROR(개인데이터!#REF!),0,개인데이터!#REF!)</f>
        <v>0</v>
      </c>
      <c r="AR89" s="10" t="str">
        <f>$B89&amp;" - "&amp;AO84&amp;"("&amp;AO85&amp;")"</f>
        <v>길원9 - 직업 선택()</v>
      </c>
    </row>
    <row r="90" spans="1:44" ht="16.5" customHeight="1">
      <c r="B90" s="32" t="str">
        <f t="shared" si="8"/>
        <v>길원9</v>
      </c>
      <c r="C90" s="10"/>
      <c r="D90" s="3"/>
      <c r="E90" s="9">
        <f>IF(ISERROR(개인데이터!E90),0,개인데이터!E90)</f>
        <v>0</v>
      </c>
      <c r="F90" s="3"/>
      <c r="G90" s="11">
        <f>IF(ISERROR(개인데이터!H90),0,개인데이터!H90)</f>
        <v>0</v>
      </c>
      <c r="H90" s="10" t="str">
        <f>$B90&amp;" - "&amp;E84&amp;"("&amp;E85&amp;")"</f>
        <v>길원9 - 직업 선택()</v>
      </c>
      <c r="I90" s="9">
        <f>IF(ISERROR(개인데이터!J90),0,개인데이터!J90)</f>
        <v>0</v>
      </c>
      <c r="J90" s="3"/>
      <c r="K90" s="11">
        <f>IF(ISERROR(개인데이터!M90),0,개인데이터!M90)</f>
        <v>0</v>
      </c>
      <c r="L90" s="10" t="str">
        <f>$B90&amp;" - "&amp;I84&amp;"("&amp;I85&amp;")"</f>
        <v>길원9 - 직업 선택()</v>
      </c>
      <c r="M90" s="9">
        <f>IF(ISERROR(개인데이터!O90),0,개인데이터!O90)</f>
        <v>0</v>
      </c>
      <c r="N90" s="3"/>
      <c r="O90" s="11">
        <f>IF(ISERROR(개인데이터!R90),0,개인데이터!R90)</f>
        <v>0</v>
      </c>
      <c r="P90" s="10" t="str">
        <f>$B90&amp;" - "&amp;M84&amp;"("&amp;M85&amp;")"</f>
        <v>길원9 - 직업 선택()</v>
      </c>
      <c r="Q90" s="9">
        <f>IF(ISERROR(개인데이터!T90),0,개인데이터!T90)</f>
        <v>0</v>
      </c>
      <c r="R90" s="3"/>
      <c r="S90" s="11">
        <f>IF(ISERROR(개인데이터!W90),0,개인데이터!W90)</f>
        <v>0</v>
      </c>
      <c r="T90" s="10" t="str">
        <f>$B90&amp;" - "&amp;Q84&amp;"("&amp;Q85&amp;")"</f>
        <v>길원9 - 직업 선택()</v>
      </c>
      <c r="U90" s="9">
        <f>IF(ISERROR(개인데이터!Y90),0,개인데이터!Y90)</f>
        <v>0</v>
      </c>
      <c r="V90" s="3"/>
      <c r="W90" s="11">
        <f>IF(ISERROR(개인데이터!AB90),0,개인데이터!AB90)</f>
        <v>0</v>
      </c>
      <c r="X90" s="10" t="str">
        <f>$B90&amp;" - "&amp;U84&amp;"("&amp;U85&amp;")"</f>
        <v>길원9 - 직업 선택()</v>
      </c>
      <c r="Y90" s="9">
        <f>IF(ISERROR(개인데이터!AD90),0,개인데이터!AD90)</f>
        <v>0</v>
      </c>
      <c r="Z90" s="3"/>
      <c r="AA90" s="11">
        <f>IF(ISERROR(개인데이터!AG90),0,개인데이터!AG90)</f>
        <v>0</v>
      </c>
      <c r="AB90" s="10" t="str">
        <f>$B90&amp;" - "&amp;Y84&amp;"("&amp;Y85&amp;")"</f>
        <v>길원9 - 직업 선택()</v>
      </c>
      <c r="AC90" s="9">
        <f>IF(ISERROR(개인데이터!AI90),0,개인데이터!AI90)</f>
        <v>0</v>
      </c>
      <c r="AD90" s="3"/>
      <c r="AE90" s="11">
        <f>IF(ISERROR(개인데이터!AL90),0,개인데이터!AL90)</f>
        <v>0</v>
      </c>
      <c r="AF90" s="10" t="str">
        <f>$B90&amp;" - "&amp;AC84&amp;"("&amp;AC85&amp;")"</f>
        <v>길원9 - 직업 선택()</v>
      </c>
      <c r="AG90" s="9">
        <f>IF(ISERROR(개인데이터!AN90),0,개인데이터!AN90)</f>
        <v>0</v>
      </c>
      <c r="AH90" s="3"/>
      <c r="AI90" s="11">
        <f>IF(ISERROR(개인데이터!AQ90),0,개인데이터!AQ90)</f>
        <v>0</v>
      </c>
      <c r="AJ90" s="10" t="str">
        <f>$B90&amp;" - "&amp;AG84&amp;"("&amp;AG85&amp;")"</f>
        <v>길원9 - 직업 선택()</v>
      </c>
      <c r="AK90" s="9">
        <f>IF(ISERROR(개인데이터!AS90),0,개인데이터!AS90)</f>
        <v>0</v>
      </c>
      <c r="AL90" s="3"/>
      <c r="AM90" s="11">
        <f>IF(ISERROR(개인데이터!AV90),0,개인데이터!AV90)</f>
        <v>0</v>
      </c>
      <c r="AN90" s="10" t="str">
        <f>$B90&amp;" - "&amp;AK84&amp;"("&amp;AK85&amp;")"</f>
        <v>길원9 - 직업 선택()</v>
      </c>
      <c r="AO90" s="9">
        <f>IF(ISERROR(개인데이터!AX90),0,개인데이터!AX90)</f>
        <v>0</v>
      </c>
      <c r="AP90" s="3"/>
      <c r="AQ90" s="11">
        <f>IF(ISERROR(개인데이터!#REF!),0,개인데이터!#REF!)</f>
        <v>0</v>
      </c>
      <c r="AR90" s="10" t="str">
        <f>$B90&amp;" - "&amp;AO84&amp;"("&amp;AO85&amp;")"</f>
        <v>길원9 - 직업 선택()</v>
      </c>
    </row>
    <row r="91" spans="1:44" ht="16.5" customHeight="1">
      <c r="B91" s="32" t="str">
        <f t="shared" si="8"/>
        <v>길원9</v>
      </c>
      <c r="C91" s="10"/>
      <c r="D91" s="3"/>
      <c r="E91" s="9">
        <f>IF(ISERROR(개인데이터!E91),0,개인데이터!E91)</f>
        <v>0</v>
      </c>
      <c r="F91" s="3"/>
      <c r="G91" s="11">
        <f>IF(ISERROR(개인데이터!H91),0,개인데이터!H91)</f>
        <v>0</v>
      </c>
      <c r="H91" s="10" t="str">
        <f>$B91&amp;" - "&amp;E84&amp;"("&amp;E85&amp;")"</f>
        <v>길원9 - 직업 선택()</v>
      </c>
      <c r="I91" s="9">
        <f>IF(ISERROR(개인데이터!J91),0,개인데이터!J91)</f>
        <v>0</v>
      </c>
      <c r="J91" s="3"/>
      <c r="K91" s="11">
        <f>IF(ISERROR(개인데이터!M91),0,개인데이터!M91)</f>
        <v>0</v>
      </c>
      <c r="L91" s="10" t="str">
        <f>$B91&amp;" - "&amp;I84&amp;"("&amp;I85&amp;")"</f>
        <v>길원9 - 직업 선택()</v>
      </c>
      <c r="M91" s="9">
        <f>IF(ISERROR(개인데이터!O91),0,개인데이터!O91)</f>
        <v>0</v>
      </c>
      <c r="N91" s="3"/>
      <c r="O91" s="11">
        <f>IF(ISERROR(개인데이터!R91),0,개인데이터!R91)</f>
        <v>0</v>
      </c>
      <c r="P91" s="10" t="str">
        <f>$B91&amp;" - "&amp;M84&amp;"("&amp;M85&amp;")"</f>
        <v>길원9 - 직업 선택()</v>
      </c>
      <c r="Q91" s="9">
        <f>IF(ISERROR(개인데이터!T91),0,개인데이터!T91)</f>
        <v>0</v>
      </c>
      <c r="R91" s="3"/>
      <c r="S91" s="11">
        <f>IF(ISERROR(개인데이터!W91),0,개인데이터!W91)</f>
        <v>0</v>
      </c>
      <c r="T91" s="10" t="str">
        <f>$B91&amp;" - "&amp;Q84&amp;"("&amp;Q85&amp;")"</f>
        <v>길원9 - 직업 선택()</v>
      </c>
      <c r="U91" s="9">
        <f>IF(ISERROR(개인데이터!Y91),0,개인데이터!Y91)</f>
        <v>0</v>
      </c>
      <c r="V91" s="3"/>
      <c r="W91" s="11">
        <f>IF(ISERROR(개인데이터!AB91),0,개인데이터!AB91)</f>
        <v>0</v>
      </c>
      <c r="X91" s="10" t="str">
        <f>$B91&amp;" - "&amp;U84&amp;"("&amp;U85&amp;")"</f>
        <v>길원9 - 직업 선택()</v>
      </c>
      <c r="Y91" s="9">
        <f>IF(ISERROR(개인데이터!AD91),0,개인데이터!AD91)</f>
        <v>0</v>
      </c>
      <c r="Z91" s="3"/>
      <c r="AA91" s="11">
        <f>IF(ISERROR(개인데이터!AG91),0,개인데이터!AG91)</f>
        <v>0</v>
      </c>
      <c r="AB91" s="10" t="str">
        <f>$B91&amp;" - "&amp;Y84&amp;"("&amp;Y85&amp;")"</f>
        <v>길원9 - 직업 선택()</v>
      </c>
      <c r="AC91" s="9">
        <f>IF(ISERROR(개인데이터!AI91),0,개인데이터!AI91)</f>
        <v>0</v>
      </c>
      <c r="AD91" s="3"/>
      <c r="AE91" s="11">
        <f>IF(ISERROR(개인데이터!AL91),0,개인데이터!AL91)</f>
        <v>0</v>
      </c>
      <c r="AF91" s="10" t="str">
        <f>$B91&amp;" - "&amp;AC84&amp;"("&amp;AC85&amp;")"</f>
        <v>길원9 - 직업 선택()</v>
      </c>
      <c r="AG91" s="9">
        <f>IF(ISERROR(개인데이터!AN91),0,개인데이터!AN91)</f>
        <v>0</v>
      </c>
      <c r="AH91" s="3"/>
      <c r="AI91" s="11">
        <f>IF(ISERROR(개인데이터!AQ91),0,개인데이터!AQ91)</f>
        <v>0</v>
      </c>
      <c r="AJ91" s="10" t="str">
        <f>$B91&amp;" - "&amp;AG84&amp;"("&amp;AG85&amp;")"</f>
        <v>길원9 - 직업 선택()</v>
      </c>
      <c r="AK91" s="9">
        <f>IF(ISERROR(개인데이터!AS91),0,개인데이터!AS91)</f>
        <v>0</v>
      </c>
      <c r="AL91" s="3"/>
      <c r="AM91" s="11">
        <f>IF(ISERROR(개인데이터!AV91),0,개인데이터!AV91)</f>
        <v>0</v>
      </c>
      <c r="AN91" s="10" t="str">
        <f>$B91&amp;" - "&amp;AK84&amp;"("&amp;AK85&amp;")"</f>
        <v>길원9 - 직업 선택()</v>
      </c>
      <c r="AO91" s="9">
        <f>IF(ISERROR(개인데이터!AX91),0,개인데이터!AX91)</f>
        <v>0</v>
      </c>
      <c r="AP91" s="3"/>
      <c r="AQ91" s="11">
        <f>IF(ISERROR(개인데이터!#REF!),0,개인데이터!#REF!)</f>
        <v>0</v>
      </c>
      <c r="AR91" s="10" t="str">
        <f>$B91&amp;" - "&amp;AO84&amp;"("&amp;AO85&amp;")"</f>
        <v>길원9 - 직업 선택()</v>
      </c>
    </row>
    <row r="92" spans="1:44" ht="16.5" customHeight="1">
      <c r="B92" s="33" t="str">
        <f t="shared" si="8"/>
        <v>길원9</v>
      </c>
      <c r="C92" s="10"/>
      <c r="D92" s="3"/>
      <c r="E92" s="9">
        <f>IF(ISERROR(개인데이터!E92),0,개인데이터!E92)</f>
        <v>0</v>
      </c>
      <c r="F92" s="3"/>
      <c r="G92" s="11">
        <f>IF(ISERROR(개인데이터!H92),0,개인데이터!H92)</f>
        <v>0</v>
      </c>
      <c r="H92" s="10" t="str">
        <f>$B92&amp;" - "&amp;E84&amp;"("&amp;E85&amp;")"</f>
        <v>길원9 - 직업 선택()</v>
      </c>
      <c r="I92" s="9">
        <f>IF(ISERROR(개인데이터!J92),0,개인데이터!J92)</f>
        <v>0</v>
      </c>
      <c r="J92" s="3"/>
      <c r="K92" s="11">
        <f>IF(ISERROR(개인데이터!M92),0,개인데이터!M92)</f>
        <v>0</v>
      </c>
      <c r="L92" s="10" t="str">
        <f>$B92&amp;" - "&amp;I84&amp;"("&amp;I85&amp;")"</f>
        <v>길원9 - 직업 선택()</v>
      </c>
      <c r="M92" s="9">
        <f>IF(ISERROR(개인데이터!O92),0,개인데이터!O92)</f>
        <v>0</v>
      </c>
      <c r="N92" s="3"/>
      <c r="O92" s="11">
        <f>IF(ISERROR(개인데이터!R92),0,개인데이터!R92)</f>
        <v>0</v>
      </c>
      <c r="P92" s="10" t="str">
        <f>$B92&amp;" - "&amp;M84&amp;"("&amp;M85&amp;")"</f>
        <v>길원9 - 직업 선택()</v>
      </c>
      <c r="Q92" s="9">
        <f>IF(ISERROR(개인데이터!T92),0,개인데이터!T92)</f>
        <v>0</v>
      </c>
      <c r="R92" s="3"/>
      <c r="S92" s="11">
        <f>IF(ISERROR(개인데이터!W92),0,개인데이터!W92)</f>
        <v>0</v>
      </c>
      <c r="T92" s="10" t="str">
        <f>$B92&amp;" - "&amp;Q84&amp;"("&amp;Q85&amp;")"</f>
        <v>길원9 - 직업 선택()</v>
      </c>
      <c r="U92" s="9">
        <f>IF(ISERROR(개인데이터!Y92),0,개인데이터!Y92)</f>
        <v>0</v>
      </c>
      <c r="V92" s="3"/>
      <c r="W92" s="11">
        <f>IF(ISERROR(개인데이터!AB92),0,개인데이터!AB92)</f>
        <v>0</v>
      </c>
      <c r="X92" s="10" t="str">
        <f>$B92&amp;" - "&amp;U84&amp;"("&amp;U85&amp;")"</f>
        <v>길원9 - 직업 선택()</v>
      </c>
      <c r="Y92" s="9">
        <f>IF(ISERROR(개인데이터!AD92),0,개인데이터!AD92)</f>
        <v>0</v>
      </c>
      <c r="Z92" s="3"/>
      <c r="AA92" s="11">
        <f>IF(ISERROR(개인데이터!AG92),0,개인데이터!AG92)</f>
        <v>0</v>
      </c>
      <c r="AB92" s="10" t="str">
        <f>$B92&amp;" - "&amp;Y84&amp;"("&amp;Y85&amp;")"</f>
        <v>길원9 - 직업 선택()</v>
      </c>
      <c r="AC92" s="9">
        <f>IF(ISERROR(개인데이터!AI92),0,개인데이터!AI92)</f>
        <v>0</v>
      </c>
      <c r="AD92" s="3"/>
      <c r="AE92" s="11">
        <f>IF(ISERROR(개인데이터!AL92),0,개인데이터!AL92)</f>
        <v>0</v>
      </c>
      <c r="AF92" s="10" t="str">
        <f>$B92&amp;" - "&amp;AC84&amp;"("&amp;AC85&amp;")"</f>
        <v>길원9 - 직업 선택()</v>
      </c>
      <c r="AG92" s="9">
        <f>IF(ISERROR(개인데이터!AN92),0,개인데이터!AN92)</f>
        <v>0</v>
      </c>
      <c r="AH92" s="3"/>
      <c r="AI92" s="11">
        <f>IF(ISERROR(개인데이터!AQ92),0,개인데이터!AQ92)</f>
        <v>0</v>
      </c>
      <c r="AJ92" s="10" t="str">
        <f>$B92&amp;" - "&amp;AG84&amp;"("&amp;AG85&amp;")"</f>
        <v>길원9 - 직업 선택()</v>
      </c>
      <c r="AK92" s="9">
        <f>IF(ISERROR(개인데이터!AS92),0,개인데이터!AS92)</f>
        <v>0</v>
      </c>
      <c r="AL92" s="3"/>
      <c r="AM92" s="11">
        <f>IF(ISERROR(개인데이터!AV92),0,개인데이터!AV92)</f>
        <v>0</v>
      </c>
      <c r="AN92" s="10" t="str">
        <f>$B92&amp;" - "&amp;AK84&amp;"("&amp;AK85&amp;")"</f>
        <v>길원9 - 직업 선택()</v>
      </c>
      <c r="AO92" s="9">
        <f>IF(ISERROR(개인데이터!AX92),0,개인데이터!AX92)</f>
        <v>0</v>
      </c>
      <c r="AP92" s="3"/>
      <c r="AQ92" s="11">
        <f>IF(ISERROR(개인데이터!#REF!),0,개인데이터!#REF!)</f>
        <v>0</v>
      </c>
      <c r="AR92" s="10" t="str">
        <f>$B92&amp;" - "&amp;AO84&amp;"("&amp;AO85&amp;")"</f>
        <v>길원9 - 직업 선택()</v>
      </c>
    </row>
    <row r="93" spans="1:44" ht="16.5" customHeight="1">
      <c r="D93" s="1"/>
      <c r="F93" s="1"/>
      <c r="J93" s="1"/>
      <c r="N93" s="1"/>
      <c r="R93" s="1"/>
      <c r="V93" s="1"/>
      <c r="Z93" s="1"/>
      <c r="AD93" s="1"/>
      <c r="AH93" s="1"/>
      <c r="AL93" s="1"/>
      <c r="AP93" s="1"/>
    </row>
    <row r="94" spans="1:44" ht="16.5" customHeight="1">
      <c r="A94" s="1"/>
      <c r="B94" s="41"/>
      <c r="C94" s="35" t="s">
        <v>1</v>
      </c>
      <c r="D94" s="35" t="s">
        <v>2</v>
      </c>
      <c r="E94" s="2" t="s">
        <v>12</v>
      </c>
      <c r="F94" s="35" t="s">
        <v>2</v>
      </c>
      <c r="G94" s="3" t="s">
        <v>4</v>
      </c>
      <c r="H94" s="3" t="s">
        <v>5</v>
      </c>
      <c r="I94" s="2" t="s">
        <v>12</v>
      </c>
      <c r="J94" s="35" t="s">
        <v>2</v>
      </c>
      <c r="K94" s="3" t="s">
        <v>4</v>
      </c>
      <c r="L94" s="3" t="s">
        <v>5</v>
      </c>
      <c r="M94" s="4" t="s">
        <v>12</v>
      </c>
      <c r="N94" s="35" t="s">
        <v>2</v>
      </c>
      <c r="O94" s="3" t="s">
        <v>4</v>
      </c>
      <c r="P94" s="3" t="s">
        <v>5</v>
      </c>
      <c r="Q94" s="4" t="s">
        <v>12</v>
      </c>
      <c r="R94" s="35" t="s">
        <v>2</v>
      </c>
      <c r="S94" s="3" t="s">
        <v>4</v>
      </c>
      <c r="T94" s="3" t="s">
        <v>5</v>
      </c>
      <c r="U94" s="4" t="s">
        <v>12</v>
      </c>
      <c r="V94" s="35" t="s">
        <v>2</v>
      </c>
      <c r="W94" s="3" t="s">
        <v>4</v>
      </c>
      <c r="X94" s="3" t="s">
        <v>5</v>
      </c>
      <c r="Y94" s="4" t="s">
        <v>12</v>
      </c>
      <c r="Z94" s="35" t="s">
        <v>2</v>
      </c>
      <c r="AA94" s="3" t="s">
        <v>4</v>
      </c>
      <c r="AB94" s="3" t="s">
        <v>5</v>
      </c>
      <c r="AC94" s="4" t="s">
        <v>12</v>
      </c>
      <c r="AD94" s="35" t="s">
        <v>2</v>
      </c>
      <c r="AE94" s="3" t="s">
        <v>4</v>
      </c>
      <c r="AF94" s="3" t="s">
        <v>5</v>
      </c>
      <c r="AG94" s="4" t="s">
        <v>12</v>
      </c>
      <c r="AH94" s="35" t="s">
        <v>2</v>
      </c>
      <c r="AI94" s="3" t="s">
        <v>4</v>
      </c>
      <c r="AJ94" s="3" t="s">
        <v>5</v>
      </c>
      <c r="AK94" s="4" t="s">
        <v>12</v>
      </c>
      <c r="AL94" s="35" t="s">
        <v>2</v>
      </c>
      <c r="AM94" s="3" t="s">
        <v>4</v>
      </c>
      <c r="AN94" s="3" t="s">
        <v>5</v>
      </c>
      <c r="AO94" s="4" t="s">
        <v>12</v>
      </c>
      <c r="AP94" s="35" t="s">
        <v>2</v>
      </c>
      <c r="AQ94" s="3" t="s">
        <v>4</v>
      </c>
      <c r="AR94" s="3" t="s">
        <v>5</v>
      </c>
    </row>
    <row r="95" spans="1:44" ht="16.5" customHeight="1">
      <c r="A95" s="1"/>
      <c r="B95" s="42"/>
      <c r="C95" s="43"/>
      <c r="D95" s="43"/>
      <c r="E95" s="6"/>
      <c r="F95" s="36"/>
      <c r="G95" s="3"/>
      <c r="H95" s="3"/>
      <c r="I95" s="6"/>
      <c r="J95" s="36"/>
      <c r="K95" s="3"/>
      <c r="L95" s="3"/>
      <c r="M95" s="6"/>
      <c r="N95" s="36"/>
      <c r="O95" s="3"/>
      <c r="P95" s="3"/>
      <c r="Q95" s="6"/>
      <c r="R95" s="36"/>
      <c r="S95" s="3"/>
      <c r="T95" s="3"/>
      <c r="U95" s="6"/>
      <c r="V95" s="36"/>
      <c r="W95" s="3"/>
      <c r="X95" s="3"/>
      <c r="Y95" s="6"/>
      <c r="Z95" s="36"/>
      <c r="AA95" s="3"/>
      <c r="AB95" s="3"/>
      <c r="AC95" s="6"/>
      <c r="AD95" s="36"/>
      <c r="AE95" s="3"/>
      <c r="AF95" s="3"/>
      <c r="AG95" s="6"/>
      <c r="AH95" s="36"/>
      <c r="AI95" s="3"/>
      <c r="AJ95" s="3"/>
      <c r="AK95" s="6"/>
      <c r="AL95" s="36"/>
      <c r="AM95" s="3"/>
      <c r="AN95" s="3"/>
      <c r="AO95" s="6"/>
      <c r="AP95" s="36"/>
      <c r="AQ95" s="3"/>
      <c r="AR95" s="3"/>
    </row>
    <row r="96" spans="1:44" ht="16.5" customHeight="1">
      <c r="B96" s="34" t="s">
        <v>61</v>
      </c>
      <c r="C96" s="7" t="s">
        <v>13</v>
      </c>
      <c r="D96" s="3"/>
      <c r="E96" s="9" t="str">
        <f>IF(ISERROR(개인데이터!E96),0,개인데이터!E96)</f>
        <v>도전레이드</v>
      </c>
      <c r="F96" s="3"/>
      <c r="G96" s="11"/>
      <c r="H96" s="10" t="str">
        <f>$B96&amp;" - "&amp;E94&amp;"("&amp;E95&amp;")"</f>
        <v>길원10 - 직업 선택()</v>
      </c>
      <c r="I96" s="9" t="str">
        <f>IF(ISERROR(개인데이터!J96),0,개인데이터!J96)</f>
        <v>도전레이드</v>
      </c>
      <c r="J96" s="3"/>
      <c r="K96" s="11"/>
      <c r="L96" s="10" t="str">
        <f>$B96&amp;" - "&amp;I94&amp;"("&amp;I95&amp;")"</f>
        <v>길원10 - 직업 선택()</v>
      </c>
      <c r="M96" s="9" t="str">
        <f>IF(ISERROR(개인데이터!O96),0,개인데이터!O96)</f>
        <v>도전레이드</v>
      </c>
      <c r="N96" s="3"/>
      <c r="O96" s="11"/>
      <c r="P96" s="10" t="str">
        <f>$B96&amp;" - "&amp;M94&amp;"("&amp;M95&amp;")"</f>
        <v>길원10 - 직업 선택()</v>
      </c>
      <c r="Q96" s="9" t="str">
        <f>IF(ISERROR(개인데이터!T96),0,개인데이터!T96)</f>
        <v>도전레이드</v>
      </c>
      <c r="R96" s="3"/>
      <c r="S96" s="11"/>
      <c r="T96" s="10" t="str">
        <f>$B96&amp;" - "&amp;Q94&amp;"("&amp;Q95&amp;")"</f>
        <v>길원10 - 직업 선택()</v>
      </c>
      <c r="U96" s="9" t="str">
        <f>IF(ISERROR(개인데이터!Y96),0,개인데이터!Y96)</f>
        <v>도전레이드</v>
      </c>
      <c r="V96" s="3"/>
      <c r="W96" s="11"/>
      <c r="X96" s="10" t="str">
        <f>$B96&amp;" - "&amp;U94&amp;"("&amp;U95&amp;")"</f>
        <v>길원10 - 직업 선택()</v>
      </c>
      <c r="Y96" s="9" t="str">
        <f>IF(ISERROR(개인데이터!AD96),0,개인데이터!AD96)</f>
        <v>도전레이드</v>
      </c>
      <c r="Z96" s="3"/>
      <c r="AA96" s="11"/>
      <c r="AB96" s="10" t="str">
        <f>$B96&amp;" - "&amp;Y94&amp;"("&amp;Y95&amp;")"</f>
        <v>길원10 - 직업 선택()</v>
      </c>
      <c r="AC96" s="9" t="str">
        <f>IF(ISERROR(개인데이터!AI96),0,개인데이터!AI96)</f>
        <v>도전레이드</v>
      </c>
      <c r="AD96" s="3"/>
      <c r="AE96" s="11"/>
      <c r="AF96" s="10" t="str">
        <f>$B96&amp;" - "&amp;AC94&amp;"("&amp;AC95&amp;")"</f>
        <v>길원10 - 직업 선택()</v>
      </c>
      <c r="AG96" s="9" t="str">
        <f>IF(ISERROR(개인데이터!AN96),0,개인데이터!AN96)</f>
        <v>도전레이드</v>
      </c>
      <c r="AH96" s="3"/>
      <c r="AI96" s="11"/>
      <c r="AJ96" s="10" t="str">
        <f>$B96&amp;" - "&amp;AG94&amp;"("&amp;AG95&amp;")"</f>
        <v>길원10 - 직업 선택()</v>
      </c>
      <c r="AK96" s="9" t="str">
        <f>IF(ISERROR(개인데이터!AS96),0,개인데이터!AS96)</f>
        <v>도전레이드</v>
      </c>
      <c r="AL96" s="3"/>
      <c r="AM96" s="11"/>
      <c r="AN96" s="10" t="str">
        <f>$B96&amp;" - "&amp;AK94&amp;"("&amp;AK95&amp;")"</f>
        <v>길원10 - 직업 선택()</v>
      </c>
      <c r="AO96" s="9" t="str">
        <f>IF(ISERROR(개인데이터!AX96),0,개인데이터!AX96)</f>
        <v>도전레이드</v>
      </c>
      <c r="AP96" s="3"/>
      <c r="AQ96" s="11"/>
      <c r="AR96" s="10" t="str">
        <f>$B96&amp;" - "&amp;AO94&amp;"("&amp;AO95&amp;")"</f>
        <v>길원10 - 직업 선택()</v>
      </c>
    </row>
    <row r="97" spans="1:44" ht="16.5" customHeight="1">
      <c r="B97" s="32" t="str">
        <f t="shared" ref="B97:B102" si="9">B96</f>
        <v>길원10</v>
      </c>
      <c r="C97" s="7" t="s">
        <v>14</v>
      </c>
      <c r="D97" s="3"/>
      <c r="E97" s="9">
        <f>IF(ISERROR(개인데이터!E97),0,개인데이터!E97)</f>
        <v>0</v>
      </c>
      <c r="F97" s="3"/>
      <c r="G97" s="11">
        <f>IF(ISERROR(개인데이터!H97),0,개인데이터!H97)</f>
        <v>0</v>
      </c>
      <c r="H97" s="10" t="str">
        <f>$B97&amp;" - "&amp;E94&amp;"("&amp;E95&amp;")"</f>
        <v>길원10 - 직업 선택()</v>
      </c>
      <c r="I97" s="9">
        <f>IF(ISERROR(개인데이터!J97),0,개인데이터!J97)</f>
        <v>0</v>
      </c>
      <c r="J97" s="3"/>
      <c r="K97" s="11">
        <f>IF(ISERROR(개인데이터!M97),0,개인데이터!M97)</f>
        <v>0</v>
      </c>
      <c r="L97" s="10" t="str">
        <f>$B97&amp;" - "&amp;I94&amp;"("&amp;I95&amp;")"</f>
        <v>길원10 - 직업 선택()</v>
      </c>
      <c r="M97" s="9">
        <f>IF(ISERROR(개인데이터!O97),0,개인데이터!O97)</f>
        <v>0</v>
      </c>
      <c r="N97" s="3"/>
      <c r="O97" s="11">
        <f>IF(ISERROR(개인데이터!R97),0,개인데이터!R97)</f>
        <v>0</v>
      </c>
      <c r="P97" s="10" t="str">
        <f>$B97&amp;" - "&amp;M94&amp;"("&amp;M95&amp;")"</f>
        <v>길원10 - 직업 선택()</v>
      </c>
      <c r="Q97" s="9">
        <f>IF(ISERROR(개인데이터!T97),0,개인데이터!T97)</f>
        <v>0</v>
      </c>
      <c r="R97" s="3"/>
      <c r="S97" s="11">
        <f>IF(ISERROR(개인데이터!W97),0,개인데이터!W97)</f>
        <v>0</v>
      </c>
      <c r="T97" s="10" t="str">
        <f>$B97&amp;" - "&amp;Q94&amp;"("&amp;Q95&amp;")"</f>
        <v>길원10 - 직업 선택()</v>
      </c>
      <c r="U97" s="9">
        <f>IF(ISERROR(개인데이터!Y97),0,개인데이터!Y97)</f>
        <v>0</v>
      </c>
      <c r="V97" s="3"/>
      <c r="W97" s="11">
        <f>IF(ISERROR(개인데이터!AB97),0,개인데이터!AB97)</f>
        <v>0</v>
      </c>
      <c r="X97" s="10" t="str">
        <f>$B97&amp;" - "&amp;U94&amp;"("&amp;U95&amp;")"</f>
        <v>길원10 - 직업 선택()</v>
      </c>
      <c r="Y97" s="9">
        <f>IF(ISERROR(개인데이터!AD97),0,개인데이터!AD97)</f>
        <v>0</v>
      </c>
      <c r="Z97" s="3"/>
      <c r="AA97" s="11">
        <f>IF(ISERROR(개인데이터!AG97),0,개인데이터!AG97)</f>
        <v>0</v>
      </c>
      <c r="AB97" s="10" t="str">
        <f>$B97&amp;" - "&amp;Y94&amp;"("&amp;Y95&amp;")"</f>
        <v>길원10 - 직업 선택()</v>
      </c>
      <c r="AC97" s="9">
        <f>IF(ISERROR(개인데이터!AI97),0,개인데이터!AI97)</f>
        <v>0</v>
      </c>
      <c r="AD97" s="3"/>
      <c r="AE97" s="11">
        <f>IF(ISERROR(개인데이터!AL97),0,개인데이터!AL97)</f>
        <v>0</v>
      </c>
      <c r="AF97" s="10" t="str">
        <f>$B97&amp;" - "&amp;AC94&amp;"("&amp;AC95&amp;")"</f>
        <v>길원10 - 직업 선택()</v>
      </c>
      <c r="AG97" s="9">
        <f>IF(ISERROR(개인데이터!AN97),0,개인데이터!AN97)</f>
        <v>0</v>
      </c>
      <c r="AH97" s="3"/>
      <c r="AI97" s="11">
        <f>IF(ISERROR(개인데이터!AQ97),0,개인데이터!AQ97)</f>
        <v>0</v>
      </c>
      <c r="AJ97" s="10" t="str">
        <f>$B97&amp;" - "&amp;AG94&amp;"("&amp;AG95&amp;")"</f>
        <v>길원10 - 직업 선택()</v>
      </c>
      <c r="AK97" s="9">
        <f>IF(ISERROR(개인데이터!AS97),0,개인데이터!AS97)</f>
        <v>0</v>
      </c>
      <c r="AL97" s="3"/>
      <c r="AM97" s="11">
        <f>IF(ISERROR(개인데이터!AV97),0,개인데이터!AV97)</f>
        <v>0</v>
      </c>
      <c r="AN97" s="10" t="str">
        <f>$B97&amp;" - "&amp;AK94&amp;"("&amp;AK95&amp;")"</f>
        <v>길원10 - 직업 선택()</v>
      </c>
      <c r="AO97" s="9">
        <f>IF(ISERROR(개인데이터!AX97),0,개인데이터!AX97)</f>
        <v>0</v>
      </c>
      <c r="AP97" s="3"/>
      <c r="AQ97" s="11">
        <f>IF(ISERROR(개인데이터!#REF!),0,개인데이터!#REF!)</f>
        <v>0</v>
      </c>
      <c r="AR97" s="10" t="str">
        <f>$B97&amp;" - "&amp;AO94&amp;"("&amp;AO95&amp;")"</f>
        <v>길원10 - 직업 선택()</v>
      </c>
    </row>
    <row r="98" spans="1:44" ht="16.5" customHeight="1">
      <c r="B98" s="32" t="str">
        <f t="shared" si="9"/>
        <v>길원10</v>
      </c>
      <c r="C98" s="7" t="s">
        <v>15</v>
      </c>
      <c r="D98" s="3"/>
      <c r="E98" s="9">
        <f>IF(ISERROR(개인데이터!E98),0,개인데이터!E98)</f>
        <v>0</v>
      </c>
      <c r="F98" s="3"/>
      <c r="G98" s="11">
        <f>IF(ISERROR(개인데이터!H98),0,개인데이터!H98)</f>
        <v>0</v>
      </c>
      <c r="H98" s="10" t="str">
        <f>$B98&amp;" - "&amp;E94&amp;"("&amp;E95&amp;")"</f>
        <v>길원10 - 직업 선택()</v>
      </c>
      <c r="I98" s="9">
        <f>IF(ISERROR(개인데이터!J98),0,개인데이터!J98)</f>
        <v>0</v>
      </c>
      <c r="J98" s="3"/>
      <c r="K98" s="11">
        <f>IF(ISERROR(개인데이터!M98),0,개인데이터!M98)</f>
        <v>0</v>
      </c>
      <c r="L98" s="10" t="str">
        <f>$B98&amp;" - "&amp;I94&amp;"("&amp;I95&amp;")"</f>
        <v>길원10 - 직업 선택()</v>
      </c>
      <c r="M98" s="9">
        <f>IF(ISERROR(개인데이터!O98),0,개인데이터!O98)</f>
        <v>0</v>
      </c>
      <c r="N98" s="3"/>
      <c r="O98" s="11">
        <f>IF(ISERROR(개인데이터!R98),0,개인데이터!R98)</f>
        <v>0</v>
      </c>
      <c r="P98" s="10" t="str">
        <f>$B98&amp;" - "&amp;M94&amp;"("&amp;M95&amp;")"</f>
        <v>길원10 - 직업 선택()</v>
      </c>
      <c r="Q98" s="9">
        <f>IF(ISERROR(개인데이터!T98),0,개인데이터!T98)</f>
        <v>0</v>
      </c>
      <c r="R98" s="3"/>
      <c r="S98" s="11">
        <f>IF(ISERROR(개인데이터!W98),0,개인데이터!W98)</f>
        <v>0</v>
      </c>
      <c r="T98" s="10" t="str">
        <f>$B98&amp;" - "&amp;Q94&amp;"("&amp;Q95&amp;")"</f>
        <v>길원10 - 직업 선택()</v>
      </c>
      <c r="U98" s="9">
        <f>IF(ISERROR(개인데이터!Y98),0,개인데이터!Y98)</f>
        <v>0</v>
      </c>
      <c r="V98" s="3"/>
      <c r="W98" s="11">
        <f>IF(ISERROR(개인데이터!AB98),0,개인데이터!AB98)</f>
        <v>0</v>
      </c>
      <c r="X98" s="10" t="str">
        <f>$B98&amp;" - "&amp;U94&amp;"("&amp;U95&amp;")"</f>
        <v>길원10 - 직업 선택()</v>
      </c>
      <c r="Y98" s="9">
        <f>IF(ISERROR(개인데이터!AD98),0,개인데이터!AD98)</f>
        <v>0</v>
      </c>
      <c r="Z98" s="3"/>
      <c r="AA98" s="11">
        <f>IF(ISERROR(개인데이터!AG98),0,개인데이터!AG98)</f>
        <v>0</v>
      </c>
      <c r="AB98" s="10" t="str">
        <f>$B98&amp;" - "&amp;Y94&amp;"("&amp;Y95&amp;")"</f>
        <v>길원10 - 직업 선택()</v>
      </c>
      <c r="AC98" s="9">
        <f>IF(ISERROR(개인데이터!AI98),0,개인데이터!AI98)</f>
        <v>0</v>
      </c>
      <c r="AD98" s="3"/>
      <c r="AE98" s="11">
        <f>IF(ISERROR(개인데이터!AL98),0,개인데이터!AL98)</f>
        <v>0</v>
      </c>
      <c r="AF98" s="10" t="str">
        <f>$B98&amp;" - "&amp;AC94&amp;"("&amp;AC95&amp;")"</f>
        <v>길원10 - 직업 선택()</v>
      </c>
      <c r="AG98" s="9">
        <f>IF(ISERROR(개인데이터!AN98),0,개인데이터!AN98)</f>
        <v>0</v>
      </c>
      <c r="AH98" s="3"/>
      <c r="AI98" s="11">
        <f>IF(ISERROR(개인데이터!AQ98),0,개인데이터!AQ98)</f>
        <v>0</v>
      </c>
      <c r="AJ98" s="10" t="str">
        <f>$B98&amp;" - "&amp;AG94&amp;"("&amp;AG95&amp;")"</f>
        <v>길원10 - 직업 선택()</v>
      </c>
      <c r="AK98" s="9">
        <f>IF(ISERROR(개인데이터!AS98),0,개인데이터!AS98)</f>
        <v>0</v>
      </c>
      <c r="AL98" s="3"/>
      <c r="AM98" s="11">
        <f>IF(ISERROR(개인데이터!AV98),0,개인데이터!AV98)</f>
        <v>0</v>
      </c>
      <c r="AN98" s="10" t="str">
        <f>$B98&amp;" - "&amp;AK94&amp;"("&amp;AK95&amp;")"</f>
        <v>길원10 - 직업 선택()</v>
      </c>
      <c r="AO98" s="9">
        <f>IF(ISERROR(개인데이터!AX98),0,개인데이터!AX98)</f>
        <v>0</v>
      </c>
      <c r="AP98" s="3"/>
      <c r="AQ98" s="11">
        <f>IF(ISERROR(개인데이터!#REF!),0,개인데이터!#REF!)</f>
        <v>0</v>
      </c>
      <c r="AR98" s="10" t="str">
        <f>$B98&amp;" - "&amp;AO94&amp;"("&amp;AO95&amp;")"</f>
        <v>길원10 - 직업 선택()</v>
      </c>
    </row>
    <row r="99" spans="1:44" ht="16.5" customHeight="1">
      <c r="B99" s="32" t="str">
        <f t="shared" si="9"/>
        <v>길원10</v>
      </c>
      <c r="C99" s="10"/>
      <c r="D99" s="3"/>
      <c r="E99" s="9">
        <f>IF(ISERROR(개인데이터!E99),0,개인데이터!E99)</f>
        <v>0</v>
      </c>
      <c r="F99" s="3"/>
      <c r="G99" s="11">
        <f>IF(ISERROR(개인데이터!H99),0,개인데이터!H99)</f>
        <v>0</v>
      </c>
      <c r="H99" s="10" t="str">
        <f>$B99&amp;" - "&amp;E94&amp;"("&amp;E95&amp;")"</f>
        <v>길원10 - 직업 선택()</v>
      </c>
      <c r="I99" s="9">
        <f>IF(ISERROR(개인데이터!J99),0,개인데이터!J99)</f>
        <v>0</v>
      </c>
      <c r="J99" s="3"/>
      <c r="K99" s="11">
        <f>IF(ISERROR(개인데이터!M99),0,개인데이터!M99)</f>
        <v>0</v>
      </c>
      <c r="L99" s="10" t="str">
        <f>$B99&amp;" - "&amp;I94&amp;"("&amp;I95&amp;")"</f>
        <v>길원10 - 직업 선택()</v>
      </c>
      <c r="M99" s="9">
        <f>IF(ISERROR(개인데이터!O99),0,개인데이터!O99)</f>
        <v>0</v>
      </c>
      <c r="N99" s="3"/>
      <c r="O99" s="11">
        <f>IF(ISERROR(개인데이터!R99),0,개인데이터!R99)</f>
        <v>0</v>
      </c>
      <c r="P99" s="10" t="str">
        <f>$B99&amp;" - "&amp;M94&amp;"("&amp;M95&amp;")"</f>
        <v>길원10 - 직업 선택()</v>
      </c>
      <c r="Q99" s="9">
        <f>IF(ISERROR(개인데이터!T99),0,개인데이터!T99)</f>
        <v>0</v>
      </c>
      <c r="R99" s="3"/>
      <c r="S99" s="11">
        <f>IF(ISERROR(개인데이터!W99),0,개인데이터!W99)</f>
        <v>0</v>
      </c>
      <c r="T99" s="10" t="str">
        <f>$B99&amp;" - "&amp;Q94&amp;"("&amp;Q95&amp;")"</f>
        <v>길원10 - 직업 선택()</v>
      </c>
      <c r="U99" s="9">
        <f>IF(ISERROR(개인데이터!Y99),0,개인데이터!Y99)</f>
        <v>0</v>
      </c>
      <c r="V99" s="3"/>
      <c r="W99" s="11">
        <f>IF(ISERROR(개인데이터!AB99),0,개인데이터!AB99)</f>
        <v>0</v>
      </c>
      <c r="X99" s="10" t="str">
        <f>$B99&amp;" - "&amp;U94&amp;"("&amp;U95&amp;")"</f>
        <v>길원10 - 직업 선택()</v>
      </c>
      <c r="Y99" s="9">
        <f>IF(ISERROR(개인데이터!AD99),0,개인데이터!AD99)</f>
        <v>0</v>
      </c>
      <c r="Z99" s="3"/>
      <c r="AA99" s="11">
        <f>IF(ISERROR(개인데이터!AG99),0,개인데이터!AG99)</f>
        <v>0</v>
      </c>
      <c r="AB99" s="10" t="str">
        <f>$B99&amp;" - "&amp;Y94&amp;"("&amp;Y95&amp;")"</f>
        <v>길원10 - 직업 선택()</v>
      </c>
      <c r="AC99" s="9">
        <f>IF(ISERROR(개인데이터!AI99),0,개인데이터!AI99)</f>
        <v>0</v>
      </c>
      <c r="AD99" s="3"/>
      <c r="AE99" s="11">
        <f>IF(ISERROR(개인데이터!AL99),0,개인데이터!AL99)</f>
        <v>0</v>
      </c>
      <c r="AF99" s="10" t="str">
        <f>$B99&amp;" - "&amp;AC94&amp;"("&amp;AC95&amp;")"</f>
        <v>길원10 - 직업 선택()</v>
      </c>
      <c r="AG99" s="9">
        <f>IF(ISERROR(개인데이터!AN99),0,개인데이터!AN99)</f>
        <v>0</v>
      </c>
      <c r="AH99" s="3"/>
      <c r="AI99" s="11">
        <f>IF(ISERROR(개인데이터!AQ99),0,개인데이터!AQ99)</f>
        <v>0</v>
      </c>
      <c r="AJ99" s="10" t="str">
        <f>$B99&amp;" - "&amp;AG94&amp;"("&amp;AG95&amp;")"</f>
        <v>길원10 - 직업 선택()</v>
      </c>
      <c r="AK99" s="9">
        <f>IF(ISERROR(개인데이터!AS99),0,개인데이터!AS99)</f>
        <v>0</v>
      </c>
      <c r="AL99" s="3"/>
      <c r="AM99" s="11">
        <f>IF(ISERROR(개인데이터!AV99),0,개인데이터!AV99)</f>
        <v>0</v>
      </c>
      <c r="AN99" s="10" t="str">
        <f>$B99&amp;" - "&amp;AK94&amp;"("&amp;AK95&amp;")"</f>
        <v>길원10 - 직업 선택()</v>
      </c>
      <c r="AO99" s="9">
        <f>IF(ISERROR(개인데이터!AX99),0,개인데이터!AX99)</f>
        <v>0</v>
      </c>
      <c r="AP99" s="3"/>
      <c r="AQ99" s="11">
        <f>IF(ISERROR(개인데이터!#REF!),0,개인데이터!#REF!)</f>
        <v>0</v>
      </c>
      <c r="AR99" s="10" t="str">
        <f>$B99&amp;" - "&amp;AO94&amp;"("&amp;AO95&amp;")"</f>
        <v>길원10 - 직업 선택()</v>
      </c>
    </row>
    <row r="100" spans="1:44" ht="16.5" customHeight="1">
      <c r="B100" s="32" t="str">
        <f t="shared" si="9"/>
        <v>길원10</v>
      </c>
      <c r="C100" s="10"/>
      <c r="D100" s="3"/>
      <c r="E100" s="9">
        <f>IF(ISERROR(개인데이터!E100),0,개인데이터!E100)</f>
        <v>0</v>
      </c>
      <c r="F100" s="3"/>
      <c r="G100" s="11">
        <f>IF(ISERROR(개인데이터!H100),0,개인데이터!H100)</f>
        <v>0</v>
      </c>
      <c r="H100" s="10" t="str">
        <f>$B100&amp;" - "&amp;E94&amp;"("&amp;E95&amp;")"</f>
        <v>길원10 - 직업 선택()</v>
      </c>
      <c r="I100" s="9">
        <f>IF(ISERROR(개인데이터!J100),0,개인데이터!J100)</f>
        <v>0</v>
      </c>
      <c r="J100" s="3"/>
      <c r="K100" s="11">
        <f>IF(ISERROR(개인데이터!M100),0,개인데이터!M100)</f>
        <v>0</v>
      </c>
      <c r="L100" s="10" t="str">
        <f>$B100&amp;" - "&amp;I94&amp;"("&amp;I95&amp;")"</f>
        <v>길원10 - 직업 선택()</v>
      </c>
      <c r="M100" s="9">
        <f>IF(ISERROR(개인데이터!O100),0,개인데이터!O100)</f>
        <v>0</v>
      </c>
      <c r="N100" s="3"/>
      <c r="O100" s="11">
        <f>IF(ISERROR(개인데이터!R100),0,개인데이터!R100)</f>
        <v>0</v>
      </c>
      <c r="P100" s="10" t="str">
        <f>$B100&amp;" - "&amp;M94&amp;"("&amp;M95&amp;")"</f>
        <v>길원10 - 직업 선택()</v>
      </c>
      <c r="Q100" s="9">
        <f>IF(ISERROR(개인데이터!T100),0,개인데이터!T100)</f>
        <v>0</v>
      </c>
      <c r="R100" s="3"/>
      <c r="S100" s="11">
        <f>IF(ISERROR(개인데이터!W100),0,개인데이터!W100)</f>
        <v>0</v>
      </c>
      <c r="T100" s="10" t="str">
        <f>$B100&amp;" - "&amp;Q94&amp;"("&amp;Q95&amp;")"</f>
        <v>길원10 - 직업 선택()</v>
      </c>
      <c r="U100" s="9">
        <f>IF(ISERROR(개인데이터!Y100),0,개인데이터!Y100)</f>
        <v>0</v>
      </c>
      <c r="V100" s="3"/>
      <c r="W100" s="11">
        <f>IF(ISERROR(개인데이터!AB100),0,개인데이터!AB100)</f>
        <v>0</v>
      </c>
      <c r="X100" s="10" t="str">
        <f>$B100&amp;" - "&amp;U94&amp;"("&amp;U95&amp;")"</f>
        <v>길원10 - 직업 선택()</v>
      </c>
      <c r="Y100" s="9">
        <f>IF(ISERROR(개인데이터!AD100),0,개인데이터!AD100)</f>
        <v>0</v>
      </c>
      <c r="Z100" s="3"/>
      <c r="AA100" s="11">
        <f>IF(ISERROR(개인데이터!AG100),0,개인데이터!AG100)</f>
        <v>0</v>
      </c>
      <c r="AB100" s="10" t="str">
        <f>$B100&amp;" - "&amp;Y94&amp;"("&amp;Y95&amp;")"</f>
        <v>길원10 - 직업 선택()</v>
      </c>
      <c r="AC100" s="9">
        <f>IF(ISERROR(개인데이터!AI100),0,개인데이터!AI100)</f>
        <v>0</v>
      </c>
      <c r="AD100" s="3"/>
      <c r="AE100" s="11">
        <f>IF(ISERROR(개인데이터!AL100),0,개인데이터!AL100)</f>
        <v>0</v>
      </c>
      <c r="AF100" s="10" t="str">
        <f>$B100&amp;" - "&amp;AC94&amp;"("&amp;AC95&amp;")"</f>
        <v>길원10 - 직업 선택()</v>
      </c>
      <c r="AG100" s="9">
        <f>IF(ISERROR(개인데이터!AN100),0,개인데이터!AN100)</f>
        <v>0</v>
      </c>
      <c r="AH100" s="3"/>
      <c r="AI100" s="11">
        <f>IF(ISERROR(개인데이터!AQ100),0,개인데이터!AQ100)</f>
        <v>0</v>
      </c>
      <c r="AJ100" s="10" t="str">
        <f>$B100&amp;" - "&amp;AG94&amp;"("&amp;AG95&amp;")"</f>
        <v>길원10 - 직업 선택()</v>
      </c>
      <c r="AK100" s="9">
        <f>IF(ISERROR(개인데이터!AS100),0,개인데이터!AS100)</f>
        <v>0</v>
      </c>
      <c r="AL100" s="3"/>
      <c r="AM100" s="11">
        <f>IF(ISERROR(개인데이터!AV100),0,개인데이터!AV100)</f>
        <v>0</v>
      </c>
      <c r="AN100" s="10" t="str">
        <f>$B100&amp;" - "&amp;AK94&amp;"("&amp;AK95&amp;")"</f>
        <v>길원10 - 직업 선택()</v>
      </c>
      <c r="AO100" s="9">
        <f>IF(ISERROR(개인데이터!AX100),0,개인데이터!AX100)</f>
        <v>0</v>
      </c>
      <c r="AP100" s="3"/>
      <c r="AQ100" s="11">
        <f>IF(ISERROR(개인데이터!#REF!),0,개인데이터!#REF!)</f>
        <v>0</v>
      </c>
      <c r="AR100" s="10" t="str">
        <f>$B100&amp;" - "&amp;AO94&amp;"("&amp;AO95&amp;")"</f>
        <v>길원10 - 직업 선택()</v>
      </c>
    </row>
    <row r="101" spans="1:44" ht="16.5" customHeight="1">
      <c r="B101" s="32" t="str">
        <f t="shared" si="9"/>
        <v>길원10</v>
      </c>
      <c r="C101" s="10"/>
      <c r="D101" s="3"/>
      <c r="E101" s="9">
        <f>IF(ISERROR(개인데이터!E101),0,개인데이터!E101)</f>
        <v>0</v>
      </c>
      <c r="F101" s="3"/>
      <c r="G101" s="11">
        <f>IF(ISERROR(개인데이터!H101),0,개인데이터!H101)</f>
        <v>0</v>
      </c>
      <c r="H101" s="10" t="str">
        <f>$B101&amp;" - "&amp;E94&amp;"("&amp;E95&amp;")"</f>
        <v>길원10 - 직업 선택()</v>
      </c>
      <c r="I101" s="9">
        <f>IF(ISERROR(개인데이터!J101),0,개인데이터!J101)</f>
        <v>0</v>
      </c>
      <c r="J101" s="3"/>
      <c r="K101" s="11">
        <f>IF(ISERROR(개인데이터!M101),0,개인데이터!M101)</f>
        <v>0</v>
      </c>
      <c r="L101" s="10" t="str">
        <f>$B101&amp;" - "&amp;I94&amp;"("&amp;I95&amp;")"</f>
        <v>길원10 - 직업 선택()</v>
      </c>
      <c r="M101" s="9">
        <f>IF(ISERROR(개인데이터!O101),0,개인데이터!O101)</f>
        <v>0</v>
      </c>
      <c r="N101" s="3"/>
      <c r="O101" s="11">
        <f>IF(ISERROR(개인데이터!R101),0,개인데이터!R101)</f>
        <v>0</v>
      </c>
      <c r="P101" s="10" t="str">
        <f>$B101&amp;" - "&amp;M94&amp;"("&amp;M95&amp;")"</f>
        <v>길원10 - 직업 선택()</v>
      </c>
      <c r="Q101" s="9">
        <f>IF(ISERROR(개인데이터!T101),0,개인데이터!T101)</f>
        <v>0</v>
      </c>
      <c r="R101" s="3"/>
      <c r="S101" s="11">
        <f>IF(ISERROR(개인데이터!W101),0,개인데이터!W101)</f>
        <v>0</v>
      </c>
      <c r="T101" s="10" t="str">
        <f>$B101&amp;" - "&amp;Q94&amp;"("&amp;Q95&amp;")"</f>
        <v>길원10 - 직업 선택()</v>
      </c>
      <c r="U101" s="9">
        <f>IF(ISERROR(개인데이터!Y101),0,개인데이터!Y101)</f>
        <v>0</v>
      </c>
      <c r="V101" s="3"/>
      <c r="W101" s="11">
        <f>IF(ISERROR(개인데이터!AB101),0,개인데이터!AB101)</f>
        <v>0</v>
      </c>
      <c r="X101" s="10" t="str">
        <f>$B101&amp;" - "&amp;U94&amp;"("&amp;U95&amp;")"</f>
        <v>길원10 - 직업 선택()</v>
      </c>
      <c r="Y101" s="9">
        <f>IF(ISERROR(개인데이터!AD101),0,개인데이터!AD101)</f>
        <v>0</v>
      </c>
      <c r="Z101" s="3"/>
      <c r="AA101" s="11">
        <f>IF(ISERROR(개인데이터!AG101),0,개인데이터!AG101)</f>
        <v>0</v>
      </c>
      <c r="AB101" s="10" t="str">
        <f>$B101&amp;" - "&amp;Y94&amp;"("&amp;Y95&amp;")"</f>
        <v>길원10 - 직업 선택()</v>
      </c>
      <c r="AC101" s="9">
        <f>IF(ISERROR(개인데이터!AI101),0,개인데이터!AI101)</f>
        <v>0</v>
      </c>
      <c r="AD101" s="3"/>
      <c r="AE101" s="11">
        <f>IF(ISERROR(개인데이터!AL101),0,개인데이터!AL101)</f>
        <v>0</v>
      </c>
      <c r="AF101" s="10" t="str">
        <f>$B101&amp;" - "&amp;AC94&amp;"("&amp;AC95&amp;")"</f>
        <v>길원10 - 직업 선택()</v>
      </c>
      <c r="AG101" s="9">
        <f>IF(ISERROR(개인데이터!AN101),0,개인데이터!AN101)</f>
        <v>0</v>
      </c>
      <c r="AH101" s="3"/>
      <c r="AI101" s="11">
        <f>IF(ISERROR(개인데이터!AQ101),0,개인데이터!AQ101)</f>
        <v>0</v>
      </c>
      <c r="AJ101" s="10" t="str">
        <f>$B101&amp;" - "&amp;AG94&amp;"("&amp;AG95&amp;")"</f>
        <v>길원10 - 직업 선택()</v>
      </c>
      <c r="AK101" s="9">
        <f>IF(ISERROR(개인데이터!AS101),0,개인데이터!AS101)</f>
        <v>0</v>
      </c>
      <c r="AL101" s="3"/>
      <c r="AM101" s="11">
        <f>IF(ISERROR(개인데이터!AV101),0,개인데이터!AV101)</f>
        <v>0</v>
      </c>
      <c r="AN101" s="10" t="str">
        <f>$B101&amp;" - "&amp;AK94&amp;"("&amp;AK95&amp;")"</f>
        <v>길원10 - 직업 선택()</v>
      </c>
      <c r="AO101" s="9">
        <f>IF(ISERROR(개인데이터!AX101),0,개인데이터!AX101)</f>
        <v>0</v>
      </c>
      <c r="AP101" s="3"/>
      <c r="AQ101" s="11">
        <f>IF(ISERROR(개인데이터!#REF!),0,개인데이터!#REF!)</f>
        <v>0</v>
      </c>
      <c r="AR101" s="10" t="str">
        <f>$B101&amp;" - "&amp;AO94&amp;"("&amp;AO95&amp;")"</f>
        <v>길원10 - 직업 선택()</v>
      </c>
    </row>
    <row r="102" spans="1:44" ht="16.5" customHeight="1">
      <c r="B102" s="33" t="str">
        <f t="shared" si="9"/>
        <v>길원10</v>
      </c>
      <c r="C102" s="10"/>
      <c r="D102" s="3"/>
      <c r="E102" s="9">
        <f>IF(ISERROR(개인데이터!E102),0,개인데이터!E102)</f>
        <v>0</v>
      </c>
      <c r="F102" s="3"/>
      <c r="G102" s="11">
        <f>IF(ISERROR(개인데이터!H102),0,개인데이터!H102)</f>
        <v>0</v>
      </c>
      <c r="H102" s="10" t="str">
        <f>$B102&amp;" - "&amp;E94&amp;"("&amp;E95&amp;")"</f>
        <v>길원10 - 직업 선택()</v>
      </c>
      <c r="I102" s="9">
        <f>IF(ISERROR(개인데이터!J102),0,개인데이터!J102)</f>
        <v>0</v>
      </c>
      <c r="J102" s="3"/>
      <c r="K102" s="11">
        <f>IF(ISERROR(개인데이터!M102),0,개인데이터!M102)</f>
        <v>0</v>
      </c>
      <c r="L102" s="10" t="str">
        <f>$B102&amp;" - "&amp;I94&amp;"("&amp;I95&amp;")"</f>
        <v>길원10 - 직업 선택()</v>
      </c>
      <c r="M102" s="9">
        <f>IF(ISERROR(개인데이터!O102),0,개인데이터!O102)</f>
        <v>0</v>
      </c>
      <c r="N102" s="3"/>
      <c r="O102" s="11">
        <f>IF(ISERROR(개인데이터!R102),0,개인데이터!R102)</f>
        <v>0</v>
      </c>
      <c r="P102" s="10" t="str">
        <f>$B102&amp;" - "&amp;M94&amp;"("&amp;M95&amp;")"</f>
        <v>길원10 - 직업 선택()</v>
      </c>
      <c r="Q102" s="9">
        <f>IF(ISERROR(개인데이터!T102),0,개인데이터!T102)</f>
        <v>0</v>
      </c>
      <c r="R102" s="3"/>
      <c r="S102" s="11">
        <f>IF(ISERROR(개인데이터!W102),0,개인데이터!W102)</f>
        <v>0</v>
      </c>
      <c r="T102" s="10" t="str">
        <f>$B102&amp;" - "&amp;Q94&amp;"("&amp;Q95&amp;")"</f>
        <v>길원10 - 직업 선택()</v>
      </c>
      <c r="U102" s="9">
        <f>IF(ISERROR(개인데이터!Y102),0,개인데이터!Y102)</f>
        <v>0</v>
      </c>
      <c r="V102" s="3"/>
      <c r="W102" s="11">
        <f>IF(ISERROR(개인데이터!AB102),0,개인데이터!AB102)</f>
        <v>0</v>
      </c>
      <c r="X102" s="10" t="str">
        <f>$B102&amp;" - "&amp;U94&amp;"("&amp;U95&amp;")"</f>
        <v>길원10 - 직업 선택()</v>
      </c>
      <c r="Y102" s="9">
        <f>IF(ISERROR(개인데이터!AD102),0,개인데이터!AD102)</f>
        <v>0</v>
      </c>
      <c r="Z102" s="3"/>
      <c r="AA102" s="11">
        <f>IF(ISERROR(개인데이터!AG102),0,개인데이터!AG102)</f>
        <v>0</v>
      </c>
      <c r="AB102" s="10" t="str">
        <f>$B102&amp;" - "&amp;Y94&amp;"("&amp;Y95&amp;")"</f>
        <v>길원10 - 직업 선택()</v>
      </c>
      <c r="AC102" s="9">
        <f>IF(ISERROR(개인데이터!AI102),0,개인데이터!AI102)</f>
        <v>0</v>
      </c>
      <c r="AD102" s="3"/>
      <c r="AE102" s="11">
        <f>IF(ISERROR(개인데이터!AL102),0,개인데이터!AL102)</f>
        <v>0</v>
      </c>
      <c r="AF102" s="10" t="str">
        <f>$B102&amp;" - "&amp;AC94&amp;"("&amp;AC95&amp;")"</f>
        <v>길원10 - 직업 선택()</v>
      </c>
      <c r="AG102" s="9">
        <f>IF(ISERROR(개인데이터!AN102),0,개인데이터!AN102)</f>
        <v>0</v>
      </c>
      <c r="AH102" s="3"/>
      <c r="AI102" s="11">
        <f>IF(ISERROR(개인데이터!AQ102),0,개인데이터!AQ102)</f>
        <v>0</v>
      </c>
      <c r="AJ102" s="10" t="str">
        <f>$B102&amp;" - "&amp;AG94&amp;"("&amp;AG95&amp;")"</f>
        <v>길원10 - 직업 선택()</v>
      </c>
      <c r="AK102" s="9">
        <f>IF(ISERROR(개인데이터!AS102),0,개인데이터!AS102)</f>
        <v>0</v>
      </c>
      <c r="AL102" s="3"/>
      <c r="AM102" s="11">
        <f>IF(ISERROR(개인데이터!AV102),0,개인데이터!AV102)</f>
        <v>0</v>
      </c>
      <c r="AN102" s="10" t="str">
        <f>$B102&amp;" - "&amp;AK94&amp;"("&amp;AK95&amp;")"</f>
        <v>길원10 - 직업 선택()</v>
      </c>
      <c r="AO102" s="9">
        <f>IF(ISERROR(개인데이터!AX102),0,개인데이터!AX102)</f>
        <v>0</v>
      </c>
      <c r="AP102" s="3"/>
      <c r="AQ102" s="11">
        <f>IF(ISERROR(개인데이터!#REF!),0,개인데이터!#REF!)</f>
        <v>0</v>
      </c>
      <c r="AR102" s="10" t="str">
        <f>$B102&amp;" - "&amp;AO94&amp;"("&amp;AO95&amp;")"</f>
        <v>길원10 - 직업 선택()</v>
      </c>
    </row>
    <row r="103" spans="1:44" ht="16.5" customHeight="1">
      <c r="D103" s="1"/>
      <c r="F103" s="1"/>
      <c r="J103" s="1"/>
      <c r="N103" s="1"/>
      <c r="R103" s="1"/>
      <c r="V103" s="1"/>
      <c r="Z103" s="1"/>
      <c r="AD103" s="1"/>
      <c r="AH103" s="1"/>
      <c r="AL103" s="1"/>
      <c r="AP103" s="1"/>
    </row>
    <row r="104" spans="1:44" ht="16.5" customHeight="1">
      <c r="A104" s="1"/>
      <c r="B104" s="41"/>
      <c r="C104" s="35" t="s">
        <v>1</v>
      </c>
      <c r="D104" s="35" t="s">
        <v>2</v>
      </c>
      <c r="E104" s="2" t="s">
        <v>12</v>
      </c>
      <c r="F104" s="35" t="s">
        <v>2</v>
      </c>
      <c r="G104" s="3" t="s">
        <v>4</v>
      </c>
      <c r="H104" s="3" t="s">
        <v>5</v>
      </c>
      <c r="I104" s="2" t="s">
        <v>12</v>
      </c>
      <c r="J104" s="35" t="s">
        <v>2</v>
      </c>
      <c r="K104" s="3" t="s">
        <v>4</v>
      </c>
      <c r="L104" s="3" t="s">
        <v>5</v>
      </c>
      <c r="M104" s="4" t="s">
        <v>12</v>
      </c>
      <c r="N104" s="35" t="s">
        <v>2</v>
      </c>
      <c r="O104" s="3" t="s">
        <v>4</v>
      </c>
      <c r="P104" s="3" t="s">
        <v>5</v>
      </c>
      <c r="Q104" s="4" t="s">
        <v>12</v>
      </c>
      <c r="R104" s="35" t="s">
        <v>2</v>
      </c>
      <c r="S104" s="3" t="s">
        <v>4</v>
      </c>
      <c r="T104" s="3" t="s">
        <v>5</v>
      </c>
      <c r="U104" s="4" t="s">
        <v>12</v>
      </c>
      <c r="V104" s="35" t="s">
        <v>2</v>
      </c>
      <c r="W104" s="3" t="s">
        <v>4</v>
      </c>
      <c r="X104" s="3" t="s">
        <v>5</v>
      </c>
      <c r="Y104" s="4" t="s">
        <v>12</v>
      </c>
      <c r="Z104" s="35" t="s">
        <v>2</v>
      </c>
      <c r="AA104" s="3" t="s">
        <v>4</v>
      </c>
      <c r="AB104" s="3" t="s">
        <v>5</v>
      </c>
      <c r="AC104" s="4" t="s">
        <v>12</v>
      </c>
      <c r="AD104" s="35" t="s">
        <v>2</v>
      </c>
      <c r="AE104" s="3" t="s">
        <v>4</v>
      </c>
      <c r="AF104" s="3" t="s">
        <v>5</v>
      </c>
      <c r="AG104" s="4" t="s">
        <v>12</v>
      </c>
      <c r="AH104" s="35" t="s">
        <v>2</v>
      </c>
      <c r="AI104" s="3" t="s">
        <v>4</v>
      </c>
      <c r="AJ104" s="3" t="s">
        <v>5</v>
      </c>
      <c r="AK104" s="4" t="s">
        <v>12</v>
      </c>
      <c r="AL104" s="35" t="s">
        <v>2</v>
      </c>
      <c r="AM104" s="3" t="s">
        <v>4</v>
      </c>
      <c r="AN104" s="3" t="s">
        <v>5</v>
      </c>
      <c r="AO104" s="4" t="s">
        <v>12</v>
      </c>
      <c r="AP104" s="35" t="s">
        <v>2</v>
      </c>
      <c r="AQ104" s="3" t="s">
        <v>4</v>
      </c>
      <c r="AR104" s="3" t="s">
        <v>5</v>
      </c>
    </row>
    <row r="105" spans="1:44" ht="16.5" customHeight="1">
      <c r="A105" s="1"/>
      <c r="B105" s="42"/>
      <c r="C105" s="43"/>
      <c r="D105" s="43"/>
      <c r="E105" s="5">
        <v>1475</v>
      </c>
      <c r="F105" s="36"/>
      <c r="G105" s="3"/>
      <c r="H105" s="3"/>
      <c r="I105" s="5">
        <v>1417</v>
      </c>
      <c r="J105" s="36"/>
      <c r="K105" s="3"/>
      <c r="L105" s="3"/>
      <c r="M105" s="6"/>
      <c r="N105" s="36"/>
      <c r="O105" s="3"/>
      <c r="P105" s="3"/>
      <c r="Q105" s="6"/>
      <c r="R105" s="36"/>
      <c r="S105" s="3"/>
      <c r="T105" s="3"/>
      <c r="U105" s="6"/>
      <c r="V105" s="36"/>
      <c r="W105" s="3"/>
      <c r="X105" s="3"/>
      <c r="Y105" s="6"/>
      <c r="Z105" s="36"/>
      <c r="AA105" s="3"/>
      <c r="AB105" s="3"/>
      <c r="AC105" s="6"/>
      <c r="AD105" s="36"/>
      <c r="AE105" s="3"/>
      <c r="AF105" s="3"/>
      <c r="AG105" s="6"/>
      <c r="AH105" s="36"/>
      <c r="AI105" s="3"/>
      <c r="AJ105" s="3"/>
      <c r="AK105" s="6"/>
      <c r="AL105" s="36"/>
      <c r="AM105" s="3"/>
      <c r="AN105" s="3"/>
      <c r="AO105" s="6"/>
      <c r="AP105" s="36"/>
      <c r="AQ105" s="3"/>
      <c r="AR105" s="3"/>
    </row>
    <row r="106" spans="1:44" ht="16.5" customHeight="1">
      <c r="B106" s="34" t="s">
        <v>62</v>
      </c>
      <c r="C106" s="7" t="s">
        <v>13</v>
      </c>
      <c r="D106" s="3"/>
      <c r="E106" s="9" t="str">
        <f>IF(ISERROR(개인데이터!E106),0,개인데이터!E106)</f>
        <v>도전레이드</v>
      </c>
      <c r="F106" s="3"/>
      <c r="G106" s="11"/>
      <c r="H106" s="10" t="str">
        <f>$B106&amp;" - "&amp;E104&amp;"("&amp;E105&amp;")"</f>
        <v>길원11 - 직업 선택(1475)</v>
      </c>
      <c r="I106" s="9" t="str">
        <f>IF(ISERROR(개인데이터!J106),0,개인데이터!J106)</f>
        <v>도전레이드</v>
      </c>
      <c r="J106" s="3"/>
      <c r="K106" s="11"/>
      <c r="L106" s="10" t="str">
        <f>$B106&amp;" - "&amp;I104&amp;"("&amp;I105&amp;")"</f>
        <v>길원11 - 직업 선택(1417)</v>
      </c>
      <c r="M106" s="9" t="str">
        <f>IF(ISERROR(개인데이터!O106),0,개인데이터!O106)</f>
        <v>도전레이드</v>
      </c>
      <c r="N106" s="3"/>
      <c r="O106" s="11"/>
      <c r="P106" s="10" t="str">
        <f>$B106&amp;" - "&amp;M104&amp;"("&amp;M105&amp;")"</f>
        <v>길원11 - 직업 선택()</v>
      </c>
      <c r="Q106" s="9" t="str">
        <f>IF(ISERROR(개인데이터!T106),0,개인데이터!T106)</f>
        <v>도전레이드</v>
      </c>
      <c r="R106" s="3"/>
      <c r="S106" s="11"/>
      <c r="T106" s="10" t="str">
        <f>$B106&amp;" - "&amp;Q104&amp;"("&amp;Q105&amp;")"</f>
        <v>길원11 - 직업 선택()</v>
      </c>
      <c r="U106" s="9" t="str">
        <f>IF(ISERROR(개인데이터!Y106),0,개인데이터!Y106)</f>
        <v>도전레이드</v>
      </c>
      <c r="V106" s="3"/>
      <c r="W106" s="11"/>
      <c r="X106" s="10" t="str">
        <f>$B106&amp;" - "&amp;U104&amp;"("&amp;U105&amp;")"</f>
        <v>길원11 - 직업 선택()</v>
      </c>
      <c r="Y106" s="9" t="str">
        <f>IF(ISERROR(개인데이터!AD106),0,개인데이터!AD106)</f>
        <v>도전레이드</v>
      </c>
      <c r="Z106" s="3"/>
      <c r="AA106" s="11"/>
      <c r="AB106" s="10" t="str">
        <f>$B106&amp;" - "&amp;Y104&amp;"("&amp;Y105&amp;")"</f>
        <v>길원11 - 직업 선택()</v>
      </c>
      <c r="AC106" s="9" t="str">
        <f>IF(ISERROR(개인데이터!AI106),0,개인데이터!AI106)</f>
        <v>도전레이드</v>
      </c>
      <c r="AD106" s="3"/>
      <c r="AE106" s="11"/>
      <c r="AF106" s="10" t="str">
        <f>$B106&amp;" - "&amp;AC104&amp;"("&amp;AC105&amp;")"</f>
        <v>길원11 - 직업 선택()</v>
      </c>
      <c r="AG106" s="9" t="str">
        <f>IF(ISERROR(개인데이터!AN106),0,개인데이터!AN106)</f>
        <v>도전레이드</v>
      </c>
      <c r="AH106" s="3"/>
      <c r="AI106" s="11"/>
      <c r="AJ106" s="10" t="str">
        <f>$B106&amp;" - "&amp;AG104&amp;"("&amp;AG105&amp;")"</f>
        <v>길원11 - 직업 선택()</v>
      </c>
      <c r="AK106" s="9" t="str">
        <f>IF(ISERROR(개인데이터!AS106),0,개인데이터!AS106)</f>
        <v>도전레이드</v>
      </c>
      <c r="AL106" s="3"/>
      <c r="AM106" s="11"/>
      <c r="AN106" s="10" t="str">
        <f>$B106&amp;" - "&amp;AK104&amp;"("&amp;AK105&amp;")"</f>
        <v>길원11 - 직업 선택()</v>
      </c>
      <c r="AO106" s="9" t="str">
        <f>IF(ISERROR(개인데이터!AX106),0,개인데이터!AX106)</f>
        <v>도전레이드</v>
      </c>
      <c r="AP106" s="3"/>
      <c r="AQ106" s="11"/>
      <c r="AR106" s="10" t="str">
        <f>$B106&amp;" - "&amp;AO104&amp;"("&amp;AO105&amp;")"</f>
        <v>길원11 - 직업 선택()</v>
      </c>
    </row>
    <row r="107" spans="1:44" ht="16.5" customHeight="1">
      <c r="B107" s="32" t="str">
        <f t="shared" ref="B107:B112" si="10">B106</f>
        <v>길원11</v>
      </c>
      <c r="C107" s="7" t="s">
        <v>14</v>
      </c>
      <c r="D107" s="3"/>
      <c r="E107" s="9" t="str">
        <f>IF(ISERROR(개인데이터!E107),0,개인데이터!E107)</f>
        <v>발탄(하드)</v>
      </c>
      <c r="F107" s="3"/>
      <c r="G107" s="11">
        <f>IF(ISERROR(개인데이터!H107),0,개인데이터!H107)</f>
        <v>3300</v>
      </c>
      <c r="H107" s="10" t="str">
        <f>$B107&amp;" - "&amp;E104&amp;"("&amp;E105&amp;")"</f>
        <v>길원11 - 직업 선택(1475)</v>
      </c>
      <c r="I107" s="9" t="str">
        <f>IF(ISERROR(개인데이터!J107),0,개인데이터!J107)</f>
        <v>아르고스(1페)</v>
      </c>
      <c r="J107" s="3"/>
      <c r="K107" s="11">
        <f>IF(ISERROR(개인데이터!M107),0,개인데이터!M107)</f>
        <v>1500</v>
      </c>
      <c r="L107" s="10" t="str">
        <f>$B107&amp;" - "&amp;I104&amp;"("&amp;I105&amp;")"</f>
        <v>길원11 - 직업 선택(1417)</v>
      </c>
      <c r="M107" s="9">
        <f>IF(ISERROR(개인데이터!O107),0,개인데이터!O107)</f>
        <v>0</v>
      </c>
      <c r="N107" s="3"/>
      <c r="O107" s="11">
        <f>IF(ISERROR(개인데이터!R107),0,개인데이터!R107)</f>
        <v>0</v>
      </c>
      <c r="P107" s="10" t="str">
        <f>$B107&amp;" - "&amp;M104&amp;"("&amp;M105&amp;")"</f>
        <v>길원11 - 직업 선택()</v>
      </c>
      <c r="Q107" s="9">
        <f>IF(ISERROR(개인데이터!T107),0,개인데이터!T107)</f>
        <v>0</v>
      </c>
      <c r="R107" s="3"/>
      <c r="S107" s="11">
        <f>IF(ISERROR(개인데이터!W107),0,개인데이터!W107)</f>
        <v>0</v>
      </c>
      <c r="T107" s="10" t="str">
        <f>$B107&amp;" - "&amp;Q104&amp;"("&amp;Q105&amp;")"</f>
        <v>길원11 - 직업 선택()</v>
      </c>
      <c r="U107" s="9">
        <f>IF(ISERROR(개인데이터!Y107),0,개인데이터!Y107)</f>
        <v>0</v>
      </c>
      <c r="V107" s="3"/>
      <c r="W107" s="11">
        <f>IF(ISERROR(개인데이터!AB107),0,개인데이터!AB107)</f>
        <v>0</v>
      </c>
      <c r="X107" s="10" t="str">
        <f>$B107&amp;" - "&amp;U104&amp;"("&amp;U105&amp;")"</f>
        <v>길원11 - 직업 선택()</v>
      </c>
      <c r="Y107" s="9">
        <f>IF(ISERROR(개인데이터!AD107),0,개인데이터!AD107)</f>
        <v>0</v>
      </c>
      <c r="Z107" s="3"/>
      <c r="AA107" s="11">
        <f>IF(ISERROR(개인데이터!AG107),0,개인데이터!AG107)</f>
        <v>0</v>
      </c>
      <c r="AB107" s="10" t="str">
        <f>$B107&amp;" - "&amp;Y104&amp;"("&amp;Y105&amp;")"</f>
        <v>길원11 - 직업 선택()</v>
      </c>
      <c r="AC107" s="9">
        <f>IF(ISERROR(개인데이터!AI107),0,개인데이터!AI107)</f>
        <v>0</v>
      </c>
      <c r="AD107" s="3"/>
      <c r="AE107" s="11">
        <f>IF(ISERROR(개인데이터!AL107),0,개인데이터!AL107)</f>
        <v>0</v>
      </c>
      <c r="AF107" s="10" t="str">
        <f>$B107&amp;" - "&amp;AC104&amp;"("&amp;AC105&amp;")"</f>
        <v>길원11 - 직업 선택()</v>
      </c>
      <c r="AG107" s="9">
        <f>IF(ISERROR(개인데이터!AN107),0,개인데이터!AN107)</f>
        <v>0</v>
      </c>
      <c r="AH107" s="3"/>
      <c r="AI107" s="11">
        <f>IF(ISERROR(개인데이터!AQ107),0,개인데이터!AQ107)</f>
        <v>0</v>
      </c>
      <c r="AJ107" s="10" t="str">
        <f>$B107&amp;" - "&amp;AG104&amp;"("&amp;AG105&amp;")"</f>
        <v>길원11 - 직업 선택()</v>
      </c>
      <c r="AK107" s="9">
        <f>IF(ISERROR(개인데이터!AS107),0,개인데이터!AS107)</f>
        <v>0</v>
      </c>
      <c r="AL107" s="3"/>
      <c r="AM107" s="11">
        <f>IF(ISERROR(개인데이터!AV107),0,개인데이터!AV107)</f>
        <v>0</v>
      </c>
      <c r="AN107" s="10" t="str">
        <f>$B107&amp;" - "&amp;AK104&amp;"("&amp;AK105&amp;")"</f>
        <v>길원11 - 직업 선택()</v>
      </c>
      <c r="AO107" s="9">
        <f>IF(ISERROR(개인데이터!AX107),0,개인데이터!AX107)</f>
        <v>0</v>
      </c>
      <c r="AP107" s="3"/>
      <c r="AQ107" s="11">
        <f>IF(ISERROR(개인데이터!#REF!),0,개인데이터!#REF!)</f>
        <v>0</v>
      </c>
      <c r="AR107" s="10" t="str">
        <f>$B107&amp;" - "&amp;AO104&amp;"("&amp;AO105&amp;")"</f>
        <v>길원11 - 직업 선택()</v>
      </c>
    </row>
    <row r="108" spans="1:44" ht="16.5" customHeight="1">
      <c r="B108" s="32" t="str">
        <f t="shared" si="10"/>
        <v>길원11</v>
      </c>
      <c r="C108" s="7" t="s">
        <v>15</v>
      </c>
      <c r="D108" s="3"/>
      <c r="E108" s="9" t="str">
        <f>IF(ISERROR(개인데이터!E108),0,개인데이터!E108)</f>
        <v>비아키스(하드)</v>
      </c>
      <c r="F108" s="3"/>
      <c r="G108" s="11">
        <f>IF(ISERROR(개인데이터!H108),0,개인데이터!H108)</f>
        <v>4500</v>
      </c>
      <c r="H108" s="10" t="str">
        <f>$B108&amp;" - "&amp;E104&amp;"("&amp;E105&amp;")"</f>
        <v>길원11 - 직업 선택(1475)</v>
      </c>
      <c r="I108" s="9" t="str">
        <f>IF(ISERROR(개인데이터!J108),0,개인데이터!J108)</f>
        <v>아르고스(2페)</v>
      </c>
      <c r="J108" s="3"/>
      <c r="K108" s="11">
        <f>IF(ISERROR(개인데이터!M108),0,개인데이터!M108)</f>
        <v>800</v>
      </c>
      <c r="L108" s="10" t="str">
        <f>$B108&amp;" - "&amp;I104&amp;"("&amp;I105&amp;")"</f>
        <v>길원11 - 직업 선택(1417)</v>
      </c>
      <c r="M108" s="9">
        <f>IF(ISERROR(개인데이터!O108),0,개인데이터!O108)</f>
        <v>0</v>
      </c>
      <c r="N108" s="3"/>
      <c r="O108" s="11">
        <f>IF(ISERROR(개인데이터!R108),0,개인데이터!R108)</f>
        <v>0</v>
      </c>
      <c r="P108" s="10" t="str">
        <f>$B108&amp;" - "&amp;M104&amp;"("&amp;M105&amp;")"</f>
        <v>길원11 - 직업 선택()</v>
      </c>
      <c r="Q108" s="9">
        <f>IF(ISERROR(개인데이터!T108),0,개인데이터!T108)</f>
        <v>0</v>
      </c>
      <c r="R108" s="3"/>
      <c r="S108" s="11">
        <f>IF(ISERROR(개인데이터!W108),0,개인데이터!W108)</f>
        <v>0</v>
      </c>
      <c r="T108" s="10" t="str">
        <f>$B108&amp;" - "&amp;Q104&amp;"("&amp;Q105&amp;")"</f>
        <v>길원11 - 직업 선택()</v>
      </c>
      <c r="U108" s="9">
        <f>IF(ISERROR(개인데이터!Y108),0,개인데이터!Y108)</f>
        <v>0</v>
      </c>
      <c r="V108" s="3"/>
      <c r="W108" s="11">
        <f>IF(ISERROR(개인데이터!AB108),0,개인데이터!AB108)</f>
        <v>0</v>
      </c>
      <c r="X108" s="10" t="str">
        <f>$B108&amp;" - "&amp;U104&amp;"("&amp;U105&amp;")"</f>
        <v>길원11 - 직업 선택()</v>
      </c>
      <c r="Y108" s="9">
        <f>IF(ISERROR(개인데이터!AD108),0,개인데이터!AD108)</f>
        <v>0</v>
      </c>
      <c r="Z108" s="3"/>
      <c r="AA108" s="11">
        <f>IF(ISERROR(개인데이터!AG108),0,개인데이터!AG108)</f>
        <v>0</v>
      </c>
      <c r="AB108" s="10" t="str">
        <f>$B108&amp;" - "&amp;Y104&amp;"("&amp;Y105&amp;")"</f>
        <v>길원11 - 직업 선택()</v>
      </c>
      <c r="AC108" s="9">
        <f>IF(ISERROR(개인데이터!AI108),0,개인데이터!AI108)</f>
        <v>0</v>
      </c>
      <c r="AD108" s="3"/>
      <c r="AE108" s="11">
        <f>IF(ISERROR(개인데이터!AL108),0,개인데이터!AL108)</f>
        <v>0</v>
      </c>
      <c r="AF108" s="10" t="str">
        <f>$B108&amp;" - "&amp;AC104&amp;"("&amp;AC105&amp;")"</f>
        <v>길원11 - 직업 선택()</v>
      </c>
      <c r="AG108" s="9">
        <f>IF(ISERROR(개인데이터!AN108),0,개인데이터!AN108)</f>
        <v>0</v>
      </c>
      <c r="AH108" s="3"/>
      <c r="AI108" s="11">
        <f>IF(ISERROR(개인데이터!AQ108),0,개인데이터!AQ108)</f>
        <v>0</v>
      </c>
      <c r="AJ108" s="10" t="str">
        <f>$B108&amp;" - "&amp;AG104&amp;"("&amp;AG105&amp;")"</f>
        <v>길원11 - 직업 선택()</v>
      </c>
      <c r="AK108" s="9">
        <f>IF(ISERROR(개인데이터!AS108),0,개인데이터!AS108)</f>
        <v>0</v>
      </c>
      <c r="AL108" s="3"/>
      <c r="AM108" s="11">
        <f>IF(ISERROR(개인데이터!AV108),0,개인데이터!AV108)</f>
        <v>0</v>
      </c>
      <c r="AN108" s="10" t="str">
        <f>$B108&amp;" - "&amp;AK104&amp;"("&amp;AK105&amp;")"</f>
        <v>길원11 - 직업 선택()</v>
      </c>
      <c r="AO108" s="9">
        <f>IF(ISERROR(개인데이터!AX108),0,개인데이터!AX108)</f>
        <v>0</v>
      </c>
      <c r="AP108" s="3"/>
      <c r="AQ108" s="11">
        <f>IF(ISERROR(개인데이터!#REF!),0,개인데이터!#REF!)</f>
        <v>0</v>
      </c>
      <c r="AR108" s="10" t="str">
        <f>$B108&amp;" - "&amp;AO104&amp;"("&amp;AO105&amp;")"</f>
        <v>길원11 - 직업 선택()</v>
      </c>
    </row>
    <row r="109" spans="1:44" ht="16.5" customHeight="1">
      <c r="B109" s="32" t="str">
        <f t="shared" si="10"/>
        <v>길원11</v>
      </c>
      <c r="C109" s="10"/>
      <c r="D109" s="3"/>
      <c r="E109" s="9" t="str">
        <f>IF(ISERROR(개인데이터!E109),0,개인데이터!E109)</f>
        <v>쿠쿠세이튼(노말)</v>
      </c>
      <c r="F109" s="3"/>
      <c r="G109" s="11">
        <f>IF(ISERROR(개인데이터!H109),0,개인데이터!H109)</f>
        <v>4500</v>
      </c>
      <c r="H109" s="10" t="str">
        <f>$B109&amp;" - "&amp;E104&amp;"("&amp;E105&amp;")"</f>
        <v>길원11 - 직업 선택(1475)</v>
      </c>
      <c r="I109" s="9" t="str">
        <f>IF(ISERROR(개인데이터!J109),0,개인데이터!J109)</f>
        <v>아르고스(3페)</v>
      </c>
      <c r="J109" s="3"/>
      <c r="K109" s="11">
        <f>IF(ISERROR(개인데이터!M109),0,개인데이터!M109)</f>
        <v>1000</v>
      </c>
      <c r="L109" s="10" t="str">
        <f>$B109&amp;" - "&amp;I104&amp;"("&amp;I105&amp;")"</f>
        <v>길원11 - 직업 선택(1417)</v>
      </c>
      <c r="M109" s="9">
        <f>IF(ISERROR(개인데이터!O109),0,개인데이터!O109)</f>
        <v>0</v>
      </c>
      <c r="N109" s="3"/>
      <c r="O109" s="11">
        <f>IF(ISERROR(개인데이터!R109),0,개인데이터!R109)</f>
        <v>0</v>
      </c>
      <c r="P109" s="10" t="str">
        <f>$B109&amp;" - "&amp;M104&amp;"("&amp;M105&amp;")"</f>
        <v>길원11 - 직업 선택()</v>
      </c>
      <c r="Q109" s="9">
        <f>IF(ISERROR(개인데이터!T109),0,개인데이터!T109)</f>
        <v>0</v>
      </c>
      <c r="R109" s="3"/>
      <c r="S109" s="11">
        <f>IF(ISERROR(개인데이터!W109),0,개인데이터!W109)</f>
        <v>0</v>
      </c>
      <c r="T109" s="10" t="str">
        <f>$B109&amp;" - "&amp;Q104&amp;"("&amp;Q105&amp;")"</f>
        <v>길원11 - 직업 선택()</v>
      </c>
      <c r="U109" s="9">
        <f>IF(ISERROR(개인데이터!Y109),0,개인데이터!Y109)</f>
        <v>0</v>
      </c>
      <c r="V109" s="3"/>
      <c r="W109" s="11">
        <f>IF(ISERROR(개인데이터!AB109),0,개인데이터!AB109)</f>
        <v>0</v>
      </c>
      <c r="X109" s="10" t="str">
        <f>$B109&amp;" - "&amp;U104&amp;"("&amp;U105&amp;")"</f>
        <v>길원11 - 직업 선택()</v>
      </c>
      <c r="Y109" s="9">
        <f>IF(ISERROR(개인데이터!AD109),0,개인데이터!AD109)</f>
        <v>0</v>
      </c>
      <c r="Z109" s="3"/>
      <c r="AA109" s="11">
        <f>IF(ISERROR(개인데이터!AG109),0,개인데이터!AG109)</f>
        <v>0</v>
      </c>
      <c r="AB109" s="10" t="str">
        <f>$B109&amp;" - "&amp;Y104&amp;"("&amp;Y105&amp;")"</f>
        <v>길원11 - 직업 선택()</v>
      </c>
      <c r="AC109" s="9">
        <f>IF(ISERROR(개인데이터!AI109),0,개인데이터!AI109)</f>
        <v>0</v>
      </c>
      <c r="AD109" s="3"/>
      <c r="AE109" s="11">
        <f>IF(ISERROR(개인데이터!AL109),0,개인데이터!AL109)</f>
        <v>0</v>
      </c>
      <c r="AF109" s="10" t="str">
        <f>$B109&amp;" - "&amp;AC104&amp;"("&amp;AC105&amp;")"</f>
        <v>길원11 - 직업 선택()</v>
      </c>
      <c r="AG109" s="9">
        <f>IF(ISERROR(개인데이터!AN109),0,개인데이터!AN109)</f>
        <v>0</v>
      </c>
      <c r="AH109" s="3"/>
      <c r="AI109" s="11">
        <f>IF(ISERROR(개인데이터!AQ109),0,개인데이터!AQ109)</f>
        <v>0</v>
      </c>
      <c r="AJ109" s="10" t="str">
        <f>$B109&amp;" - "&amp;AG104&amp;"("&amp;AG105&amp;")"</f>
        <v>길원11 - 직업 선택()</v>
      </c>
      <c r="AK109" s="9">
        <f>IF(ISERROR(개인데이터!AS109),0,개인데이터!AS109)</f>
        <v>0</v>
      </c>
      <c r="AL109" s="3"/>
      <c r="AM109" s="11">
        <f>IF(ISERROR(개인데이터!AV109),0,개인데이터!AV109)</f>
        <v>0</v>
      </c>
      <c r="AN109" s="10" t="str">
        <f>$B109&amp;" - "&amp;AK104&amp;"("&amp;AK105&amp;")"</f>
        <v>길원11 - 직업 선택()</v>
      </c>
      <c r="AO109" s="9">
        <f>IF(ISERROR(개인데이터!AX109),0,개인데이터!AX109)</f>
        <v>0</v>
      </c>
      <c r="AP109" s="3"/>
      <c r="AQ109" s="11">
        <f>IF(ISERROR(개인데이터!#REF!),0,개인데이터!#REF!)</f>
        <v>0</v>
      </c>
      <c r="AR109" s="10" t="str">
        <f>$B109&amp;" - "&amp;AO104&amp;"("&amp;AO105&amp;")"</f>
        <v>길원11 - 직업 선택()</v>
      </c>
    </row>
    <row r="110" spans="1:44" ht="16.5" customHeight="1">
      <c r="B110" s="32" t="str">
        <f t="shared" si="10"/>
        <v>길원11</v>
      </c>
      <c r="C110" s="10"/>
      <c r="D110" s="3"/>
      <c r="E110" s="9">
        <f>IF(ISERROR(개인데이터!E110),0,개인데이터!E110)</f>
        <v>0</v>
      </c>
      <c r="F110" s="3"/>
      <c r="G110" s="11">
        <f>IF(ISERROR(개인데이터!H110),0,개인데이터!H110)</f>
        <v>0</v>
      </c>
      <c r="H110" s="10" t="str">
        <f>$B110&amp;" - "&amp;E104&amp;"("&amp;E105&amp;")"</f>
        <v>길원11 - 직업 선택(1475)</v>
      </c>
      <c r="I110" s="9" t="str">
        <f>IF(ISERROR(개인데이터!J110),0,개인데이터!J110)</f>
        <v>발탄(노말)</v>
      </c>
      <c r="J110" s="3"/>
      <c r="K110" s="11">
        <f>IF(ISERROR(개인데이터!M110),0,개인데이터!M110)</f>
        <v>3300</v>
      </c>
      <c r="L110" s="10" t="str">
        <f>$B110&amp;" - "&amp;I104&amp;"("&amp;I105&amp;")"</f>
        <v>길원11 - 직업 선택(1417)</v>
      </c>
      <c r="M110" s="9">
        <f>IF(ISERROR(개인데이터!O110),0,개인데이터!O110)</f>
        <v>0</v>
      </c>
      <c r="N110" s="3"/>
      <c r="O110" s="11">
        <f>IF(ISERROR(개인데이터!R110),0,개인데이터!R110)</f>
        <v>0</v>
      </c>
      <c r="P110" s="10" t="str">
        <f>$B110&amp;" - "&amp;M104&amp;"("&amp;M105&amp;")"</f>
        <v>길원11 - 직업 선택()</v>
      </c>
      <c r="Q110" s="9">
        <f>IF(ISERROR(개인데이터!T110),0,개인데이터!T110)</f>
        <v>0</v>
      </c>
      <c r="R110" s="3"/>
      <c r="S110" s="11">
        <f>IF(ISERROR(개인데이터!W110),0,개인데이터!W110)</f>
        <v>0</v>
      </c>
      <c r="T110" s="10" t="str">
        <f>$B110&amp;" - "&amp;Q104&amp;"("&amp;Q105&amp;")"</f>
        <v>길원11 - 직업 선택()</v>
      </c>
      <c r="U110" s="9">
        <f>IF(ISERROR(개인데이터!Y110),0,개인데이터!Y110)</f>
        <v>0</v>
      </c>
      <c r="V110" s="3"/>
      <c r="W110" s="11">
        <f>IF(ISERROR(개인데이터!AB110),0,개인데이터!AB110)</f>
        <v>0</v>
      </c>
      <c r="X110" s="10" t="str">
        <f>$B110&amp;" - "&amp;U104&amp;"("&amp;U105&amp;")"</f>
        <v>길원11 - 직업 선택()</v>
      </c>
      <c r="Y110" s="9">
        <f>IF(ISERROR(개인데이터!AD110),0,개인데이터!AD110)</f>
        <v>0</v>
      </c>
      <c r="Z110" s="3"/>
      <c r="AA110" s="11">
        <f>IF(ISERROR(개인데이터!AG110),0,개인데이터!AG110)</f>
        <v>0</v>
      </c>
      <c r="AB110" s="10" t="str">
        <f>$B110&amp;" - "&amp;Y104&amp;"("&amp;Y105&amp;")"</f>
        <v>길원11 - 직업 선택()</v>
      </c>
      <c r="AC110" s="9">
        <f>IF(ISERROR(개인데이터!AI110),0,개인데이터!AI110)</f>
        <v>0</v>
      </c>
      <c r="AD110" s="3"/>
      <c r="AE110" s="11">
        <f>IF(ISERROR(개인데이터!AL110),0,개인데이터!AL110)</f>
        <v>0</v>
      </c>
      <c r="AF110" s="10" t="str">
        <f>$B110&amp;" - "&amp;AC104&amp;"("&amp;AC105&amp;")"</f>
        <v>길원11 - 직업 선택()</v>
      </c>
      <c r="AG110" s="9">
        <f>IF(ISERROR(개인데이터!AN110),0,개인데이터!AN110)</f>
        <v>0</v>
      </c>
      <c r="AH110" s="3"/>
      <c r="AI110" s="11">
        <f>IF(ISERROR(개인데이터!AQ110),0,개인데이터!AQ110)</f>
        <v>0</v>
      </c>
      <c r="AJ110" s="10" t="str">
        <f>$B110&amp;" - "&amp;AG104&amp;"("&amp;AG105&amp;")"</f>
        <v>길원11 - 직업 선택()</v>
      </c>
      <c r="AK110" s="9">
        <f>IF(ISERROR(개인데이터!AS110),0,개인데이터!AS110)</f>
        <v>0</v>
      </c>
      <c r="AL110" s="3"/>
      <c r="AM110" s="11">
        <f>IF(ISERROR(개인데이터!AV110),0,개인데이터!AV110)</f>
        <v>0</v>
      </c>
      <c r="AN110" s="10" t="str">
        <f>$B110&amp;" - "&amp;AK104&amp;"("&amp;AK105&amp;")"</f>
        <v>길원11 - 직업 선택()</v>
      </c>
      <c r="AO110" s="9">
        <f>IF(ISERROR(개인데이터!AX110),0,개인데이터!AX110)</f>
        <v>0</v>
      </c>
      <c r="AP110" s="3"/>
      <c r="AQ110" s="11">
        <f>IF(ISERROR(개인데이터!#REF!),0,개인데이터!#REF!)</f>
        <v>0</v>
      </c>
      <c r="AR110" s="10" t="str">
        <f>$B110&amp;" - "&amp;AO104&amp;"("&amp;AO105&amp;")"</f>
        <v>길원11 - 직업 선택()</v>
      </c>
    </row>
    <row r="111" spans="1:44" ht="16.5" customHeight="1">
      <c r="B111" s="32" t="str">
        <f t="shared" si="10"/>
        <v>길원11</v>
      </c>
      <c r="C111" s="10"/>
      <c r="D111" s="3"/>
      <c r="E111" s="9">
        <f>IF(ISERROR(개인데이터!E111),0,개인데이터!E111)</f>
        <v>0</v>
      </c>
      <c r="F111" s="3"/>
      <c r="G111" s="11">
        <f>IF(ISERROR(개인데이터!H111),0,개인데이터!H111)</f>
        <v>0</v>
      </c>
      <c r="H111" s="10" t="str">
        <f>$B111&amp;" - "&amp;E104&amp;"("&amp;E105&amp;")"</f>
        <v>길원11 - 직업 선택(1475)</v>
      </c>
      <c r="I111" s="9">
        <f>IF(ISERROR(개인데이터!J111),0,개인데이터!J111)</f>
        <v>0</v>
      </c>
      <c r="J111" s="3"/>
      <c r="K111" s="11">
        <f>IF(ISERROR(개인데이터!M111),0,개인데이터!M111)</f>
        <v>0</v>
      </c>
      <c r="L111" s="10" t="str">
        <f>$B111&amp;" - "&amp;I104&amp;"("&amp;I105&amp;")"</f>
        <v>길원11 - 직업 선택(1417)</v>
      </c>
      <c r="M111" s="9">
        <f>IF(ISERROR(개인데이터!O111),0,개인데이터!O111)</f>
        <v>0</v>
      </c>
      <c r="N111" s="3"/>
      <c r="O111" s="11">
        <f>IF(ISERROR(개인데이터!R111),0,개인데이터!R111)</f>
        <v>0</v>
      </c>
      <c r="P111" s="10" t="str">
        <f>$B111&amp;" - "&amp;M104&amp;"("&amp;M105&amp;")"</f>
        <v>길원11 - 직업 선택()</v>
      </c>
      <c r="Q111" s="9">
        <f>IF(ISERROR(개인데이터!T111),0,개인데이터!T111)</f>
        <v>0</v>
      </c>
      <c r="R111" s="3"/>
      <c r="S111" s="11">
        <f>IF(ISERROR(개인데이터!W111),0,개인데이터!W111)</f>
        <v>0</v>
      </c>
      <c r="T111" s="10" t="str">
        <f>$B111&amp;" - "&amp;Q104&amp;"("&amp;Q105&amp;")"</f>
        <v>길원11 - 직업 선택()</v>
      </c>
      <c r="U111" s="9">
        <f>IF(ISERROR(개인데이터!Y111),0,개인데이터!Y111)</f>
        <v>0</v>
      </c>
      <c r="V111" s="3"/>
      <c r="W111" s="11">
        <f>IF(ISERROR(개인데이터!AB111),0,개인데이터!AB111)</f>
        <v>0</v>
      </c>
      <c r="X111" s="10" t="str">
        <f>$B111&amp;" - "&amp;U104&amp;"("&amp;U105&amp;")"</f>
        <v>길원11 - 직업 선택()</v>
      </c>
      <c r="Y111" s="9">
        <f>IF(ISERROR(개인데이터!AD111),0,개인데이터!AD111)</f>
        <v>0</v>
      </c>
      <c r="Z111" s="3"/>
      <c r="AA111" s="11">
        <f>IF(ISERROR(개인데이터!AG111),0,개인데이터!AG111)</f>
        <v>0</v>
      </c>
      <c r="AB111" s="10" t="str">
        <f>$B111&amp;" - "&amp;Y104&amp;"("&amp;Y105&amp;")"</f>
        <v>길원11 - 직업 선택()</v>
      </c>
      <c r="AC111" s="9">
        <f>IF(ISERROR(개인데이터!AI111),0,개인데이터!AI111)</f>
        <v>0</v>
      </c>
      <c r="AD111" s="3"/>
      <c r="AE111" s="11">
        <f>IF(ISERROR(개인데이터!AL111),0,개인데이터!AL111)</f>
        <v>0</v>
      </c>
      <c r="AF111" s="10" t="str">
        <f>$B111&amp;" - "&amp;AC104&amp;"("&amp;AC105&amp;")"</f>
        <v>길원11 - 직업 선택()</v>
      </c>
      <c r="AG111" s="9">
        <f>IF(ISERROR(개인데이터!AN111),0,개인데이터!AN111)</f>
        <v>0</v>
      </c>
      <c r="AH111" s="3"/>
      <c r="AI111" s="11">
        <f>IF(ISERROR(개인데이터!AQ111),0,개인데이터!AQ111)</f>
        <v>0</v>
      </c>
      <c r="AJ111" s="10" t="str">
        <f>$B111&amp;" - "&amp;AG104&amp;"("&amp;AG105&amp;")"</f>
        <v>길원11 - 직업 선택()</v>
      </c>
      <c r="AK111" s="9">
        <f>IF(ISERROR(개인데이터!AS111),0,개인데이터!AS111)</f>
        <v>0</v>
      </c>
      <c r="AL111" s="3"/>
      <c r="AM111" s="11">
        <f>IF(ISERROR(개인데이터!AV111),0,개인데이터!AV111)</f>
        <v>0</v>
      </c>
      <c r="AN111" s="10" t="str">
        <f>$B111&amp;" - "&amp;AK104&amp;"("&amp;AK105&amp;")"</f>
        <v>길원11 - 직업 선택()</v>
      </c>
      <c r="AO111" s="9">
        <f>IF(ISERROR(개인데이터!AX111),0,개인데이터!AX111)</f>
        <v>0</v>
      </c>
      <c r="AP111" s="3"/>
      <c r="AQ111" s="11">
        <f>IF(ISERROR(개인데이터!#REF!),0,개인데이터!#REF!)</f>
        <v>0</v>
      </c>
      <c r="AR111" s="10" t="str">
        <f>$B111&amp;" - "&amp;AO104&amp;"("&amp;AO105&amp;")"</f>
        <v>길원11 - 직업 선택()</v>
      </c>
    </row>
    <row r="112" spans="1:44" ht="16.5" customHeight="1">
      <c r="B112" s="33" t="str">
        <f t="shared" si="10"/>
        <v>길원11</v>
      </c>
      <c r="C112" s="10"/>
      <c r="D112" s="3"/>
      <c r="E112" s="9">
        <f>IF(ISERROR(개인데이터!E112),0,개인데이터!E112)</f>
        <v>0</v>
      </c>
      <c r="F112" s="3"/>
      <c r="G112" s="11">
        <f>IF(ISERROR(개인데이터!H112),0,개인데이터!H112)</f>
        <v>0</v>
      </c>
      <c r="H112" s="10" t="str">
        <f>$B112&amp;" - "&amp;E104&amp;"("&amp;E105&amp;")"</f>
        <v>길원11 - 직업 선택(1475)</v>
      </c>
      <c r="I112" s="9">
        <f>IF(ISERROR(개인데이터!J112),0,개인데이터!J112)</f>
        <v>0</v>
      </c>
      <c r="J112" s="3"/>
      <c r="K112" s="11">
        <f>IF(ISERROR(개인데이터!M112),0,개인데이터!M112)</f>
        <v>0</v>
      </c>
      <c r="L112" s="10" t="str">
        <f>$B112&amp;" - "&amp;I104&amp;"("&amp;I105&amp;")"</f>
        <v>길원11 - 직업 선택(1417)</v>
      </c>
      <c r="M112" s="9">
        <f>IF(ISERROR(개인데이터!O112),0,개인데이터!O112)</f>
        <v>0</v>
      </c>
      <c r="N112" s="3"/>
      <c r="O112" s="11">
        <f>IF(ISERROR(개인데이터!R112),0,개인데이터!R112)</f>
        <v>0</v>
      </c>
      <c r="P112" s="10" t="str">
        <f>$B112&amp;" - "&amp;M104&amp;"("&amp;M105&amp;")"</f>
        <v>길원11 - 직업 선택()</v>
      </c>
      <c r="Q112" s="9">
        <f>IF(ISERROR(개인데이터!T112),0,개인데이터!T112)</f>
        <v>0</v>
      </c>
      <c r="R112" s="3"/>
      <c r="S112" s="11">
        <f>IF(ISERROR(개인데이터!W112),0,개인데이터!W112)</f>
        <v>0</v>
      </c>
      <c r="T112" s="10" t="str">
        <f>$B112&amp;" - "&amp;Q104&amp;"("&amp;Q105&amp;")"</f>
        <v>길원11 - 직업 선택()</v>
      </c>
      <c r="U112" s="9">
        <f>IF(ISERROR(개인데이터!Y112),0,개인데이터!Y112)</f>
        <v>0</v>
      </c>
      <c r="V112" s="3"/>
      <c r="W112" s="11">
        <f>IF(ISERROR(개인데이터!AB112),0,개인데이터!AB112)</f>
        <v>0</v>
      </c>
      <c r="X112" s="10" t="str">
        <f>$B112&amp;" - "&amp;U104&amp;"("&amp;U105&amp;")"</f>
        <v>길원11 - 직업 선택()</v>
      </c>
      <c r="Y112" s="9">
        <f>IF(ISERROR(개인데이터!AD112),0,개인데이터!AD112)</f>
        <v>0</v>
      </c>
      <c r="Z112" s="3"/>
      <c r="AA112" s="11">
        <f>IF(ISERROR(개인데이터!AG112),0,개인데이터!AG112)</f>
        <v>0</v>
      </c>
      <c r="AB112" s="10" t="str">
        <f>$B112&amp;" - "&amp;Y104&amp;"("&amp;Y105&amp;")"</f>
        <v>길원11 - 직업 선택()</v>
      </c>
      <c r="AC112" s="9">
        <f>IF(ISERROR(개인데이터!AI112),0,개인데이터!AI112)</f>
        <v>0</v>
      </c>
      <c r="AD112" s="3"/>
      <c r="AE112" s="11">
        <f>IF(ISERROR(개인데이터!AL112),0,개인데이터!AL112)</f>
        <v>0</v>
      </c>
      <c r="AF112" s="10" t="str">
        <f>$B112&amp;" - "&amp;AC104&amp;"("&amp;AC105&amp;")"</f>
        <v>길원11 - 직업 선택()</v>
      </c>
      <c r="AG112" s="9">
        <f>IF(ISERROR(개인데이터!AN112),0,개인데이터!AN112)</f>
        <v>0</v>
      </c>
      <c r="AH112" s="3"/>
      <c r="AI112" s="11">
        <f>IF(ISERROR(개인데이터!AQ112),0,개인데이터!AQ112)</f>
        <v>0</v>
      </c>
      <c r="AJ112" s="10" t="str">
        <f>$B112&amp;" - "&amp;AG104&amp;"("&amp;AG105&amp;")"</f>
        <v>길원11 - 직업 선택()</v>
      </c>
      <c r="AK112" s="9">
        <f>IF(ISERROR(개인데이터!AS112),0,개인데이터!AS112)</f>
        <v>0</v>
      </c>
      <c r="AL112" s="3"/>
      <c r="AM112" s="11">
        <f>IF(ISERROR(개인데이터!AV112),0,개인데이터!AV112)</f>
        <v>0</v>
      </c>
      <c r="AN112" s="10" t="str">
        <f>$B112&amp;" - "&amp;AK104&amp;"("&amp;AK105&amp;")"</f>
        <v>길원11 - 직업 선택()</v>
      </c>
      <c r="AO112" s="9">
        <f>IF(ISERROR(개인데이터!AX112),0,개인데이터!AX112)</f>
        <v>0</v>
      </c>
      <c r="AP112" s="3"/>
      <c r="AQ112" s="11">
        <f>IF(ISERROR(개인데이터!#REF!),0,개인데이터!#REF!)</f>
        <v>0</v>
      </c>
      <c r="AR112" s="10" t="str">
        <f>$B112&amp;" - "&amp;AO104&amp;"("&amp;AO105&amp;")"</f>
        <v>길원11 - 직업 선택()</v>
      </c>
    </row>
    <row r="113" spans="1:44" ht="16.5" customHeight="1">
      <c r="D113" s="1"/>
      <c r="F113" s="1"/>
      <c r="J113" s="1"/>
      <c r="N113" s="1"/>
      <c r="R113" s="1"/>
      <c r="V113" s="1"/>
      <c r="Z113" s="1"/>
      <c r="AD113" s="1"/>
      <c r="AH113" s="1"/>
      <c r="AL113" s="1"/>
      <c r="AP113" s="1"/>
    </row>
    <row r="114" spans="1:44" ht="16.5" customHeight="1">
      <c r="A114" s="1"/>
      <c r="B114" s="41"/>
      <c r="C114" s="35" t="s">
        <v>1</v>
      </c>
      <c r="D114" s="35" t="s">
        <v>2</v>
      </c>
      <c r="E114" s="2" t="s">
        <v>18</v>
      </c>
      <c r="F114" s="35" t="s">
        <v>2</v>
      </c>
      <c r="G114" s="3" t="s">
        <v>4</v>
      </c>
      <c r="H114" s="3" t="s">
        <v>5</v>
      </c>
      <c r="I114" s="2" t="s">
        <v>17</v>
      </c>
      <c r="J114" s="35" t="s">
        <v>2</v>
      </c>
      <c r="K114" s="3" t="s">
        <v>4</v>
      </c>
      <c r="L114" s="3" t="s">
        <v>5</v>
      </c>
      <c r="M114" s="4" t="s">
        <v>12</v>
      </c>
      <c r="N114" s="35" t="s">
        <v>2</v>
      </c>
      <c r="O114" s="3" t="s">
        <v>4</v>
      </c>
      <c r="P114" s="3" t="s">
        <v>5</v>
      </c>
      <c r="Q114" s="4" t="s">
        <v>12</v>
      </c>
      <c r="R114" s="35" t="s">
        <v>2</v>
      </c>
      <c r="S114" s="3" t="s">
        <v>4</v>
      </c>
      <c r="T114" s="3" t="s">
        <v>5</v>
      </c>
      <c r="U114" s="4" t="s">
        <v>12</v>
      </c>
      <c r="V114" s="35" t="s">
        <v>2</v>
      </c>
      <c r="W114" s="3" t="s">
        <v>4</v>
      </c>
      <c r="X114" s="3" t="s">
        <v>5</v>
      </c>
      <c r="Y114" s="4" t="s">
        <v>12</v>
      </c>
      <c r="Z114" s="35" t="s">
        <v>2</v>
      </c>
      <c r="AA114" s="3" t="s">
        <v>4</v>
      </c>
      <c r="AB114" s="3" t="s">
        <v>5</v>
      </c>
      <c r="AC114" s="4" t="s">
        <v>12</v>
      </c>
      <c r="AD114" s="35" t="s">
        <v>2</v>
      </c>
      <c r="AE114" s="3" t="s">
        <v>4</v>
      </c>
      <c r="AF114" s="3" t="s">
        <v>5</v>
      </c>
      <c r="AG114" s="4" t="s">
        <v>12</v>
      </c>
      <c r="AH114" s="35" t="s">
        <v>2</v>
      </c>
      <c r="AI114" s="3" t="s">
        <v>4</v>
      </c>
      <c r="AJ114" s="3" t="s">
        <v>5</v>
      </c>
      <c r="AK114" s="4" t="s">
        <v>12</v>
      </c>
      <c r="AL114" s="35" t="s">
        <v>2</v>
      </c>
      <c r="AM114" s="3" t="s">
        <v>4</v>
      </c>
      <c r="AN114" s="3" t="s">
        <v>5</v>
      </c>
      <c r="AO114" s="4" t="s">
        <v>12</v>
      </c>
      <c r="AP114" s="35" t="s">
        <v>2</v>
      </c>
      <c r="AQ114" s="3" t="s">
        <v>4</v>
      </c>
      <c r="AR114" s="3" t="s">
        <v>5</v>
      </c>
    </row>
    <row r="115" spans="1:44" ht="16.5" customHeight="1">
      <c r="A115" s="1"/>
      <c r="B115" s="42"/>
      <c r="C115" s="43"/>
      <c r="D115" s="43"/>
      <c r="E115" s="5">
        <v>1440</v>
      </c>
      <c r="F115" s="36"/>
      <c r="G115" s="3"/>
      <c r="H115" s="3"/>
      <c r="I115" s="5">
        <v>1375</v>
      </c>
      <c r="J115" s="36"/>
      <c r="K115" s="3"/>
      <c r="L115" s="3"/>
      <c r="M115" s="6"/>
      <c r="N115" s="36"/>
      <c r="O115" s="3"/>
      <c r="P115" s="3"/>
      <c r="Q115" s="6"/>
      <c r="R115" s="36"/>
      <c r="S115" s="3"/>
      <c r="T115" s="3"/>
      <c r="U115" s="6"/>
      <c r="V115" s="36"/>
      <c r="W115" s="3"/>
      <c r="X115" s="3"/>
      <c r="Y115" s="6"/>
      <c r="Z115" s="36"/>
      <c r="AA115" s="3"/>
      <c r="AB115" s="3"/>
      <c r="AC115" s="6"/>
      <c r="AD115" s="36"/>
      <c r="AE115" s="3"/>
      <c r="AF115" s="3"/>
      <c r="AG115" s="6"/>
      <c r="AH115" s="36"/>
      <c r="AI115" s="3"/>
      <c r="AJ115" s="3"/>
      <c r="AK115" s="6"/>
      <c r="AL115" s="36"/>
      <c r="AM115" s="3"/>
      <c r="AN115" s="3"/>
      <c r="AO115" s="6"/>
      <c r="AP115" s="36"/>
      <c r="AQ115" s="3"/>
      <c r="AR115" s="3"/>
    </row>
    <row r="116" spans="1:44" ht="16.5" customHeight="1">
      <c r="B116" s="34" t="s">
        <v>63</v>
      </c>
      <c r="C116" s="7" t="s">
        <v>13</v>
      </c>
      <c r="D116" s="8">
        <v>1</v>
      </c>
      <c r="E116" s="9" t="str">
        <f>IF(ISERROR(개인데이터!E116),0,개인데이터!E116)</f>
        <v>도전레이드</v>
      </c>
      <c r="F116" s="8">
        <v>1</v>
      </c>
      <c r="G116" s="11"/>
      <c r="H116" s="10" t="str">
        <f>$B116&amp;" - "&amp;E114&amp;"("&amp;E115&amp;")"</f>
        <v>길원12 - 바드(1440)</v>
      </c>
      <c r="I116" s="9" t="str">
        <f>IF(ISERROR(개인데이터!J116),0,개인데이터!J116)</f>
        <v>도전레이드</v>
      </c>
      <c r="J116" s="8">
        <v>1</v>
      </c>
      <c r="K116" s="11"/>
      <c r="L116" s="10" t="str">
        <f>$B116&amp;" - "&amp;I114&amp;"("&amp;I115&amp;")"</f>
        <v>길원12 - 창술사(1375)</v>
      </c>
      <c r="M116" s="9" t="str">
        <f>IF(ISERROR(개인데이터!O116),0,개인데이터!O116)</f>
        <v>도전레이드</v>
      </c>
      <c r="N116" s="3"/>
      <c r="O116" s="11"/>
      <c r="P116" s="10" t="str">
        <f>$B116&amp;" - "&amp;M114&amp;"("&amp;M115&amp;")"</f>
        <v>길원12 - 직업 선택()</v>
      </c>
      <c r="Q116" s="9" t="str">
        <f>IF(ISERROR(개인데이터!T116),0,개인데이터!T116)</f>
        <v>도전레이드</v>
      </c>
      <c r="R116" s="3"/>
      <c r="S116" s="11"/>
      <c r="T116" s="10" t="str">
        <f>$B116&amp;" - "&amp;Q114&amp;"("&amp;Q115&amp;")"</f>
        <v>길원12 - 직업 선택()</v>
      </c>
      <c r="U116" s="9" t="str">
        <f>IF(ISERROR(개인데이터!Y116),0,개인데이터!Y116)</f>
        <v>도전레이드</v>
      </c>
      <c r="V116" s="3"/>
      <c r="W116" s="11"/>
      <c r="X116" s="10" t="str">
        <f>$B116&amp;" - "&amp;U114&amp;"("&amp;U115&amp;")"</f>
        <v>길원12 - 직업 선택()</v>
      </c>
      <c r="Y116" s="9" t="str">
        <f>IF(ISERROR(개인데이터!AD116),0,개인데이터!AD116)</f>
        <v>도전레이드</v>
      </c>
      <c r="Z116" s="3"/>
      <c r="AA116" s="11"/>
      <c r="AB116" s="10" t="str">
        <f>$B116&amp;" - "&amp;Y114&amp;"("&amp;Y115&amp;")"</f>
        <v>길원12 - 직업 선택()</v>
      </c>
      <c r="AC116" s="9" t="str">
        <f>IF(ISERROR(개인데이터!AI116),0,개인데이터!AI116)</f>
        <v>도전레이드</v>
      </c>
      <c r="AD116" s="3"/>
      <c r="AE116" s="11"/>
      <c r="AF116" s="10" t="str">
        <f>$B116&amp;" - "&amp;AC114&amp;"("&amp;AC115&amp;")"</f>
        <v>길원12 - 직업 선택()</v>
      </c>
      <c r="AG116" s="9" t="str">
        <f>IF(ISERROR(개인데이터!AN116),0,개인데이터!AN116)</f>
        <v>도전레이드</v>
      </c>
      <c r="AH116" s="3"/>
      <c r="AI116" s="11"/>
      <c r="AJ116" s="10" t="str">
        <f>$B116&amp;" - "&amp;AG114&amp;"("&amp;AG115&amp;")"</f>
        <v>길원12 - 직업 선택()</v>
      </c>
      <c r="AK116" s="9" t="str">
        <f>IF(ISERROR(개인데이터!AS116),0,개인데이터!AS116)</f>
        <v>도전레이드</v>
      </c>
      <c r="AL116" s="3"/>
      <c r="AM116" s="11"/>
      <c r="AN116" s="10" t="str">
        <f>$B116&amp;" - "&amp;AK114&amp;"("&amp;AK115&amp;")"</f>
        <v>길원12 - 직업 선택()</v>
      </c>
      <c r="AO116" s="9" t="str">
        <f>IF(ISERROR(개인데이터!AX116),0,개인데이터!AX116)</f>
        <v>도전레이드</v>
      </c>
      <c r="AP116" s="3"/>
      <c r="AQ116" s="11"/>
      <c r="AR116" s="10" t="str">
        <f>$B116&amp;" - "&amp;AO114&amp;"("&amp;AO115&amp;")"</f>
        <v>길원12 - 직업 선택()</v>
      </c>
    </row>
    <row r="117" spans="1:44" ht="16.5" customHeight="1">
      <c r="B117" s="32" t="str">
        <f t="shared" ref="B117:B122" si="11">B116</f>
        <v>길원12</v>
      </c>
      <c r="C117" s="7" t="s">
        <v>14</v>
      </c>
      <c r="D117" s="8">
        <v>1</v>
      </c>
      <c r="E117" s="9" t="str">
        <f>IF(ISERROR(개인데이터!E117),0,개인데이터!E117)</f>
        <v>아르고스(1페)</v>
      </c>
      <c r="F117" s="8"/>
      <c r="G117" s="11">
        <f>IF(ISERROR(개인데이터!H117),0,개인데이터!H117)</f>
        <v>1500</v>
      </c>
      <c r="H117" s="10" t="str">
        <f>$B117&amp;" - "&amp;E114&amp;"("&amp;E115&amp;")"</f>
        <v>길원12 - 바드(1440)</v>
      </c>
      <c r="I117" s="9" t="str">
        <f>IF(ISERROR(개인데이터!J117),0,개인데이터!J117)</f>
        <v>오레하</v>
      </c>
      <c r="J117" s="8">
        <v>1</v>
      </c>
      <c r="K117" s="11">
        <f>IF(ISERROR(개인데이터!M117),0,개인데이터!M117)</f>
        <v>1500</v>
      </c>
      <c r="L117" s="10" t="str">
        <f>$B117&amp;" - "&amp;I114&amp;"("&amp;I115&amp;")"</f>
        <v>길원12 - 창술사(1375)</v>
      </c>
      <c r="M117" s="9">
        <f>IF(ISERROR(개인데이터!O117),0,개인데이터!O117)</f>
        <v>0</v>
      </c>
      <c r="N117" s="3"/>
      <c r="O117" s="11">
        <f>IF(ISERROR(개인데이터!R117),0,개인데이터!R117)</f>
        <v>0</v>
      </c>
      <c r="P117" s="10" t="str">
        <f>$B117&amp;" - "&amp;M114&amp;"("&amp;M115&amp;")"</f>
        <v>길원12 - 직업 선택()</v>
      </c>
      <c r="Q117" s="9">
        <f>IF(ISERROR(개인데이터!T117),0,개인데이터!T117)</f>
        <v>0</v>
      </c>
      <c r="R117" s="3"/>
      <c r="S117" s="11">
        <f>IF(ISERROR(개인데이터!W117),0,개인데이터!W117)</f>
        <v>0</v>
      </c>
      <c r="T117" s="10" t="str">
        <f>$B117&amp;" - "&amp;Q114&amp;"("&amp;Q115&amp;")"</f>
        <v>길원12 - 직업 선택()</v>
      </c>
      <c r="U117" s="9">
        <f>IF(ISERROR(개인데이터!Y117),0,개인데이터!Y117)</f>
        <v>0</v>
      </c>
      <c r="V117" s="3"/>
      <c r="W117" s="11">
        <f>IF(ISERROR(개인데이터!AB117),0,개인데이터!AB117)</f>
        <v>0</v>
      </c>
      <c r="X117" s="10" t="str">
        <f>$B117&amp;" - "&amp;U114&amp;"("&amp;U115&amp;")"</f>
        <v>길원12 - 직업 선택()</v>
      </c>
      <c r="Y117" s="9">
        <f>IF(ISERROR(개인데이터!AD117),0,개인데이터!AD117)</f>
        <v>0</v>
      </c>
      <c r="Z117" s="3"/>
      <c r="AA117" s="11">
        <f>IF(ISERROR(개인데이터!AG117),0,개인데이터!AG117)</f>
        <v>0</v>
      </c>
      <c r="AB117" s="10" t="str">
        <f>$B117&amp;" - "&amp;Y114&amp;"("&amp;Y115&amp;")"</f>
        <v>길원12 - 직업 선택()</v>
      </c>
      <c r="AC117" s="9">
        <f>IF(ISERROR(개인데이터!AI117),0,개인데이터!AI117)</f>
        <v>0</v>
      </c>
      <c r="AD117" s="3"/>
      <c r="AE117" s="11">
        <f>IF(ISERROR(개인데이터!AL117),0,개인데이터!AL117)</f>
        <v>0</v>
      </c>
      <c r="AF117" s="10" t="str">
        <f>$B117&amp;" - "&amp;AC114&amp;"("&amp;AC115&amp;")"</f>
        <v>길원12 - 직업 선택()</v>
      </c>
      <c r="AG117" s="9">
        <f>IF(ISERROR(개인데이터!AN117),0,개인데이터!AN117)</f>
        <v>0</v>
      </c>
      <c r="AH117" s="3"/>
      <c r="AI117" s="11">
        <f>IF(ISERROR(개인데이터!AQ117),0,개인데이터!AQ117)</f>
        <v>0</v>
      </c>
      <c r="AJ117" s="10" t="str">
        <f>$B117&amp;" - "&amp;AG114&amp;"("&amp;AG115&amp;")"</f>
        <v>길원12 - 직업 선택()</v>
      </c>
      <c r="AK117" s="9">
        <f>IF(ISERROR(개인데이터!AS117),0,개인데이터!AS117)</f>
        <v>0</v>
      </c>
      <c r="AL117" s="3"/>
      <c r="AM117" s="11">
        <f>IF(ISERROR(개인데이터!AV117),0,개인데이터!AV117)</f>
        <v>0</v>
      </c>
      <c r="AN117" s="10" t="str">
        <f>$B117&amp;" - "&amp;AK114&amp;"("&amp;AK115&amp;")"</f>
        <v>길원12 - 직업 선택()</v>
      </c>
      <c r="AO117" s="9">
        <f>IF(ISERROR(개인데이터!AX117),0,개인데이터!AX117)</f>
        <v>0</v>
      </c>
      <c r="AP117" s="3"/>
      <c r="AQ117" s="11">
        <f>IF(ISERROR(개인데이터!#REF!),0,개인데이터!#REF!)</f>
        <v>0</v>
      </c>
      <c r="AR117" s="10" t="str">
        <f>$B117&amp;" - "&amp;AO114&amp;"("&amp;AO115&amp;")"</f>
        <v>길원12 - 직업 선택()</v>
      </c>
    </row>
    <row r="118" spans="1:44" ht="16.5" customHeight="1">
      <c r="B118" s="32" t="str">
        <f t="shared" si="11"/>
        <v>길원12</v>
      </c>
      <c r="C118" s="7" t="s">
        <v>15</v>
      </c>
      <c r="D118" s="3"/>
      <c r="E118" s="9" t="str">
        <f>IF(ISERROR(개인데이터!E118),0,개인데이터!E118)</f>
        <v>아르고스(2페)</v>
      </c>
      <c r="F118" s="8"/>
      <c r="G118" s="11">
        <f>IF(ISERROR(개인데이터!H118),0,개인데이터!H118)</f>
        <v>800</v>
      </c>
      <c r="H118" s="10" t="str">
        <f>$B118&amp;" - "&amp;E114&amp;"("&amp;E115&amp;")"</f>
        <v>길원12 - 바드(1440)</v>
      </c>
      <c r="I118" s="9" t="str">
        <f>IF(ISERROR(개인데이터!J118),0,개인데이터!J118)</f>
        <v>아르고스(1페)</v>
      </c>
      <c r="J118" s="8">
        <v>1</v>
      </c>
      <c r="K118" s="11">
        <f>IF(ISERROR(개인데이터!M118),0,개인데이터!M118)</f>
        <v>1500</v>
      </c>
      <c r="L118" s="10" t="str">
        <f>$B118&amp;" - "&amp;I114&amp;"("&amp;I115&amp;")"</f>
        <v>길원12 - 창술사(1375)</v>
      </c>
      <c r="M118" s="9">
        <f>IF(ISERROR(개인데이터!O118),0,개인데이터!O118)</f>
        <v>0</v>
      </c>
      <c r="N118" s="3"/>
      <c r="O118" s="11">
        <f>IF(ISERROR(개인데이터!R118),0,개인데이터!R118)</f>
        <v>0</v>
      </c>
      <c r="P118" s="10" t="str">
        <f>$B118&amp;" - "&amp;M114&amp;"("&amp;M115&amp;")"</f>
        <v>길원12 - 직업 선택()</v>
      </c>
      <c r="Q118" s="9">
        <f>IF(ISERROR(개인데이터!T118),0,개인데이터!T118)</f>
        <v>0</v>
      </c>
      <c r="R118" s="3"/>
      <c r="S118" s="11">
        <f>IF(ISERROR(개인데이터!W118),0,개인데이터!W118)</f>
        <v>0</v>
      </c>
      <c r="T118" s="10" t="str">
        <f>$B118&amp;" - "&amp;Q114&amp;"("&amp;Q115&amp;")"</f>
        <v>길원12 - 직업 선택()</v>
      </c>
      <c r="U118" s="9">
        <f>IF(ISERROR(개인데이터!Y118),0,개인데이터!Y118)</f>
        <v>0</v>
      </c>
      <c r="V118" s="3"/>
      <c r="W118" s="11">
        <f>IF(ISERROR(개인데이터!AB118),0,개인데이터!AB118)</f>
        <v>0</v>
      </c>
      <c r="X118" s="10" t="str">
        <f>$B118&amp;" - "&amp;U114&amp;"("&amp;U115&amp;")"</f>
        <v>길원12 - 직업 선택()</v>
      </c>
      <c r="Y118" s="9">
        <f>IF(ISERROR(개인데이터!AD118),0,개인데이터!AD118)</f>
        <v>0</v>
      </c>
      <c r="Z118" s="3"/>
      <c r="AA118" s="11">
        <f>IF(ISERROR(개인데이터!AG118),0,개인데이터!AG118)</f>
        <v>0</v>
      </c>
      <c r="AB118" s="10" t="str">
        <f>$B118&amp;" - "&amp;Y114&amp;"("&amp;Y115&amp;")"</f>
        <v>길원12 - 직업 선택()</v>
      </c>
      <c r="AC118" s="9">
        <f>IF(ISERROR(개인데이터!AI118),0,개인데이터!AI118)</f>
        <v>0</v>
      </c>
      <c r="AD118" s="3"/>
      <c r="AE118" s="11">
        <f>IF(ISERROR(개인데이터!AL118),0,개인데이터!AL118)</f>
        <v>0</v>
      </c>
      <c r="AF118" s="10" t="str">
        <f>$B118&amp;" - "&amp;AC114&amp;"("&amp;AC115&amp;")"</f>
        <v>길원12 - 직업 선택()</v>
      </c>
      <c r="AG118" s="9">
        <f>IF(ISERROR(개인데이터!AN118),0,개인데이터!AN118)</f>
        <v>0</v>
      </c>
      <c r="AH118" s="3"/>
      <c r="AI118" s="11">
        <f>IF(ISERROR(개인데이터!AQ118),0,개인데이터!AQ118)</f>
        <v>0</v>
      </c>
      <c r="AJ118" s="10" t="str">
        <f>$B118&amp;" - "&amp;AG114&amp;"("&amp;AG115&amp;")"</f>
        <v>길원12 - 직업 선택()</v>
      </c>
      <c r="AK118" s="9">
        <f>IF(ISERROR(개인데이터!AS118),0,개인데이터!AS118)</f>
        <v>0</v>
      </c>
      <c r="AL118" s="3"/>
      <c r="AM118" s="11">
        <f>IF(ISERROR(개인데이터!AV118),0,개인데이터!AV118)</f>
        <v>0</v>
      </c>
      <c r="AN118" s="10" t="str">
        <f>$B118&amp;" - "&amp;AK114&amp;"("&amp;AK115&amp;")"</f>
        <v>길원12 - 직업 선택()</v>
      </c>
      <c r="AO118" s="9">
        <f>IF(ISERROR(개인데이터!AX118),0,개인데이터!AX118)</f>
        <v>0</v>
      </c>
      <c r="AP118" s="3"/>
      <c r="AQ118" s="11">
        <f>IF(ISERROR(개인데이터!#REF!),0,개인데이터!#REF!)</f>
        <v>0</v>
      </c>
      <c r="AR118" s="10" t="str">
        <f>$B118&amp;" - "&amp;AO114&amp;"("&amp;AO115&amp;")"</f>
        <v>길원12 - 직업 선택()</v>
      </c>
    </row>
    <row r="119" spans="1:44" ht="16.5" customHeight="1">
      <c r="B119" s="32" t="str">
        <f t="shared" si="11"/>
        <v>길원12</v>
      </c>
      <c r="C119" s="10"/>
      <c r="D119" s="3"/>
      <c r="E119" s="9" t="str">
        <f>IF(ISERROR(개인데이터!E119),0,개인데이터!E119)</f>
        <v>아르고스(3페)</v>
      </c>
      <c r="F119" s="8"/>
      <c r="G119" s="11">
        <f>IF(ISERROR(개인데이터!H119),0,개인데이터!H119)</f>
        <v>1000</v>
      </c>
      <c r="H119" s="10" t="str">
        <f>$B119&amp;" - "&amp;E114&amp;"("&amp;E115&amp;")"</f>
        <v>길원12 - 바드(1440)</v>
      </c>
      <c r="I119" s="9">
        <f>IF(ISERROR(개인데이터!J119),0,개인데이터!J119)</f>
        <v>0</v>
      </c>
      <c r="J119" s="3"/>
      <c r="K119" s="11">
        <f>IF(ISERROR(개인데이터!M119),0,개인데이터!M119)</f>
        <v>0</v>
      </c>
      <c r="L119" s="10" t="str">
        <f>$B119&amp;" - "&amp;I114&amp;"("&amp;I115&amp;")"</f>
        <v>길원12 - 창술사(1375)</v>
      </c>
      <c r="M119" s="9">
        <f>IF(ISERROR(개인데이터!O119),0,개인데이터!O119)</f>
        <v>0</v>
      </c>
      <c r="N119" s="3"/>
      <c r="O119" s="11">
        <f>IF(ISERROR(개인데이터!R119),0,개인데이터!R119)</f>
        <v>0</v>
      </c>
      <c r="P119" s="10" t="str">
        <f>$B119&amp;" - "&amp;M114&amp;"("&amp;M115&amp;")"</f>
        <v>길원12 - 직업 선택()</v>
      </c>
      <c r="Q119" s="9">
        <f>IF(ISERROR(개인데이터!T119),0,개인데이터!T119)</f>
        <v>0</v>
      </c>
      <c r="R119" s="3"/>
      <c r="S119" s="11">
        <f>IF(ISERROR(개인데이터!W119),0,개인데이터!W119)</f>
        <v>0</v>
      </c>
      <c r="T119" s="10" t="str">
        <f>$B119&amp;" - "&amp;Q114&amp;"("&amp;Q115&amp;")"</f>
        <v>길원12 - 직업 선택()</v>
      </c>
      <c r="U119" s="9">
        <f>IF(ISERROR(개인데이터!Y119),0,개인데이터!Y119)</f>
        <v>0</v>
      </c>
      <c r="V119" s="3"/>
      <c r="W119" s="11">
        <f>IF(ISERROR(개인데이터!AB119),0,개인데이터!AB119)</f>
        <v>0</v>
      </c>
      <c r="X119" s="10" t="str">
        <f>$B119&amp;" - "&amp;U114&amp;"("&amp;U115&amp;")"</f>
        <v>길원12 - 직업 선택()</v>
      </c>
      <c r="Y119" s="9">
        <f>IF(ISERROR(개인데이터!AD119),0,개인데이터!AD119)</f>
        <v>0</v>
      </c>
      <c r="Z119" s="3"/>
      <c r="AA119" s="11">
        <f>IF(ISERROR(개인데이터!AG119),0,개인데이터!AG119)</f>
        <v>0</v>
      </c>
      <c r="AB119" s="10" t="str">
        <f>$B119&amp;" - "&amp;Y114&amp;"("&amp;Y115&amp;")"</f>
        <v>길원12 - 직업 선택()</v>
      </c>
      <c r="AC119" s="9">
        <f>IF(ISERROR(개인데이터!AI119),0,개인데이터!AI119)</f>
        <v>0</v>
      </c>
      <c r="AD119" s="3"/>
      <c r="AE119" s="11">
        <f>IF(ISERROR(개인데이터!AL119),0,개인데이터!AL119)</f>
        <v>0</v>
      </c>
      <c r="AF119" s="10" t="str">
        <f>$B119&amp;" - "&amp;AC114&amp;"("&amp;AC115&amp;")"</f>
        <v>길원12 - 직업 선택()</v>
      </c>
      <c r="AG119" s="9">
        <f>IF(ISERROR(개인데이터!AN119),0,개인데이터!AN119)</f>
        <v>0</v>
      </c>
      <c r="AH119" s="3"/>
      <c r="AI119" s="11">
        <f>IF(ISERROR(개인데이터!AQ119),0,개인데이터!AQ119)</f>
        <v>0</v>
      </c>
      <c r="AJ119" s="10" t="str">
        <f>$B119&amp;" - "&amp;AG114&amp;"("&amp;AG115&amp;")"</f>
        <v>길원12 - 직업 선택()</v>
      </c>
      <c r="AK119" s="9">
        <f>IF(ISERROR(개인데이터!AS119),0,개인데이터!AS119)</f>
        <v>0</v>
      </c>
      <c r="AL119" s="3"/>
      <c r="AM119" s="11">
        <f>IF(ISERROR(개인데이터!AV119),0,개인데이터!AV119)</f>
        <v>0</v>
      </c>
      <c r="AN119" s="10" t="str">
        <f>$B119&amp;" - "&amp;AK114&amp;"("&amp;AK115&amp;")"</f>
        <v>길원12 - 직업 선택()</v>
      </c>
      <c r="AO119" s="9">
        <f>IF(ISERROR(개인데이터!AX119),0,개인데이터!AX119)</f>
        <v>0</v>
      </c>
      <c r="AP119" s="3"/>
      <c r="AQ119" s="11">
        <f>IF(ISERROR(개인데이터!#REF!),0,개인데이터!#REF!)</f>
        <v>0</v>
      </c>
      <c r="AR119" s="10" t="str">
        <f>$B119&amp;" - "&amp;AO114&amp;"("&amp;AO115&amp;")"</f>
        <v>길원12 - 직업 선택()</v>
      </c>
    </row>
    <row r="120" spans="1:44" ht="16.5" customHeight="1">
      <c r="B120" s="32" t="str">
        <f t="shared" si="11"/>
        <v>길원12</v>
      </c>
      <c r="C120" s="10"/>
      <c r="D120" s="3"/>
      <c r="E120" s="9" t="str">
        <f>IF(ISERROR(개인데이터!E120),0,개인데이터!E120)</f>
        <v>발탄(노말)</v>
      </c>
      <c r="F120" s="8">
        <v>1</v>
      </c>
      <c r="G120" s="11">
        <f>IF(ISERROR(개인데이터!H120),0,개인데이터!H120)</f>
        <v>3300</v>
      </c>
      <c r="H120" s="10" t="str">
        <f>$B120&amp;" - "&amp;E114&amp;"("&amp;E115&amp;")"</f>
        <v>길원12 - 바드(1440)</v>
      </c>
      <c r="I120" s="9">
        <f>IF(ISERROR(개인데이터!J120),0,개인데이터!J120)</f>
        <v>0</v>
      </c>
      <c r="J120" s="3"/>
      <c r="K120" s="11">
        <f>IF(ISERROR(개인데이터!M120),0,개인데이터!M120)</f>
        <v>0</v>
      </c>
      <c r="L120" s="10" t="str">
        <f>$B120&amp;" - "&amp;I114&amp;"("&amp;I115&amp;")"</f>
        <v>길원12 - 창술사(1375)</v>
      </c>
      <c r="M120" s="9">
        <f>IF(ISERROR(개인데이터!O120),0,개인데이터!O120)</f>
        <v>0</v>
      </c>
      <c r="N120" s="3"/>
      <c r="O120" s="11">
        <f>IF(ISERROR(개인데이터!R120),0,개인데이터!R120)</f>
        <v>0</v>
      </c>
      <c r="P120" s="10" t="str">
        <f>$B120&amp;" - "&amp;M114&amp;"("&amp;M115&amp;")"</f>
        <v>길원12 - 직업 선택()</v>
      </c>
      <c r="Q120" s="9">
        <f>IF(ISERROR(개인데이터!T120),0,개인데이터!T120)</f>
        <v>0</v>
      </c>
      <c r="R120" s="3"/>
      <c r="S120" s="11">
        <f>IF(ISERROR(개인데이터!W120),0,개인데이터!W120)</f>
        <v>0</v>
      </c>
      <c r="T120" s="10" t="str">
        <f>$B120&amp;" - "&amp;Q114&amp;"("&amp;Q115&amp;")"</f>
        <v>길원12 - 직업 선택()</v>
      </c>
      <c r="U120" s="9">
        <f>IF(ISERROR(개인데이터!Y120),0,개인데이터!Y120)</f>
        <v>0</v>
      </c>
      <c r="V120" s="3"/>
      <c r="W120" s="11">
        <f>IF(ISERROR(개인데이터!AB120),0,개인데이터!AB120)</f>
        <v>0</v>
      </c>
      <c r="X120" s="10" t="str">
        <f>$B120&amp;" - "&amp;U114&amp;"("&amp;U115&amp;")"</f>
        <v>길원12 - 직업 선택()</v>
      </c>
      <c r="Y120" s="9">
        <f>IF(ISERROR(개인데이터!AD120),0,개인데이터!AD120)</f>
        <v>0</v>
      </c>
      <c r="Z120" s="3"/>
      <c r="AA120" s="11">
        <f>IF(ISERROR(개인데이터!AG120),0,개인데이터!AG120)</f>
        <v>0</v>
      </c>
      <c r="AB120" s="10" t="str">
        <f>$B120&amp;" - "&amp;Y114&amp;"("&amp;Y115&amp;")"</f>
        <v>길원12 - 직업 선택()</v>
      </c>
      <c r="AC120" s="9">
        <f>IF(ISERROR(개인데이터!AI120),0,개인데이터!AI120)</f>
        <v>0</v>
      </c>
      <c r="AD120" s="3"/>
      <c r="AE120" s="11">
        <f>IF(ISERROR(개인데이터!AL120),0,개인데이터!AL120)</f>
        <v>0</v>
      </c>
      <c r="AF120" s="10" t="str">
        <f>$B120&amp;" - "&amp;AC114&amp;"("&amp;AC115&amp;")"</f>
        <v>길원12 - 직업 선택()</v>
      </c>
      <c r="AG120" s="9">
        <f>IF(ISERROR(개인데이터!AN120),0,개인데이터!AN120)</f>
        <v>0</v>
      </c>
      <c r="AH120" s="3"/>
      <c r="AI120" s="11">
        <f>IF(ISERROR(개인데이터!AQ120),0,개인데이터!AQ120)</f>
        <v>0</v>
      </c>
      <c r="AJ120" s="10" t="str">
        <f>$B120&amp;" - "&amp;AG114&amp;"("&amp;AG115&amp;")"</f>
        <v>길원12 - 직업 선택()</v>
      </c>
      <c r="AK120" s="9">
        <f>IF(ISERROR(개인데이터!AS120),0,개인데이터!AS120)</f>
        <v>0</v>
      </c>
      <c r="AL120" s="3"/>
      <c r="AM120" s="11">
        <f>IF(ISERROR(개인데이터!AV120),0,개인데이터!AV120)</f>
        <v>0</v>
      </c>
      <c r="AN120" s="10" t="str">
        <f>$B120&amp;" - "&amp;AK114&amp;"("&amp;AK115&amp;")"</f>
        <v>길원12 - 직업 선택()</v>
      </c>
      <c r="AO120" s="9">
        <f>IF(ISERROR(개인데이터!AX120),0,개인데이터!AX120)</f>
        <v>0</v>
      </c>
      <c r="AP120" s="3"/>
      <c r="AQ120" s="11">
        <f>IF(ISERROR(개인데이터!#REF!),0,개인데이터!#REF!)</f>
        <v>0</v>
      </c>
      <c r="AR120" s="10" t="str">
        <f>$B120&amp;" - "&amp;AO114&amp;"("&amp;AO115&amp;")"</f>
        <v>길원12 - 직업 선택()</v>
      </c>
    </row>
    <row r="121" spans="1:44" ht="16.5" customHeight="1">
      <c r="B121" s="32" t="str">
        <f t="shared" si="11"/>
        <v>길원12</v>
      </c>
      <c r="C121" s="10"/>
      <c r="D121" s="3"/>
      <c r="E121" s="9" t="str">
        <f>IF(ISERROR(개인데이터!E121),0,개인데이터!E121)</f>
        <v>비아키스(노말)</v>
      </c>
      <c r="F121" s="8">
        <v>1</v>
      </c>
      <c r="G121" s="11">
        <f>IF(ISERROR(개인데이터!H121),0,개인데이터!H121)</f>
        <v>4500</v>
      </c>
      <c r="H121" s="10" t="str">
        <f>$B121&amp;" - "&amp;E114&amp;"("&amp;E115&amp;")"</f>
        <v>길원12 - 바드(1440)</v>
      </c>
      <c r="I121" s="9">
        <f>IF(ISERROR(개인데이터!J121),0,개인데이터!J121)</f>
        <v>0</v>
      </c>
      <c r="J121" s="3"/>
      <c r="K121" s="11">
        <f>IF(ISERROR(개인데이터!M121),0,개인데이터!M121)</f>
        <v>0</v>
      </c>
      <c r="L121" s="10" t="str">
        <f>$B121&amp;" - "&amp;I114&amp;"("&amp;I115&amp;")"</f>
        <v>길원12 - 창술사(1375)</v>
      </c>
      <c r="M121" s="9">
        <f>IF(ISERROR(개인데이터!O121),0,개인데이터!O121)</f>
        <v>0</v>
      </c>
      <c r="N121" s="3"/>
      <c r="O121" s="11">
        <f>IF(ISERROR(개인데이터!R121),0,개인데이터!R121)</f>
        <v>0</v>
      </c>
      <c r="P121" s="10" t="str">
        <f>$B121&amp;" - "&amp;M114&amp;"("&amp;M115&amp;")"</f>
        <v>길원12 - 직업 선택()</v>
      </c>
      <c r="Q121" s="9">
        <f>IF(ISERROR(개인데이터!T121),0,개인데이터!T121)</f>
        <v>0</v>
      </c>
      <c r="R121" s="3"/>
      <c r="S121" s="11">
        <f>IF(ISERROR(개인데이터!W121),0,개인데이터!W121)</f>
        <v>0</v>
      </c>
      <c r="T121" s="10" t="str">
        <f>$B121&amp;" - "&amp;Q114&amp;"("&amp;Q115&amp;")"</f>
        <v>길원12 - 직업 선택()</v>
      </c>
      <c r="U121" s="9">
        <f>IF(ISERROR(개인데이터!Y121),0,개인데이터!Y121)</f>
        <v>0</v>
      </c>
      <c r="V121" s="3"/>
      <c r="W121" s="11">
        <f>IF(ISERROR(개인데이터!AB121),0,개인데이터!AB121)</f>
        <v>0</v>
      </c>
      <c r="X121" s="10" t="str">
        <f>$B121&amp;" - "&amp;U114&amp;"("&amp;U115&amp;")"</f>
        <v>길원12 - 직업 선택()</v>
      </c>
      <c r="Y121" s="9">
        <f>IF(ISERROR(개인데이터!AD121),0,개인데이터!AD121)</f>
        <v>0</v>
      </c>
      <c r="Z121" s="3"/>
      <c r="AA121" s="11">
        <f>IF(ISERROR(개인데이터!AG121),0,개인데이터!AG121)</f>
        <v>0</v>
      </c>
      <c r="AB121" s="10" t="str">
        <f>$B121&amp;" - "&amp;Y114&amp;"("&amp;Y115&amp;")"</f>
        <v>길원12 - 직업 선택()</v>
      </c>
      <c r="AC121" s="9">
        <f>IF(ISERROR(개인데이터!AI121),0,개인데이터!AI121)</f>
        <v>0</v>
      </c>
      <c r="AD121" s="3"/>
      <c r="AE121" s="11">
        <f>IF(ISERROR(개인데이터!AL121),0,개인데이터!AL121)</f>
        <v>0</v>
      </c>
      <c r="AF121" s="10" t="str">
        <f>$B121&amp;" - "&amp;AC114&amp;"("&amp;AC115&amp;")"</f>
        <v>길원12 - 직업 선택()</v>
      </c>
      <c r="AG121" s="9">
        <f>IF(ISERROR(개인데이터!AN121),0,개인데이터!AN121)</f>
        <v>0</v>
      </c>
      <c r="AH121" s="3"/>
      <c r="AI121" s="11">
        <f>IF(ISERROR(개인데이터!AQ121),0,개인데이터!AQ121)</f>
        <v>0</v>
      </c>
      <c r="AJ121" s="10" t="str">
        <f>$B121&amp;" - "&amp;AG114&amp;"("&amp;AG115&amp;")"</f>
        <v>길원12 - 직업 선택()</v>
      </c>
      <c r="AK121" s="9">
        <f>IF(ISERROR(개인데이터!AS121),0,개인데이터!AS121)</f>
        <v>0</v>
      </c>
      <c r="AL121" s="3"/>
      <c r="AM121" s="11">
        <f>IF(ISERROR(개인데이터!AV121),0,개인데이터!AV121)</f>
        <v>0</v>
      </c>
      <c r="AN121" s="10" t="str">
        <f>$B121&amp;" - "&amp;AK114&amp;"("&amp;AK115&amp;")"</f>
        <v>길원12 - 직업 선택()</v>
      </c>
      <c r="AO121" s="9">
        <f>IF(ISERROR(개인데이터!AX121),0,개인데이터!AX121)</f>
        <v>0</v>
      </c>
      <c r="AP121" s="3"/>
      <c r="AQ121" s="11">
        <f>IF(ISERROR(개인데이터!#REF!),0,개인데이터!#REF!)</f>
        <v>0</v>
      </c>
      <c r="AR121" s="10" t="str">
        <f>$B121&amp;" - "&amp;AO114&amp;"("&amp;AO115&amp;")"</f>
        <v>길원12 - 직업 선택()</v>
      </c>
    </row>
    <row r="122" spans="1:44" ht="16.5" customHeight="1">
      <c r="B122" s="33" t="str">
        <f t="shared" si="11"/>
        <v>길원12</v>
      </c>
      <c r="C122" s="10"/>
      <c r="D122" s="3"/>
      <c r="E122" s="9">
        <f>IF(ISERROR(개인데이터!E122),0,개인데이터!E122)</f>
        <v>0</v>
      </c>
      <c r="F122" s="3"/>
      <c r="G122" s="11">
        <f>IF(ISERROR(개인데이터!H122),0,개인데이터!H122)</f>
        <v>0</v>
      </c>
      <c r="H122" s="10" t="str">
        <f>$B122&amp;" - "&amp;E114&amp;"("&amp;E115&amp;")"</f>
        <v>길원12 - 바드(1440)</v>
      </c>
      <c r="I122" s="9">
        <f>IF(ISERROR(개인데이터!J122),0,개인데이터!J122)</f>
        <v>0</v>
      </c>
      <c r="J122" s="3"/>
      <c r="K122" s="11">
        <f>IF(ISERROR(개인데이터!M122),0,개인데이터!M122)</f>
        <v>0</v>
      </c>
      <c r="L122" s="10" t="str">
        <f>$B122&amp;" - "&amp;I114&amp;"("&amp;I115&amp;")"</f>
        <v>길원12 - 창술사(1375)</v>
      </c>
      <c r="M122" s="9">
        <f>IF(ISERROR(개인데이터!O122),0,개인데이터!O122)</f>
        <v>0</v>
      </c>
      <c r="N122" s="3"/>
      <c r="O122" s="11">
        <f>IF(ISERROR(개인데이터!R122),0,개인데이터!R122)</f>
        <v>0</v>
      </c>
      <c r="P122" s="10" t="str">
        <f>$B122&amp;" - "&amp;M114&amp;"("&amp;M115&amp;")"</f>
        <v>길원12 - 직업 선택()</v>
      </c>
      <c r="Q122" s="9">
        <f>IF(ISERROR(개인데이터!T122),0,개인데이터!T122)</f>
        <v>0</v>
      </c>
      <c r="R122" s="3"/>
      <c r="S122" s="11">
        <f>IF(ISERROR(개인데이터!W122),0,개인데이터!W122)</f>
        <v>0</v>
      </c>
      <c r="T122" s="10" t="str">
        <f>$B122&amp;" - "&amp;Q114&amp;"("&amp;Q115&amp;")"</f>
        <v>길원12 - 직업 선택()</v>
      </c>
      <c r="U122" s="9">
        <f>IF(ISERROR(개인데이터!Y122),0,개인데이터!Y122)</f>
        <v>0</v>
      </c>
      <c r="V122" s="3"/>
      <c r="W122" s="11">
        <f>IF(ISERROR(개인데이터!AB122),0,개인데이터!AB122)</f>
        <v>0</v>
      </c>
      <c r="X122" s="10" t="str">
        <f>$B122&amp;" - "&amp;U114&amp;"("&amp;U115&amp;")"</f>
        <v>길원12 - 직업 선택()</v>
      </c>
      <c r="Y122" s="9">
        <f>IF(ISERROR(개인데이터!AD122),0,개인데이터!AD122)</f>
        <v>0</v>
      </c>
      <c r="Z122" s="3"/>
      <c r="AA122" s="11">
        <f>IF(ISERROR(개인데이터!AG122),0,개인데이터!AG122)</f>
        <v>0</v>
      </c>
      <c r="AB122" s="10" t="str">
        <f>$B122&amp;" - "&amp;Y114&amp;"("&amp;Y115&amp;")"</f>
        <v>길원12 - 직업 선택()</v>
      </c>
      <c r="AC122" s="9">
        <f>IF(ISERROR(개인데이터!AI122),0,개인데이터!AI122)</f>
        <v>0</v>
      </c>
      <c r="AD122" s="3"/>
      <c r="AE122" s="11">
        <f>IF(ISERROR(개인데이터!AL122),0,개인데이터!AL122)</f>
        <v>0</v>
      </c>
      <c r="AF122" s="10" t="str">
        <f>$B122&amp;" - "&amp;AC114&amp;"("&amp;AC115&amp;")"</f>
        <v>길원12 - 직업 선택()</v>
      </c>
      <c r="AG122" s="9">
        <f>IF(ISERROR(개인데이터!AN122),0,개인데이터!AN122)</f>
        <v>0</v>
      </c>
      <c r="AH122" s="3"/>
      <c r="AI122" s="11">
        <f>IF(ISERROR(개인데이터!AQ122),0,개인데이터!AQ122)</f>
        <v>0</v>
      </c>
      <c r="AJ122" s="10" t="str">
        <f>$B122&amp;" - "&amp;AG114&amp;"("&amp;AG115&amp;")"</f>
        <v>길원12 - 직업 선택()</v>
      </c>
      <c r="AK122" s="9">
        <f>IF(ISERROR(개인데이터!AS122),0,개인데이터!AS122)</f>
        <v>0</v>
      </c>
      <c r="AL122" s="3"/>
      <c r="AM122" s="11">
        <f>IF(ISERROR(개인데이터!AV122),0,개인데이터!AV122)</f>
        <v>0</v>
      </c>
      <c r="AN122" s="10" t="str">
        <f>$B122&amp;" - "&amp;AK114&amp;"("&amp;AK115&amp;")"</f>
        <v>길원12 - 직업 선택()</v>
      </c>
      <c r="AO122" s="9">
        <f>IF(ISERROR(개인데이터!AX122),0,개인데이터!AX122)</f>
        <v>0</v>
      </c>
      <c r="AP122" s="3"/>
      <c r="AQ122" s="11">
        <f>IF(ISERROR(개인데이터!#REF!),0,개인데이터!#REF!)</f>
        <v>0</v>
      </c>
      <c r="AR122" s="10" t="str">
        <f>$B122&amp;" - "&amp;AO114&amp;"("&amp;AO115&amp;")"</f>
        <v>길원12 - 직업 선택()</v>
      </c>
    </row>
    <row r="123" spans="1:44" ht="16.5" customHeight="1">
      <c r="D123" s="1"/>
      <c r="F123" s="1"/>
      <c r="J123" s="1"/>
      <c r="N123" s="1"/>
      <c r="R123" s="1"/>
      <c r="V123" s="1"/>
      <c r="Z123" s="1"/>
      <c r="AD123" s="1"/>
      <c r="AH123" s="1"/>
      <c r="AL123" s="1"/>
      <c r="AP123" s="1"/>
    </row>
    <row r="124" spans="1:44" ht="16.5" customHeight="1">
      <c r="A124" s="1"/>
      <c r="B124" s="41"/>
      <c r="C124" s="35" t="s">
        <v>1</v>
      </c>
      <c r="D124" s="35" t="s">
        <v>2</v>
      </c>
      <c r="E124" s="2" t="s">
        <v>12</v>
      </c>
      <c r="F124" s="35" t="s">
        <v>2</v>
      </c>
      <c r="G124" s="3" t="s">
        <v>4</v>
      </c>
      <c r="H124" s="3" t="s">
        <v>5</v>
      </c>
      <c r="I124" s="2" t="s">
        <v>12</v>
      </c>
      <c r="J124" s="35" t="s">
        <v>2</v>
      </c>
      <c r="K124" s="3" t="s">
        <v>4</v>
      </c>
      <c r="L124" s="3" t="s">
        <v>5</v>
      </c>
      <c r="M124" s="4" t="s">
        <v>12</v>
      </c>
      <c r="N124" s="35" t="s">
        <v>2</v>
      </c>
      <c r="O124" s="3" t="s">
        <v>4</v>
      </c>
      <c r="P124" s="3" t="s">
        <v>5</v>
      </c>
      <c r="Q124" s="4" t="s">
        <v>12</v>
      </c>
      <c r="R124" s="35" t="s">
        <v>2</v>
      </c>
      <c r="S124" s="3" t="s">
        <v>4</v>
      </c>
      <c r="T124" s="3" t="s">
        <v>5</v>
      </c>
      <c r="U124" s="4" t="s">
        <v>12</v>
      </c>
      <c r="V124" s="35" t="s">
        <v>2</v>
      </c>
      <c r="W124" s="3" t="s">
        <v>4</v>
      </c>
      <c r="X124" s="3" t="s">
        <v>5</v>
      </c>
      <c r="Y124" s="4" t="s">
        <v>12</v>
      </c>
      <c r="Z124" s="35" t="s">
        <v>2</v>
      </c>
      <c r="AA124" s="3" t="s">
        <v>4</v>
      </c>
      <c r="AB124" s="3" t="s">
        <v>5</v>
      </c>
      <c r="AC124" s="4" t="s">
        <v>12</v>
      </c>
      <c r="AD124" s="35" t="s">
        <v>2</v>
      </c>
      <c r="AE124" s="3" t="s">
        <v>4</v>
      </c>
      <c r="AF124" s="3" t="s">
        <v>5</v>
      </c>
      <c r="AG124" s="4" t="s">
        <v>12</v>
      </c>
      <c r="AH124" s="35" t="s">
        <v>2</v>
      </c>
      <c r="AI124" s="3" t="s">
        <v>4</v>
      </c>
      <c r="AJ124" s="3" t="s">
        <v>5</v>
      </c>
      <c r="AK124" s="4" t="s">
        <v>12</v>
      </c>
      <c r="AL124" s="35" t="s">
        <v>2</v>
      </c>
      <c r="AM124" s="3" t="s">
        <v>4</v>
      </c>
      <c r="AN124" s="3" t="s">
        <v>5</v>
      </c>
      <c r="AO124" s="4" t="s">
        <v>12</v>
      </c>
      <c r="AP124" s="35" t="s">
        <v>2</v>
      </c>
      <c r="AQ124" s="3" t="s">
        <v>4</v>
      </c>
      <c r="AR124" s="3" t="s">
        <v>5</v>
      </c>
    </row>
    <row r="125" spans="1:44" ht="16.5" customHeight="1">
      <c r="A125" s="1"/>
      <c r="B125" s="42"/>
      <c r="C125" s="43"/>
      <c r="D125" s="43"/>
      <c r="E125" s="5"/>
      <c r="F125" s="36"/>
      <c r="G125" s="3"/>
      <c r="H125" s="3"/>
      <c r="I125" s="5"/>
      <c r="J125" s="36"/>
      <c r="K125" s="3"/>
      <c r="L125" s="3"/>
      <c r="M125" s="6"/>
      <c r="N125" s="36"/>
      <c r="O125" s="3"/>
      <c r="P125" s="3"/>
      <c r="Q125" s="6"/>
      <c r="R125" s="36"/>
      <c r="S125" s="3"/>
      <c r="T125" s="3"/>
      <c r="U125" s="6"/>
      <c r="V125" s="36"/>
      <c r="W125" s="3"/>
      <c r="X125" s="3"/>
      <c r="Y125" s="6"/>
      <c r="Z125" s="36"/>
      <c r="AA125" s="3"/>
      <c r="AB125" s="3"/>
      <c r="AC125" s="6"/>
      <c r="AD125" s="36"/>
      <c r="AE125" s="3"/>
      <c r="AF125" s="3"/>
      <c r="AG125" s="6"/>
      <c r="AH125" s="36"/>
      <c r="AI125" s="3"/>
      <c r="AJ125" s="3"/>
      <c r="AK125" s="6"/>
      <c r="AL125" s="36"/>
      <c r="AM125" s="3"/>
      <c r="AN125" s="3"/>
      <c r="AO125" s="6"/>
      <c r="AP125" s="36"/>
      <c r="AQ125" s="3"/>
      <c r="AR125" s="3"/>
    </row>
    <row r="126" spans="1:44" ht="16.5" customHeight="1">
      <c r="B126" s="34" t="s">
        <v>64</v>
      </c>
      <c r="C126" s="7" t="s">
        <v>13</v>
      </c>
      <c r="D126" s="8"/>
      <c r="E126" s="9" t="str">
        <f>IF(ISERROR(개인데이터!E126),0,개인데이터!E126)</f>
        <v>도전레이드</v>
      </c>
      <c r="F126" s="3"/>
      <c r="G126" s="11"/>
      <c r="H126" s="10" t="str">
        <f>$B126&amp;" - "&amp;E124&amp;"("&amp;E125&amp;")"</f>
        <v>길원13 - 직업 선택()</v>
      </c>
      <c r="I126" s="9" t="str">
        <f>IF(ISERROR(개인데이터!J126),0,개인데이터!J126)</f>
        <v>도전레이드</v>
      </c>
      <c r="J126" s="3"/>
      <c r="K126" s="11"/>
      <c r="L126" s="10" t="str">
        <f>$B126&amp;" - "&amp;I124&amp;"("&amp;I125&amp;")"</f>
        <v>길원13 - 직업 선택()</v>
      </c>
      <c r="M126" s="9" t="str">
        <f>IF(ISERROR(개인데이터!O126),0,개인데이터!O126)</f>
        <v>도전레이드</v>
      </c>
      <c r="N126" s="3"/>
      <c r="O126" s="11"/>
      <c r="P126" s="10" t="str">
        <f>$B126&amp;" - "&amp;M124&amp;"("&amp;M125&amp;")"</f>
        <v>길원13 - 직업 선택()</v>
      </c>
      <c r="Q126" s="9" t="str">
        <f>IF(ISERROR(개인데이터!T126),0,개인데이터!T126)</f>
        <v>도전레이드</v>
      </c>
      <c r="R126" s="3"/>
      <c r="S126" s="11"/>
      <c r="T126" s="10" t="str">
        <f>$B126&amp;" - "&amp;Q124&amp;"("&amp;Q125&amp;")"</f>
        <v>길원13 - 직업 선택()</v>
      </c>
      <c r="U126" s="9" t="str">
        <f>IF(ISERROR(개인데이터!Y126),0,개인데이터!Y126)</f>
        <v>도전레이드</v>
      </c>
      <c r="V126" s="3"/>
      <c r="W126" s="11"/>
      <c r="X126" s="10" t="str">
        <f>$B126&amp;" - "&amp;U124&amp;"("&amp;U125&amp;")"</f>
        <v>길원13 - 직업 선택()</v>
      </c>
      <c r="Y126" s="9" t="str">
        <f>IF(ISERROR(개인데이터!AD126),0,개인데이터!AD126)</f>
        <v>도전레이드</v>
      </c>
      <c r="Z126" s="3"/>
      <c r="AA126" s="11"/>
      <c r="AB126" s="10" t="str">
        <f>$B126&amp;" - "&amp;Y124&amp;"("&amp;Y125&amp;")"</f>
        <v>길원13 - 직업 선택()</v>
      </c>
      <c r="AC126" s="9" t="str">
        <f>IF(ISERROR(개인데이터!AI126),0,개인데이터!AI126)</f>
        <v>도전레이드</v>
      </c>
      <c r="AD126" s="3"/>
      <c r="AE126" s="11"/>
      <c r="AF126" s="10" t="str">
        <f>$B126&amp;" - "&amp;AC124&amp;"("&amp;AC125&amp;")"</f>
        <v>길원13 - 직업 선택()</v>
      </c>
      <c r="AG126" s="9" t="str">
        <f>IF(ISERROR(개인데이터!AN126),0,개인데이터!AN126)</f>
        <v>도전레이드</v>
      </c>
      <c r="AH126" s="3"/>
      <c r="AI126" s="11"/>
      <c r="AJ126" s="10" t="str">
        <f>$B126&amp;" - "&amp;AG124&amp;"("&amp;AG125&amp;")"</f>
        <v>길원13 - 직업 선택()</v>
      </c>
      <c r="AK126" s="9" t="str">
        <f>IF(ISERROR(개인데이터!AS126),0,개인데이터!AS126)</f>
        <v>도전레이드</v>
      </c>
      <c r="AL126" s="3"/>
      <c r="AM126" s="11"/>
      <c r="AN126" s="10" t="str">
        <f>$B126&amp;" - "&amp;AK124&amp;"("&amp;AK125&amp;")"</f>
        <v>길원13 - 직업 선택()</v>
      </c>
      <c r="AO126" s="9" t="str">
        <f>IF(ISERROR(개인데이터!AX126),0,개인데이터!AX126)</f>
        <v>도전레이드</v>
      </c>
      <c r="AP126" s="3"/>
      <c r="AQ126" s="11"/>
      <c r="AR126" s="10" t="str">
        <f>$B126&amp;" - "&amp;AO124&amp;"("&amp;AO125&amp;")"</f>
        <v>길원13 - 직업 선택()</v>
      </c>
    </row>
    <row r="127" spans="1:44" ht="16.5" customHeight="1">
      <c r="B127" s="32" t="str">
        <f t="shared" ref="B127:B132" si="12">B126</f>
        <v>길원13</v>
      </c>
      <c r="C127" s="7" t="s">
        <v>14</v>
      </c>
      <c r="D127" s="8"/>
      <c r="E127" s="9">
        <f>IF(ISERROR(개인데이터!E127),0,개인데이터!E127)</f>
        <v>0</v>
      </c>
      <c r="F127" s="8"/>
      <c r="G127" s="11">
        <f>IF(ISERROR(개인데이터!H127),0,개인데이터!H127)</f>
        <v>0</v>
      </c>
      <c r="H127" s="10" t="str">
        <f>$B127&amp;" - "&amp;E124&amp;"("&amp;E125&amp;")"</f>
        <v>길원13 - 직업 선택()</v>
      </c>
      <c r="I127" s="9">
        <f>IF(ISERROR(개인데이터!J127),0,개인데이터!J127)</f>
        <v>0</v>
      </c>
      <c r="J127" s="3"/>
      <c r="K127" s="11">
        <f>IF(ISERROR(개인데이터!M127),0,개인데이터!M127)</f>
        <v>0</v>
      </c>
      <c r="L127" s="10" t="str">
        <f>$B127&amp;" - "&amp;I124&amp;"("&amp;I125&amp;")"</f>
        <v>길원13 - 직업 선택()</v>
      </c>
      <c r="M127" s="9">
        <f>IF(ISERROR(개인데이터!O127),0,개인데이터!O127)</f>
        <v>0</v>
      </c>
      <c r="N127" s="3"/>
      <c r="O127" s="11">
        <f>IF(ISERROR(개인데이터!R127),0,개인데이터!R127)</f>
        <v>0</v>
      </c>
      <c r="P127" s="10" t="str">
        <f>$B127&amp;" - "&amp;M124&amp;"("&amp;M125&amp;")"</f>
        <v>길원13 - 직업 선택()</v>
      </c>
      <c r="Q127" s="9">
        <f>IF(ISERROR(개인데이터!T127),0,개인데이터!T127)</f>
        <v>0</v>
      </c>
      <c r="R127" s="3"/>
      <c r="S127" s="11">
        <f>IF(ISERROR(개인데이터!W127),0,개인데이터!W127)</f>
        <v>0</v>
      </c>
      <c r="T127" s="10" t="str">
        <f>$B127&amp;" - "&amp;Q124&amp;"("&amp;Q125&amp;")"</f>
        <v>길원13 - 직업 선택()</v>
      </c>
      <c r="U127" s="9">
        <f>IF(ISERROR(개인데이터!Y127),0,개인데이터!Y127)</f>
        <v>0</v>
      </c>
      <c r="V127" s="3"/>
      <c r="W127" s="11">
        <f>IF(ISERROR(개인데이터!AB127),0,개인데이터!AB127)</f>
        <v>0</v>
      </c>
      <c r="X127" s="10" t="str">
        <f>$B127&amp;" - "&amp;U124&amp;"("&amp;U125&amp;")"</f>
        <v>길원13 - 직업 선택()</v>
      </c>
      <c r="Y127" s="9">
        <f>IF(ISERROR(개인데이터!AD127),0,개인데이터!AD127)</f>
        <v>0</v>
      </c>
      <c r="Z127" s="3"/>
      <c r="AA127" s="11">
        <f>IF(ISERROR(개인데이터!AG127),0,개인데이터!AG127)</f>
        <v>0</v>
      </c>
      <c r="AB127" s="10" t="str">
        <f>$B127&amp;" - "&amp;Y124&amp;"("&amp;Y125&amp;")"</f>
        <v>길원13 - 직업 선택()</v>
      </c>
      <c r="AC127" s="9">
        <f>IF(ISERROR(개인데이터!AI127),0,개인데이터!AI127)</f>
        <v>0</v>
      </c>
      <c r="AD127" s="3"/>
      <c r="AE127" s="11">
        <f>IF(ISERROR(개인데이터!AL127),0,개인데이터!AL127)</f>
        <v>0</v>
      </c>
      <c r="AF127" s="10" t="str">
        <f>$B127&amp;" - "&amp;AC124&amp;"("&amp;AC125&amp;")"</f>
        <v>길원13 - 직업 선택()</v>
      </c>
      <c r="AG127" s="9">
        <f>IF(ISERROR(개인데이터!AN127),0,개인데이터!AN127)</f>
        <v>0</v>
      </c>
      <c r="AH127" s="3"/>
      <c r="AI127" s="11">
        <f>IF(ISERROR(개인데이터!AQ127),0,개인데이터!AQ127)</f>
        <v>0</v>
      </c>
      <c r="AJ127" s="10" t="str">
        <f>$B127&amp;" - "&amp;AG124&amp;"("&amp;AG125&amp;")"</f>
        <v>길원13 - 직업 선택()</v>
      </c>
      <c r="AK127" s="9">
        <f>IF(ISERROR(개인데이터!AS127),0,개인데이터!AS127)</f>
        <v>0</v>
      </c>
      <c r="AL127" s="3"/>
      <c r="AM127" s="11">
        <f>IF(ISERROR(개인데이터!AV127),0,개인데이터!AV127)</f>
        <v>0</v>
      </c>
      <c r="AN127" s="10" t="str">
        <f>$B127&amp;" - "&amp;AK124&amp;"("&amp;AK125&amp;")"</f>
        <v>길원13 - 직업 선택()</v>
      </c>
      <c r="AO127" s="9">
        <f>IF(ISERROR(개인데이터!AX127),0,개인데이터!AX127)</f>
        <v>0</v>
      </c>
      <c r="AP127" s="3"/>
      <c r="AQ127" s="11">
        <f>IF(ISERROR(개인데이터!#REF!),0,개인데이터!#REF!)</f>
        <v>0</v>
      </c>
      <c r="AR127" s="10" t="str">
        <f>$B127&amp;" - "&amp;AO124&amp;"("&amp;AO125&amp;")"</f>
        <v>길원13 - 직업 선택()</v>
      </c>
    </row>
    <row r="128" spans="1:44" ht="16.5" customHeight="1">
      <c r="B128" s="32" t="str">
        <f t="shared" si="12"/>
        <v>길원13</v>
      </c>
      <c r="C128" s="7" t="s">
        <v>15</v>
      </c>
      <c r="D128" s="8"/>
      <c r="E128" s="9">
        <f>IF(ISERROR(개인데이터!E128),0,개인데이터!E128)</f>
        <v>0</v>
      </c>
      <c r="F128" s="3"/>
      <c r="G128" s="11">
        <f>IF(ISERROR(개인데이터!H128),0,개인데이터!H128)</f>
        <v>0</v>
      </c>
      <c r="H128" s="10" t="str">
        <f>$B128&amp;" - "&amp;E124&amp;"("&amp;E125&amp;")"</f>
        <v>길원13 - 직업 선택()</v>
      </c>
      <c r="I128" s="9">
        <f>IF(ISERROR(개인데이터!J128),0,개인데이터!J128)</f>
        <v>0</v>
      </c>
      <c r="J128" s="3"/>
      <c r="K128" s="11">
        <f>IF(ISERROR(개인데이터!M128),0,개인데이터!M128)</f>
        <v>0</v>
      </c>
      <c r="L128" s="10" t="str">
        <f>$B128&amp;" - "&amp;I124&amp;"("&amp;I125&amp;")"</f>
        <v>길원13 - 직업 선택()</v>
      </c>
      <c r="M128" s="9">
        <f>IF(ISERROR(개인데이터!O128),0,개인데이터!O128)</f>
        <v>0</v>
      </c>
      <c r="N128" s="3"/>
      <c r="O128" s="11">
        <f>IF(ISERROR(개인데이터!R128),0,개인데이터!R128)</f>
        <v>0</v>
      </c>
      <c r="P128" s="10" t="str">
        <f>$B128&amp;" - "&amp;M124&amp;"("&amp;M125&amp;")"</f>
        <v>길원13 - 직업 선택()</v>
      </c>
      <c r="Q128" s="9">
        <f>IF(ISERROR(개인데이터!T128),0,개인데이터!T128)</f>
        <v>0</v>
      </c>
      <c r="R128" s="3"/>
      <c r="S128" s="11">
        <f>IF(ISERROR(개인데이터!W128),0,개인데이터!W128)</f>
        <v>0</v>
      </c>
      <c r="T128" s="10" t="str">
        <f>$B128&amp;" - "&amp;Q124&amp;"("&amp;Q125&amp;")"</f>
        <v>길원13 - 직업 선택()</v>
      </c>
      <c r="U128" s="9">
        <f>IF(ISERROR(개인데이터!Y128),0,개인데이터!Y128)</f>
        <v>0</v>
      </c>
      <c r="V128" s="3"/>
      <c r="W128" s="11">
        <f>IF(ISERROR(개인데이터!AB128),0,개인데이터!AB128)</f>
        <v>0</v>
      </c>
      <c r="X128" s="10" t="str">
        <f>$B128&amp;" - "&amp;U124&amp;"("&amp;U125&amp;")"</f>
        <v>길원13 - 직업 선택()</v>
      </c>
      <c r="Y128" s="9">
        <f>IF(ISERROR(개인데이터!AD128),0,개인데이터!AD128)</f>
        <v>0</v>
      </c>
      <c r="Z128" s="3"/>
      <c r="AA128" s="11">
        <f>IF(ISERROR(개인데이터!AG128),0,개인데이터!AG128)</f>
        <v>0</v>
      </c>
      <c r="AB128" s="10" t="str">
        <f>$B128&amp;" - "&amp;Y124&amp;"("&amp;Y125&amp;")"</f>
        <v>길원13 - 직업 선택()</v>
      </c>
      <c r="AC128" s="9">
        <f>IF(ISERROR(개인데이터!AI128),0,개인데이터!AI128)</f>
        <v>0</v>
      </c>
      <c r="AD128" s="3"/>
      <c r="AE128" s="11">
        <f>IF(ISERROR(개인데이터!AL128),0,개인데이터!AL128)</f>
        <v>0</v>
      </c>
      <c r="AF128" s="10" t="str">
        <f>$B128&amp;" - "&amp;AC124&amp;"("&amp;AC125&amp;")"</f>
        <v>길원13 - 직업 선택()</v>
      </c>
      <c r="AG128" s="9">
        <f>IF(ISERROR(개인데이터!AN128),0,개인데이터!AN128)</f>
        <v>0</v>
      </c>
      <c r="AH128" s="3"/>
      <c r="AI128" s="11">
        <f>IF(ISERROR(개인데이터!AQ128),0,개인데이터!AQ128)</f>
        <v>0</v>
      </c>
      <c r="AJ128" s="10" t="str">
        <f>$B128&amp;" - "&amp;AG124&amp;"("&amp;AG125&amp;")"</f>
        <v>길원13 - 직업 선택()</v>
      </c>
      <c r="AK128" s="9">
        <f>IF(ISERROR(개인데이터!AS128),0,개인데이터!AS128)</f>
        <v>0</v>
      </c>
      <c r="AL128" s="3"/>
      <c r="AM128" s="11">
        <f>IF(ISERROR(개인데이터!AV128),0,개인데이터!AV128)</f>
        <v>0</v>
      </c>
      <c r="AN128" s="10" t="str">
        <f>$B128&amp;" - "&amp;AK124&amp;"("&amp;AK125&amp;")"</f>
        <v>길원13 - 직업 선택()</v>
      </c>
      <c r="AO128" s="9">
        <f>IF(ISERROR(개인데이터!AX128),0,개인데이터!AX128)</f>
        <v>0</v>
      </c>
      <c r="AP128" s="3"/>
      <c r="AQ128" s="11">
        <f>IF(ISERROR(개인데이터!#REF!),0,개인데이터!#REF!)</f>
        <v>0</v>
      </c>
      <c r="AR128" s="10" t="str">
        <f>$B128&amp;" - "&amp;AO124&amp;"("&amp;AO125&amp;")"</f>
        <v>길원13 - 직업 선택()</v>
      </c>
    </row>
    <row r="129" spans="1:44" ht="16.5" customHeight="1">
      <c r="B129" s="32" t="str">
        <f t="shared" si="12"/>
        <v>길원13</v>
      </c>
      <c r="C129" s="10"/>
      <c r="D129" s="3"/>
      <c r="E129" s="9">
        <f>IF(ISERROR(개인데이터!E129),0,개인데이터!E129)</f>
        <v>0</v>
      </c>
      <c r="F129" s="3"/>
      <c r="G129" s="11">
        <f>IF(ISERROR(개인데이터!H129),0,개인데이터!H129)</f>
        <v>0</v>
      </c>
      <c r="H129" s="10" t="str">
        <f>$B129&amp;" - "&amp;E124&amp;"("&amp;E125&amp;")"</f>
        <v>길원13 - 직업 선택()</v>
      </c>
      <c r="I129" s="9">
        <f>IF(ISERROR(개인데이터!J129),0,개인데이터!J129)</f>
        <v>0</v>
      </c>
      <c r="J129" s="3"/>
      <c r="K129" s="11">
        <f>IF(ISERROR(개인데이터!M129),0,개인데이터!M129)</f>
        <v>0</v>
      </c>
      <c r="L129" s="10" t="str">
        <f>$B129&amp;" - "&amp;I124&amp;"("&amp;I125&amp;")"</f>
        <v>길원13 - 직업 선택()</v>
      </c>
      <c r="M129" s="9">
        <f>IF(ISERROR(개인데이터!O129),0,개인데이터!O129)</f>
        <v>0</v>
      </c>
      <c r="N129" s="3"/>
      <c r="O129" s="11">
        <f>IF(ISERROR(개인데이터!R129),0,개인데이터!R129)</f>
        <v>0</v>
      </c>
      <c r="P129" s="10" t="str">
        <f>$B129&amp;" - "&amp;M124&amp;"("&amp;M125&amp;")"</f>
        <v>길원13 - 직업 선택()</v>
      </c>
      <c r="Q129" s="9">
        <f>IF(ISERROR(개인데이터!T129),0,개인데이터!T129)</f>
        <v>0</v>
      </c>
      <c r="R129" s="3"/>
      <c r="S129" s="11">
        <f>IF(ISERROR(개인데이터!W129),0,개인데이터!W129)</f>
        <v>0</v>
      </c>
      <c r="T129" s="10" t="str">
        <f>$B129&amp;" - "&amp;Q124&amp;"("&amp;Q125&amp;")"</f>
        <v>길원13 - 직업 선택()</v>
      </c>
      <c r="U129" s="9">
        <f>IF(ISERROR(개인데이터!Y129),0,개인데이터!Y129)</f>
        <v>0</v>
      </c>
      <c r="V129" s="3"/>
      <c r="W129" s="11">
        <f>IF(ISERROR(개인데이터!AB129),0,개인데이터!AB129)</f>
        <v>0</v>
      </c>
      <c r="X129" s="10" t="str">
        <f>$B129&amp;" - "&amp;U124&amp;"("&amp;U125&amp;")"</f>
        <v>길원13 - 직업 선택()</v>
      </c>
      <c r="Y129" s="9">
        <f>IF(ISERROR(개인데이터!AD129),0,개인데이터!AD129)</f>
        <v>0</v>
      </c>
      <c r="Z129" s="3"/>
      <c r="AA129" s="11">
        <f>IF(ISERROR(개인데이터!AG129),0,개인데이터!AG129)</f>
        <v>0</v>
      </c>
      <c r="AB129" s="10" t="str">
        <f>$B129&amp;" - "&amp;Y124&amp;"("&amp;Y125&amp;")"</f>
        <v>길원13 - 직업 선택()</v>
      </c>
      <c r="AC129" s="9">
        <f>IF(ISERROR(개인데이터!AI129),0,개인데이터!AI129)</f>
        <v>0</v>
      </c>
      <c r="AD129" s="3"/>
      <c r="AE129" s="11">
        <f>IF(ISERROR(개인데이터!AL129),0,개인데이터!AL129)</f>
        <v>0</v>
      </c>
      <c r="AF129" s="10" t="str">
        <f>$B129&amp;" - "&amp;AC124&amp;"("&amp;AC125&amp;")"</f>
        <v>길원13 - 직업 선택()</v>
      </c>
      <c r="AG129" s="9">
        <f>IF(ISERROR(개인데이터!AN129),0,개인데이터!AN129)</f>
        <v>0</v>
      </c>
      <c r="AH129" s="3"/>
      <c r="AI129" s="11">
        <f>IF(ISERROR(개인데이터!AQ129),0,개인데이터!AQ129)</f>
        <v>0</v>
      </c>
      <c r="AJ129" s="10" t="str">
        <f>$B129&amp;" - "&amp;AG124&amp;"("&amp;AG125&amp;")"</f>
        <v>길원13 - 직업 선택()</v>
      </c>
      <c r="AK129" s="9">
        <f>IF(ISERROR(개인데이터!AS129),0,개인데이터!AS129)</f>
        <v>0</v>
      </c>
      <c r="AL129" s="3"/>
      <c r="AM129" s="11">
        <f>IF(ISERROR(개인데이터!AV129),0,개인데이터!AV129)</f>
        <v>0</v>
      </c>
      <c r="AN129" s="10" t="str">
        <f>$B129&amp;" - "&amp;AK124&amp;"("&amp;AK125&amp;")"</f>
        <v>길원13 - 직업 선택()</v>
      </c>
      <c r="AO129" s="9">
        <f>IF(ISERROR(개인데이터!AX129),0,개인데이터!AX129)</f>
        <v>0</v>
      </c>
      <c r="AP129" s="3"/>
      <c r="AQ129" s="11">
        <f>IF(ISERROR(개인데이터!#REF!),0,개인데이터!#REF!)</f>
        <v>0</v>
      </c>
      <c r="AR129" s="10" t="str">
        <f>$B129&amp;" - "&amp;AO124&amp;"("&amp;AO125&amp;")"</f>
        <v>길원13 - 직업 선택()</v>
      </c>
    </row>
    <row r="130" spans="1:44" ht="16.5" customHeight="1">
      <c r="B130" s="32" t="str">
        <f t="shared" si="12"/>
        <v>길원13</v>
      </c>
      <c r="C130" s="10"/>
      <c r="D130" s="3"/>
      <c r="E130" s="9">
        <f>IF(ISERROR(개인데이터!E130),0,개인데이터!E130)</f>
        <v>0</v>
      </c>
      <c r="F130" s="3"/>
      <c r="G130" s="11">
        <f>IF(ISERROR(개인데이터!H130),0,개인데이터!H130)</f>
        <v>0</v>
      </c>
      <c r="H130" s="10" t="str">
        <f>$B130&amp;" - "&amp;E124&amp;"("&amp;E125&amp;")"</f>
        <v>길원13 - 직업 선택()</v>
      </c>
      <c r="I130" s="9">
        <f>IF(ISERROR(개인데이터!J130),0,개인데이터!J130)</f>
        <v>0</v>
      </c>
      <c r="J130" s="3"/>
      <c r="K130" s="11">
        <f>IF(ISERROR(개인데이터!M130),0,개인데이터!M130)</f>
        <v>0</v>
      </c>
      <c r="L130" s="10" t="str">
        <f>$B130&amp;" - "&amp;I124&amp;"("&amp;I125&amp;")"</f>
        <v>길원13 - 직업 선택()</v>
      </c>
      <c r="M130" s="9">
        <f>IF(ISERROR(개인데이터!O130),0,개인데이터!O130)</f>
        <v>0</v>
      </c>
      <c r="N130" s="3"/>
      <c r="O130" s="11">
        <f>IF(ISERROR(개인데이터!R130),0,개인데이터!R130)</f>
        <v>0</v>
      </c>
      <c r="P130" s="10" t="str">
        <f>$B130&amp;" - "&amp;M124&amp;"("&amp;M125&amp;")"</f>
        <v>길원13 - 직업 선택()</v>
      </c>
      <c r="Q130" s="9">
        <f>IF(ISERROR(개인데이터!T130),0,개인데이터!T130)</f>
        <v>0</v>
      </c>
      <c r="R130" s="3"/>
      <c r="S130" s="11">
        <f>IF(ISERROR(개인데이터!W130),0,개인데이터!W130)</f>
        <v>0</v>
      </c>
      <c r="T130" s="10" t="str">
        <f>$B130&amp;" - "&amp;Q124&amp;"("&amp;Q125&amp;")"</f>
        <v>길원13 - 직업 선택()</v>
      </c>
      <c r="U130" s="9">
        <f>IF(ISERROR(개인데이터!Y130),0,개인데이터!Y130)</f>
        <v>0</v>
      </c>
      <c r="V130" s="3"/>
      <c r="W130" s="11">
        <f>IF(ISERROR(개인데이터!AB130),0,개인데이터!AB130)</f>
        <v>0</v>
      </c>
      <c r="X130" s="10" t="str">
        <f>$B130&amp;" - "&amp;U124&amp;"("&amp;U125&amp;")"</f>
        <v>길원13 - 직업 선택()</v>
      </c>
      <c r="Y130" s="9">
        <f>IF(ISERROR(개인데이터!AD130),0,개인데이터!AD130)</f>
        <v>0</v>
      </c>
      <c r="Z130" s="3"/>
      <c r="AA130" s="11">
        <f>IF(ISERROR(개인데이터!AG130),0,개인데이터!AG130)</f>
        <v>0</v>
      </c>
      <c r="AB130" s="10" t="str">
        <f>$B130&amp;" - "&amp;Y124&amp;"("&amp;Y125&amp;")"</f>
        <v>길원13 - 직업 선택()</v>
      </c>
      <c r="AC130" s="9">
        <f>IF(ISERROR(개인데이터!AI130),0,개인데이터!AI130)</f>
        <v>0</v>
      </c>
      <c r="AD130" s="3"/>
      <c r="AE130" s="11">
        <f>IF(ISERROR(개인데이터!AL130),0,개인데이터!AL130)</f>
        <v>0</v>
      </c>
      <c r="AF130" s="10" t="str">
        <f>$B130&amp;" - "&amp;AC124&amp;"("&amp;AC125&amp;")"</f>
        <v>길원13 - 직업 선택()</v>
      </c>
      <c r="AG130" s="9">
        <f>IF(ISERROR(개인데이터!AN130),0,개인데이터!AN130)</f>
        <v>0</v>
      </c>
      <c r="AH130" s="3"/>
      <c r="AI130" s="11">
        <f>IF(ISERROR(개인데이터!AQ130),0,개인데이터!AQ130)</f>
        <v>0</v>
      </c>
      <c r="AJ130" s="10" t="str">
        <f>$B130&amp;" - "&amp;AG124&amp;"("&amp;AG125&amp;")"</f>
        <v>길원13 - 직업 선택()</v>
      </c>
      <c r="AK130" s="9">
        <f>IF(ISERROR(개인데이터!AS130),0,개인데이터!AS130)</f>
        <v>0</v>
      </c>
      <c r="AL130" s="3"/>
      <c r="AM130" s="11">
        <f>IF(ISERROR(개인데이터!AV130),0,개인데이터!AV130)</f>
        <v>0</v>
      </c>
      <c r="AN130" s="10" t="str">
        <f>$B130&amp;" - "&amp;AK124&amp;"("&amp;AK125&amp;")"</f>
        <v>길원13 - 직업 선택()</v>
      </c>
      <c r="AO130" s="9">
        <f>IF(ISERROR(개인데이터!AX130),0,개인데이터!AX130)</f>
        <v>0</v>
      </c>
      <c r="AP130" s="3"/>
      <c r="AQ130" s="11">
        <f>IF(ISERROR(개인데이터!#REF!),0,개인데이터!#REF!)</f>
        <v>0</v>
      </c>
      <c r="AR130" s="10" t="str">
        <f>$B130&amp;" - "&amp;AO124&amp;"("&amp;AO125&amp;")"</f>
        <v>길원13 - 직업 선택()</v>
      </c>
    </row>
    <row r="131" spans="1:44" ht="16.5" customHeight="1">
      <c r="B131" s="32" t="str">
        <f t="shared" si="12"/>
        <v>길원13</v>
      </c>
      <c r="C131" s="10"/>
      <c r="D131" s="3"/>
      <c r="E131" s="9">
        <f>IF(ISERROR(개인데이터!E131),0,개인데이터!E131)</f>
        <v>0</v>
      </c>
      <c r="F131" s="3"/>
      <c r="G131" s="11">
        <f>IF(ISERROR(개인데이터!H131),0,개인데이터!H131)</f>
        <v>0</v>
      </c>
      <c r="H131" s="10" t="str">
        <f>$B131&amp;" - "&amp;E124&amp;"("&amp;E125&amp;")"</f>
        <v>길원13 - 직업 선택()</v>
      </c>
      <c r="I131" s="9">
        <f>IF(ISERROR(개인데이터!J131),0,개인데이터!J131)</f>
        <v>0</v>
      </c>
      <c r="J131" s="3"/>
      <c r="K131" s="11">
        <f>IF(ISERROR(개인데이터!M131),0,개인데이터!M131)</f>
        <v>0</v>
      </c>
      <c r="L131" s="10" t="str">
        <f>$B131&amp;" - "&amp;I124&amp;"("&amp;I125&amp;")"</f>
        <v>길원13 - 직업 선택()</v>
      </c>
      <c r="M131" s="9">
        <f>IF(ISERROR(개인데이터!O131),0,개인데이터!O131)</f>
        <v>0</v>
      </c>
      <c r="N131" s="3"/>
      <c r="O131" s="11">
        <f>IF(ISERROR(개인데이터!R131),0,개인데이터!R131)</f>
        <v>0</v>
      </c>
      <c r="P131" s="10" t="str">
        <f>$B131&amp;" - "&amp;M124&amp;"("&amp;M125&amp;")"</f>
        <v>길원13 - 직업 선택()</v>
      </c>
      <c r="Q131" s="9">
        <f>IF(ISERROR(개인데이터!T131),0,개인데이터!T131)</f>
        <v>0</v>
      </c>
      <c r="R131" s="3"/>
      <c r="S131" s="11">
        <f>IF(ISERROR(개인데이터!W131),0,개인데이터!W131)</f>
        <v>0</v>
      </c>
      <c r="T131" s="10" t="str">
        <f>$B131&amp;" - "&amp;Q124&amp;"("&amp;Q125&amp;")"</f>
        <v>길원13 - 직업 선택()</v>
      </c>
      <c r="U131" s="9">
        <f>IF(ISERROR(개인데이터!Y131),0,개인데이터!Y131)</f>
        <v>0</v>
      </c>
      <c r="V131" s="3"/>
      <c r="W131" s="11">
        <f>IF(ISERROR(개인데이터!AB131),0,개인데이터!AB131)</f>
        <v>0</v>
      </c>
      <c r="X131" s="10" t="str">
        <f>$B131&amp;" - "&amp;U124&amp;"("&amp;U125&amp;")"</f>
        <v>길원13 - 직업 선택()</v>
      </c>
      <c r="Y131" s="9">
        <f>IF(ISERROR(개인데이터!AD131),0,개인데이터!AD131)</f>
        <v>0</v>
      </c>
      <c r="Z131" s="3"/>
      <c r="AA131" s="11">
        <f>IF(ISERROR(개인데이터!AG131),0,개인데이터!AG131)</f>
        <v>0</v>
      </c>
      <c r="AB131" s="10" t="str">
        <f>$B131&amp;" - "&amp;Y124&amp;"("&amp;Y125&amp;")"</f>
        <v>길원13 - 직업 선택()</v>
      </c>
      <c r="AC131" s="9">
        <f>IF(ISERROR(개인데이터!AI131),0,개인데이터!AI131)</f>
        <v>0</v>
      </c>
      <c r="AD131" s="3"/>
      <c r="AE131" s="11">
        <f>IF(ISERROR(개인데이터!AL131),0,개인데이터!AL131)</f>
        <v>0</v>
      </c>
      <c r="AF131" s="10" t="str">
        <f>$B131&amp;" - "&amp;AC124&amp;"("&amp;AC125&amp;")"</f>
        <v>길원13 - 직업 선택()</v>
      </c>
      <c r="AG131" s="9">
        <f>IF(ISERROR(개인데이터!AN131),0,개인데이터!AN131)</f>
        <v>0</v>
      </c>
      <c r="AH131" s="3"/>
      <c r="AI131" s="11">
        <f>IF(ISERROR(개인데이터!AQ131),0,개인데이터!AQ131)</f>
        <v>0</v>
      </c>
      <c r="AJ131" s="10" t="str">
        <f>$B131&amp;" - "&amp;AG124&amp;"("&amp;AG125&amp;")"</f>
        <v>길원13 - 직업 선택()</v>
      </c>
      <c r="AK131" s="9">
        <f>IF(ISERROR(개인데이터!AS131),0,개인데이터!AS131)</f>
        <v>0</v>
      </c>
      <c r="AL131" s="3"/>
      <c r="AM131" s="11">
        <f>IF(ISERROR(개인데이터!AV131),0,개인데이터!AV131)</f>
        <v>0</v>
      </c>
      <c r="AN131" s="10" t="str">
        <f>$B131&amp;" - "&amp;AK124&amp;"("&amp;AK125&amp;")"</f>
        <v>길원13 - 직업 선택()</v>
      </c>
      <c r="AO131" s="9">
        <f>IF(ISERROR(개인데이터!AX131),0,개인데이터!AX131)</f>
        <v>0</v>
      </c>
      <c r="AP131" s="3"/>
      <c r="AQ131" s="11">
        <f>IF(ISERROR(개인데이터!#REF!),0,개인데이터!#REF!)</f>
        <v>0</v>
      </c>
      <c r="AR131" s="10" t="str">
        <f>$B131&amp;" - "&amp;AO124&amp;"("&amp;AO125&amp;")"</f>
        <v>길원13 - 직업 선택()</v>
      </c>
    </row>
    <row r="132" spans="1:44" ht="16.5" customHeight="1">
      <c r="B132" s="33" t="str">
        <f t="shared" si="12"/>
        <v>길원13</v>
      </c>
      <c r="C132" s="10"/>
      <c r="D132" s="3"/>
      <c r="E132" s="9">
        <f>IF(ISERROR(개인데이터!E132),0,개인데이터!E132)</f>
        <v>0</v>
      </c>
      <c r="F132" s="3"/>
      <c r="G132" s="11">
        <f>IF(ISERROR(개인데이터!H132),0,개인데이터!H132)</f>
        <v>0</v>
      </c>
      <c r="H132" s="10" t="str">
        <f>$B132&amp;" - "&amp;E124&amp;"("&amp;E125&amp;")"</f>
        <v>길원13 - 직업 선택()</v>
      </c>
      <c r="I132" s="9">
        <f>IF(ISERROR(개인데이터!J132),0,개인데이터!J132)</f>
        <v>0</v>
      </c>
      <c r="J132" s="3"/>
      <c r="K132" s="11">
        <f>IF(ISERROR(개인데이터!M132),0,개인데이터!M132)</f>
        <v>0</v>
      </c>
      <c r="L132" s="10" t="str">
        <f>$B132&amp;" - "&amp;I124&amp;"("&amp;I125&amp;")"</f>
        <v>길원13 - 직업 선택()</v>
      </c>
      <c r="M132" s="9">
        <f>IF(ISERROR(개인데이터!O132),0,개인데이터!O132)</f>
        <v>0</v>
      </c>
      <c r="N132" s="3"/>
      <c r="O132" s="11">
        <f>IF(ISERROR(개인데이터!R132),0,개인데이터!R132)</f>
        <v>0</v>
      </c>
      <c r="P132" s="10" t="str">
        <f>$B132&amp;" - "&amp;M124&amp;"("&amp;M125&amp;")"</f>
        <v>길원13 - 직업 선택()</v>
      </c>
      <c r="Q132" s="9">
        <f>IF(ISERROR(개인데이터!T132),0,개인데이터!T132)</f>
        <v>0</v>
      </c>
      <c r="R132" s="3"/>
      <c r="S132" s="11">
        <f>IF(ISERROR(개인데이터!W132),0,개인데이터!W132)</f>
        <v>0</v>
      </c>
      <c r="T132" s="10" t="str">
        <f>$B132&amp;" - "&amp;Q124&amp;"("&amp;Q125&amp;")"</f>
        <v>길원13 - 직업 선택()</v>
      </c>
      <c r="U132" s="9">
        <f>IF(ISERROR(개인데이터!Y132),0,개인데이터!Y132)</f>
        <v>0</v>
      </c>
      <c r="V132" s="3"/>
      <c r="W132" s="11">
        <f>IF(ISERROR(개인데이터!AB132),0,개인데이터!AB132)</f>
        <v>0</v>
      </c>
      <c r="X132" s="10" t="str">
        <f>$B132&amp;" - "&amp;U124&amp;"("&amp;U125&amp;")"</f>
        <v>길원13 - 직업 선택()</v>
      </c>
      <c r="Y132" s="9">
        <f>IF(ISERROR(개인데이터!AD132),0,개인데이터!AD132)</f>
        <v>0</v>
      </c>
      <c r="Z132" s="3"/>
      <c r="AA132" s="11">
        <f>IF(ISERROR(개인데이터!AG132),0,개인데이터!AG132)</f>
        <v>0</v>
      </c>
      <c r="AB132" s="10" t="str">
        <f>$B132&amp;" - "&amp;Y124&amp;"("&amp;Y125&amp;")"</f>
        <v>길원13 - 직업 선택()</v>
      </c>
      <c r="AC132" s="9">
        <f>IF(ISERROR(개인데이터!AI132),0,개인데이터!AI132)</f>
        <v>0</v>
      </c>
      <c r="AD132" s="3"/>
      <c r="AE132" s="11">
        <f>IF(ISERROR(개인데이터!AL132),0,개인데이터!AL132)</f>
        <v>0</v>
      </c>
      <c r="AF132" s="10" t="str">
        <f>$B132&amp;" - "&amp;AC124&amp;"("&amp;AC125&amp;")"</f>
        <v>길원13 - 직업 선택()</v>
      </c>
      <c r="AG132" s="9">
        <f>IF(ISERROR(개인데이터!AN132),0,개인데이터!AN132)</f>
        <v>0</v>
      </c>
      <c r="AH132" s="3"/>
      <c r="AI132" s="11">
        <f>IF(ISERROR(개인데이터!AQ132),0,개인데이터!AQ132)</f>
        <v>0</v>
      </c>
      <c r="AJ132" s="10" t="str">
        <f>$B132&amp;" - "&amp;AG124&amp;"("&amp;AG125&amp;")"</f>
        <v>길원13 - 직업 선택()</v>
      </c>
      <c r="AK132" s="9">
        <f>IF(ISERROR(개인데이터!AS132),0,개인데이터!AS132)</f>
        <v>0</v>
      </c>
      <c r="AL132" s="3"/>
      <c r="AM132" s="11">
        <f>IF(ISERROR(개인데이터!AV132),0,개인데이터!AV132)</f>
        <v>0</v>
      </c>
      <c r="AN132" s="10" t="str">
        <f>$B132&amp;" - "&amp;AK124&amp;"("&amp;AK125&amp;")"</f>
        <v>길원13 - 직업 선택()</v>
      </c>
      <c r="AO132" s="9">
        <f>IF(ISERROR(개인데이터!AX132),0,개인데이터!AX132)</f>
        <v>0</v>
      </c>
      <c r="AP132" s="3"/>
      <c r="AQ132" s="11">
        <f>IF(ISERROR(개인데이터!#REF!),0,개인데이터!#REF!)</f>
        <v>0</v>
      </c>
      <c r="AR132" s="10" t="str">
        <f>$B132&amp;" - "&amp;AO124&amp;"("&amp;AO125&amp;")"</f>
        <v>길원13 - 직업 선택()</v>
      </c>
    </row>
    <row r="133" spans="1:44" ht="16.5" customHeight="1">
      <c r="D133" s="1"/>
      <c r="F133" s="1"/>
      <c r="J133" s="1"/>
      <c r="N133" s="1"/>
      <c r="R133" s="1"/>
      <c r="V133" s="1"/>
      <c r="Z133" s="1"/>
      <c r="AD133" s="1"/>
      <c r="AH133" s="1"/>
      <c r="AL133" s="1"/>
      <c r="AP133" s="1"/>
    </row>
    <row r="134" spans="1:44" ht="16.5" customHeight="1">
      <c r="A134" s="1"/>
      <c r="B134" s="41"/>
      <c r="C134" s="35" t="s">
        <v>1</v>
      </c>
      <c r="D134" s="35" t="s">
        <v>2</v>
      </c>
      <c r="E134" s="2" t="s">
        <v>12</v>
      </c>
      <c r="F134" s="35" t="s">
        <v>2</v>
      </c>
      <c r="G134" s="3" t="s">
        <v>4</v>
      </c>
      <c r="H134" s="3" t="s">
        <v>5</v>
      </c>
      <c r="I134" s="2" t="s">
        <v>12</v>
      </c>
      <c r="J134" s="35" t="s">
        <v>2</v>
      </c>
      <c r="K134" s="3" t="s">
        <v>4</v>
      </c>
      <c r="L134" s="3" t="s">
        <v>5</v>
      </c>
      <c r="M134" s="4" t="s">
        <v>12</v>
      </c>
      <c r="N134" s="35" t="s">
        <v>2</v>
      </c>
      <c r="O134" s="3" t="s">
        <v>4</v>
      </c>
      <c r="P134" s="3" t="s">
        <v>5</v>
      </c>
      <c r="Q134" s="4" t="s">
        <v>12</v>
      </c>
      <c r="R134" s="35" t="s">
        <v>2</v>
      </c>
      <c r="S134" s="3" t="s">
        <v>4</v>
      </c>
      <c r="T134" s="3" t="s">
        <v>5</v>
      </c>
      <c r="U134" s="4" t="s">
        <v>12</v>
      </c>
      <c r="V134" s="35" t="s">
        <v>2</v>
      </c>
      <c r="W134" s="3" t="s">
        <v>4</v>
      </c>
      <c r="X134" s="3" t="s">
        <v>5</v>
      </c>
      <c r="Y134" s="4" t="s">
        <v>12</v>
      </c>
      <c r="Z134" s="35" t="s">
        <v>2</v>
      </c>
      <c r="AA134" s="3" t="s">
        <v>4</v>
      </c>
      <c r="AB134" s="3" t="s">
        <v>5</v>
      </c>
      <c r="AC134" s="4" t="s">
        <v>12</v>
      </c>
      <c r="AD134" s="35" t="s">
        <v>2</v>
      </c>
      <c r="AE134" s="3" t="s">
        <v>4</v>
      </c>
      <c r="AF134" s="3" t="s">
        <v>5</v>
      </c>
      <c r="AG134" s="4" t="s">
        <v>12</v>
      </c>
      <c r="AH134" s="35" t="s">
        <v>2</v>
      </c>
      <c r="AI134" s="3" t="s">
        <v>4</v>
      </c>
      <c r="AJ134" s="3" t="s">
        <v>5</v>
      </c>
      <c r="AK134" s="4" t="s">
        <v>12</v>
      </c>
      <c r="AL134" s="35" t="s">
        <v>2</v>
      </c>
      <c r="AM134" s="3" t="s">
        <v>4</v>
      </c>
      <c r="AN134" s="3" t="s">
        <v>5</v>
      </c>
      <c r="AO134" s="4" t="s">
        <v>12</v>
      </c>
      <c r="AP134" s="35" t="s">
        <v>2</v>
      </c>
      <c r="AQ134" s="3" t="s">
        <v>4</v>
      </c>
      <c r="AR134" s="3" t="s">
        <v>5</v>
      </c>
    </row>
    <row r="135" spans="1:44" ht="16.5" customHeight="1">
      <c r="A135" s="1"/>
      <c r="B135" s="42"/>
      <c r="C135" s="43"/>
      <c r="D135" s="43"/>
      <c r="E135" s="6"/>
      <c r="F135" s="36"/>
      <c r="G135" s="3"/>
      <c r="H135" s="3"/>
      <c r="I135" s="6"/>
      <c r="J135" s="36"/>
      <c r="K135" s="3"/>
      <c r="L135" s="3"/>
      <c r="M135" s="6"/>
      <c r="N135" s="36"/>
      <c r="O135" s="3"/>
      <c r="P135" s="3"/>
      <c r="Q135" s="6"/>
      <c r="R135" s="36"/>
      <c r="S135" s="3"/>
      <c r="T135" s="3"/>
      <c r="U135" s="6"/>
      <c r="V135" s="36"/>
      <c r="W135" s="3"/>
      <c r="X135" s="3"/>
      <c r="Y135" s="6"/>
      <c r="Z135" s="36"/>
      <c r="AA135" s="3"/>
      <c r="AB135" s="3"/>
      <c r="AC135" s="6"/>
      <c r="AD135" s="36"/>
      <c r="AE135" s="3"/>
      <c r="AF135" s="3"/>
      <c r="AG135" s="6"/>
      <c r="AH135" s="36"/>
      <c r="AI135" s="3"/>
      <c r="AJ135" s="3"/>
      <c r="AK135" s="6"/>
      <c r="AL135" s="36"/>
      <c r="AM135" s="3"/>
      <c r="AN135" s="3"/>
      <c r="AO135" s="6"/>
      <c r="AP135" s="36"/>
      <c r="AQ135" s="3"/>
      <c r="AR135" s="3"/>
    </row>
    <row r="136" spans="1:44" ht="16.5" customHeight="1">
      <c r="B136" s="34" t="s">
        <v>65</v>
      </c>
      <c r="C136" s="7" t="s">
        <v>13</v>
      </c>
      <c r="D136" s="3"/>
      <c r="E136" s="9" t="str">
        <f>IF(ISERROR(개인데이터!E136),0,개인데이터!E136)</f>
        <v>도전레이드</v>
      </c>
      <c r="F136" s="3"/>
      <c r="G136" s="11"/>
      <c r="H136" s="10" t="str">
        <f>$B136&amp;" - "&amp;E134&amp;"("&amp;E135&amp;")"</f>
        <v>길원14 - 직업 선택()</v>
      </c>
      <c r="I136" s="9" t="str">
        <f>IF(ISERROR(개인데이터!J136),0,개인데이터!J136)</f>
        <v>도전레이드</v>
      </c>
      <c r="J136" s="3"/>
      <c r="K136" s="11"/>
      <c r="L136" s="10" t="str">
        <f>$B136&amp;" - "&amp;I134&amp;"("&amp;I135&amp;")"</f>
        <v>길원14 - 직업 선택()</v>
      </c>
      <c r="M136" s="9" t="str">
        <f>IF(ISERROR(개인데이터!O136),0,개인데이터!O136)</f>
        <v>도전레이드</v>
      </c>
      <c r="N136" s="3"/>
      <c r="O136" s="11"/>
      <c r="P136" s="10" t="str">
        <f>$B136&amp;" - "&amp;M134&amp;"("&amp;M135&amp;")"</f>
        <v>길원14 - 직업 선택()</v>
      </c>
      <c r="Q136" s="9" t="str">
        <f>IF(ISERROR(개인데이터!T136),0,개인데이터!T136)</f>
        <v>도전레이드</v>
      </c>
      <c r="R136" s="3"/>
      <c r="S136" s="11"/>
      <c r="T136" s="10" t="str">
        <f>$B136&amp;" - "&amp;Q134&amp;"("&amp;Q135&amp;")"</f>
        <v>길원14 - 직업 선택()</v>
      </c>
      <c r="U136" s="9" t="str">
        <f>IF(ISERROR(개인데이터!Y136),0,개인데이터!Y136)</f>
        <v>도전레이드</v>
      </c>
      <c r="V136" s="3"/>
      <c r="W136" s="11"/>
      <c r="X136" s="10" t="str">
        <f>$B136&amp;" - "&amp;U134&amp;"("&amp;U135&amp;")"</f>
        <v>길원14 - 직업 선택()</v>
      </c>
      <c r="Y136" s="9" t="str">
        <f>IF(ISERROR(개인데이터!AD136),0,개인데이터!AD136)</f>
        <v>도전레이드</v>
      </c>
      <c r="Z136" s="3"/>
      <c r="AA136" s="11"/>
      <c r="AB136" s="10" t="str">
        <f>$B136&amp;" - "&amp;Y134&amp;"("&amp;Y135&amp;")"</f>
        <v>길원14 - 직업 선택()</v>
      </c>
      <c r="AC136" s="9" t="str">
        <f>IF(ISERROR(개인데이터!AI136),0,개인데이터!AI136)</f>
        <v>도전레이드</v>
      </c>
      <c r="AD136" s="3"/>
      <c r="AE136" s="11"/>
      <c r="AF136" s="10" t="str">
        <f>$B136&amp;" - "&amp;AC134&amp;"("&amp;AC135&amp;")"</f>
        <v>길원14 - 직업 선택()</v>
      </c>
      <c r="AG136" s="9" t="str">
        <f>IF(ISERROR(개인데이터!AN136),0,개인데이터!AN136)</f>
        <v>도전레이드</v>
      </c>
      <c r="AH136" s="3"/>
      <c r="AI136" s="11"/>
      <c r="AJ136" s="10" t="str">
        <f>$B136&amp;" - "&amp;AG134&amp;"("&amp;AG135&amp;")"</f>
        <v>길원14 - 직업 선택()</v>
      </c>
      <c r="AK136" s="9" t="str">
        <f>IF(ISERROR(개인데이터!AS136),0,개인데이터!AS136)</f>
        <v>도전레이드</v>
      </c>
      <c r="AL136" s="3"/>
      <c r="AM136" s="11"/>
      <c r="AN136" s="10" t="str">
        <f>$B136&amp;" - "&amp;AK134&amp;"("&amp;AK135&amp;")"</f>
        <v>길원14 - 직업 선택()</v>
      </c>
      <c r="AO136" s="9" t="str">
        <f>IF(ISERROR(개인데이터!AX136),0,개인데이터!AX136)</f>
        <v>도전레이드</v>
      </c>
      <c r="AP136" s="3"/>
      <c r="AQ136" s="11"/>
      <c r="AR136" s="10" t="str">
        <f>$B136&amp;" - "&amp;AO134&amp;"("&amp;AO135&amp;")"</f>
        <v>길원14 - 직업 선택()</v>
      </c>
    </row>
    <row r="137" spans="1:44" ht="16.5" customHeight="1">
      <c r="B137" s="32" t="str">
        <f t="shared" ref="B137:B142" si="13">B136</f>
        <v>길원14</v>
      </c>
      <c r="C137" s="7" t="s">
        <v>14</v>
      </c>
      <c r="D137" s="3"/>
      <c r="E137" s="9">
        <f>IF(ISERROR(개인데이터!E137),0,개인데이터!E137)</f>
        <v>0</v>
      </c>
      <c r="F137" s="3"/>
      <c r="G137" s="11">
        <f>IF(ISERROR(개인데이터!H137),0,개인데이터!H137)</f>
        <v>0</v>
      </c>
      <c r="H137" s="10" t="str">
        <f>$B137&amp;" - "&amp;E134&amp;"("&amp;E135&amp;")"</f>
        <v>길원14 - 직업 선택()</v>
      </c>
      <c r="I137" s="9">
        <f>IF(ISERROR(개인데이터!J137),0,개인데이터!J137)</f>
        <v>0</v>
      </c>
      <c r="J137" s="3"/>
      <c r="K137" s="11">
        <f>IF(ISERROR(개인데이터!M137),0,개인데이터!M137)</f>
        <v>0</v>
      </c>
      <c r="L137" s="10" t="str">
        <f>$B137&amp;" - "&amp;I134&amp;"("&amp;I135&amp;")"</f>
        <v>길원14 - 직업 선택()</v>
      </c>
      <c r="M137" s="9">
        <f>IF(ISERROR(개인데이터!O137),0,개인데이터!O137)</f>
        <v>0</v>
      </c>
      <c r="N137" s="3"/>
      <c r="O137" s="11">
        <f>IF(ISERROR(개인데이터!R137),0,개인데이터!R137)</f>
        <v>0</v>
      </c>
      <c r="P137" s="10" t="str">
        <f>$B137&amp;" - "&amp;M134&amp;"("&amp;M135&amp;")"</f>
        <v>길원14 - 직업 선택()</v>
      </c>
      <c r="Q137" s="9">
        <f>IF(ISERROR(개인데이터!T137),0,개인데이터!T137)</f>
        <v>0</v>
      </c>
      <c r="R137" s="3"/>
      <c r="S137" s="11">
        <f>IF(ISERROR(개인데이터!W137),0,개인데이터!W137)</f>
        <v>0</v>
      </c>
      <c r="T137" s="10" t="str">
        <f>$B137&amp;" - "&amp;Q134&amp;"("&amp;Q135&amp;")"</f>
        <v>길원14 - 직업 선택()</v>
      </c>
      <c r="U137" s="9">
        <f>IF(ISERROR(개인데이터!Y137),0,개인데이터!Y137)</f>
        <v>0</v>
      </c>
      <c r="V137" s="3"/>
      <c r="W137" s="11">
        <f>IF(ISERROR(개인데이터!AB137),0,개인데이터!AB137)</f>
        <v>0</v>
      </c>
      <c r="X137" s="10" t="str">
        <f>$B137&amp;" - "&amp;U134&amp;"("&amp;U135&amp;")"</f>
        <v>길원14 - 직업 선택()</v>
      </c>
      <c r="Y137" s="9">
        <f>IF(ISERROR(개인데이터!AD137),0,개인데이터!AD137)</f>
        <v>0</v>
      </c>
      <c r="Z137" s="3"/>
      <c r="AA137" s="11">
        <f>IF(ISERROR(개인데이터!AG137),0,개인데이터!AG137)</f>
        <v>0</v>
      </c>
      <c r="AB137" s="10" t="str">
        <f>$B137&amp;" - "&amp;Y134&amp;"("&amp;Y135&amp;")"</f>
        <v>길원14 - 직업 선택()</v>
      </c>
      <c r="AC137" s="9">
        <f>IF(ISERROR(개인데이터!AI137),0,개인데이터!AI137)</f>
        <v>0</v>
      </c>
      <c r="AD137" s="3"/>
      <c r="AE137" s="11">
        <f>IF(ISERROR(개인데이터!AL137),0,개인데이터!AL137)</f>
        <v>0</v>
      </c>
      <c r="AF137" s="10" t="str">
        <f>$B137&amp;" - "&amp;AC134&amp;"("&amp;AC135&amp;")"</f>
        <v>길원14 - 직업 선택()</v>
      </c>
      <c r="AG137" s="9">
        <f>IF(ISERROR(개인데이터!AN137),0,개인데이터!AN137)</f>
        <v>0</v>
      </c>
      <c r="AH137" s="3"/>
      <c r="AI137" s="11">
        <f>IF(ISERROR(개인데이터!AQ137),0,개인데이터!AQ137)</f>
        <v>0</v>
      </c>
      <c r="AJ137" s="10" t="str">
        <f>$B137&amp;" - "&amp;AG134&amp;"("&amp;AG135&amp;")"</f>
        <v>길원14 - 직업 선택()</v>
      </c>
      <c r="AK137" s="9">
        <f>IF(ISERROR(개인데이터!AS137),0,개인데이터!AS137)</f>
        <v>0</v>
      </c>
      <c r="AL137" s="3"/>
      <c r="AM137" s="11">
        <f>IF(ISERROR(개인데이터!AV137),0,개인데이터!AV137)</f>
        <v>0</v>
      </c>
      <c r="AN137" s="10" t="str">
        <f>$B137&amp;" - "&amp;AK134&amp;"("&amp;AK135&amp;")"</f>
        <v>길원14 - 직업 선택()</v>
      </c>
      <c r="AO137" s="9">
        <f>IF(ISERROR(개인데이터!AX137),0,개인데이터!AX137)</f>
        <v>0</v>
      </c>
      <c r="AP137" s="3"/>
      <c r="AQ137" s="11">
        <f>IF(ISERROR(개인데이터!#REF!),0,개인데이터!#REF!)</f>
        <v>0</v>
      </c>
      <c r="AR137" s="10" t="str">
        <f>$B137&amp;" - "&amp;AO134&amp;"("&amp;AO135&amp;")"</f>
        <v>길원14 - 직업 선택()</v>
      </c>
    </row>
    <row r="138" spans="1:44" ht="16.5" customHeight="1">
      <c r="B138" s="32" t="str">
        <f t="shared" si="13"/>
        <v>길원14</v>
      </c>
      <c r="C138" s="7" t="s">
        <v>15</v>
      </c>
      <c r="D138" s="3"/>
      <c r="E138" s="9">
        <f>IF(ISERROR(개인데이터!E138),0,개인데이터!E138)</f>
        <v>0</v>
      </c>
      <c r="F138" s="3"/>
      <c r="G138" s="11">
        <f>IF(ISERROR(개인데이터!H138),0,개인데이터!H138)</f>
        <v>0</v>
      </c>
      <c r="H138" s="10" t="str">
        <f>$B138&amp;" - "&amp;E134&amp;"("&amp;E135&amp;")"</f>
        <v>길원14 - 직업 선택()</v>
      </c>
      <c r="I138" s="9">
        <f>IF(ISERROR(개인데이터!J138),0,개인데이터!J138)</f>
        <v>0</v>
      </c>
      <c r="J138" s="3"/>
      <c r="K138" s="11">
        <f>IF(ISERROR(개인데이터!M138),0,개인데이터!M138)</f>
        <v>0</v>
      </c>
      <c r="L138" s="10" t="str">
        <f>$B138&amp;" - "&amp;I134&amp;"("&amp;I135&amp;")"</f>
        <v>길원14 - 직업 선택()</v>
      </c>
      <c r="M138" s="9">
        <f>IF(ISERROR(개인데이터!O138),0,개인데이터!O138)</f>
        <v>0</v>
      </c>
      <c r="N138" s="3"/>
      <c r="O138" s="11">
        <f>IF(ISERROR(개인데이터!R138),0,개인데이터!R138)</f>
        <v>0</v>
      </c>
      <c r="P138" s="10" t="str">
        <f>$B138&amp;" - "&amp;M134&amp;"("&amp;M135&amp;")"</f>
        <v>길원14 - 직업 선택()</v>
      </c>
      <c r="Q138" s="9">
        <f>IF(ISERROR(개인데이터!T138),0,개인데이터!T138)</f>
        <v>0</v>
      </c>
      <c r="R138" s="3"/>
      <c r="S138" s="11">
        <f>IF(ISERROR(개인데이터!W138),0,개인데이터!W138)</f>
        <v>0</v>
      </c>
      <c r="T138" s="10" t="str">
        <f>$B138&amp;" - "&amp;Q134&amp;"("&amp;Q135&amp;")"</f>
        <v>길원14 - 직업 선택()</v>
      </c>
      <c r="U138" s="9">
        <f>IF(ISERROR(개인데이터!Y138),0,개인데이터!Y138)</f>
        <v>0</v>
      </c>
      <c r="V138" s="3"/>
      <c r="W138" s="11">
        <f>IF(ISERROR(개인데이터!AB138),0,개인데이터!AB138)</f>
        <v>0</v>
      </c>
      <c r="X138" s="10" t="str">
        <f>$B138&amp;" - "&amp;U134&amp;"("&amp;U135&amp;")"</f>
        <v>길원14 - 직업 선택()</v>
      </c>
      <c r="Y138" s="9">
        <f>IF(ISERROR(개인데이터!AD138),0,개인데이터!AD138)</f>
        <v>0</v>
      </c>
      <c r="Z138" s="3"/>
      <c r="AA138" s="11">
        <f>IF(ISERROR(개인데이터!AG138),0,개인데이터!AG138)</f>
        <v>0</v>
      </c>
      <c r="AB138" s="10" t="str">
        <f>$B138&amp;" - "&amp;Y134&amp;"("&amp;Y135&amp;")"</f>
        <v>길원14 - 직업 선택()</v>
      </c>
      <c r="AC138" s="9">
        <f>IF(ISERROR(개인데이터!AI138),0,개인데이터!AI138)</f>
        <v>0</v>
      </c>
      <c r="AD138" s="3"/>
      <c r="AE138" s="11">
        <f>IF(ISERROR(개인데이터!AL138),0,개인데이터!AL138)</f>
        <v>0</v>
      </c>
      <c r="AF138" s="10" t="str">
        <f>$B138&amp;" - "&amp;AC134&amp;"("&amp;AC135&amp;")"</f>
        <v>길원14 - 직업 선택()</v>
      </c>
      <c r="AG138" s="9">
        <f>IF(ISERROR(개인데이터!AN138),0,개인데이터!AN138)</f>
        <v>0</v>
      </c>
      <c r="AH138" s="3"/>
      <c r="AI138" s="11">
        <f>IF(ISERROR(개인데이터!AQ138),0,개인데이터!AQ138)</f>
        <v>0</v>
      </c>
      <c r="AJ138" s="10" t="str">
        <f>$B138&amp;" - "&amp;AG134&amp;"("&amp;AG135&amp;")"</f>
        <v>길원14 - 직업 선택()</v>
      </c>
      <c r="AK138" s="9">
        <f>IF(ISERROR(개인데이터!AS138),0,개인데이터!AS138)</f>
        <v>0</v>
      </c>
      <c r="AL138" s="3"/>
      <c r="AM138" s="11">
        <f>IF(ISERROR(개인데이터!AV138),0,개인데이터!AV138)</f>
        <v>0</v>
      </c>
      <c r="AN138" s="10" t="str">
        <f>$B138&amp;" - "&amp;AK134&amp;"("&amp;AK135&amp;")"</f>
        <v>길원14 - 직업 선택()</v>
      </c>
      <c r="AO138" s="9">
        <f>IF(ISERROR(개인데이터!AX138),0,개인데이터!AX138)</f>
        <v>0</v>
      </c>
      <c r="AP138" s="3"/>
      <c r="AQ138" s="11">
        <f>IF(ISERROR(개인데이터!#REF!),0,개인데이터!#REF!)</f>
        <v>0</v>
      </c>
      <c r="AR138" s="10" t="str">
        <f>$B138&amp;" - "&amp;AO134&amp;"("&amp;AO135&amp;")"</f>
        <v>길원14 - 직업 선택()</v>
      </c>
    </row>
    <row r="139" spans="1:44" ht="16.5" customHeight="1">
      <c r="B139" s="32" t="str">
        <f t="shared" si="13"/>
        <v>길원14</v>
      </c>
      <c r="C139" s="10"/>
      <c r="D139" s="3"/>
      <c r="E139" s="9">
        <f>IF(ISERROR(개인데이터!E139),0,개인데이터!E139)</f>
        <v>0</v>
      </c>
      <c r="F139" s="3"/>
      <c r="G139" s="11">
        <f>IF(ISERROR(개인데이터!H139),0,개인데이터!H139)</f>
        <v>0</v>
      </c>
      <c r="H139" s="10" t="str">
        <f>$B139&amp;" - "&amp;E134&amp;"("&amp;E135&amp;")"</f>
        <v>길원14 - 직업 선택()</v>
      </c>
      <c r="I139" s="9">
        <f>IF(ISERROR(개인데이터!J139),0,개인데이터!J139)</f>
        <v>0</v>
      </c>
      <c r="J139" s="3"/>
      <c r="K139" s="11">
        <f>IF(ISERROR(개인데이터!M139),0,개인데이터!M139)</f>
        <v>0</v>
      </c>
      <c r="L139" s="10" t="str">
        <f>$B139&amp;" - "&amp;I134&amp;"("&amp;I135&amp;")"</f>
        <v>길원14 - 직업 선택()</v>
      </c>
      <c r="M139" s="9">
        <f>IF(ISERROR(개인데이터!O139),0,개인데이터!O139)</f>
        <v>0</v>
      </c>
      <c r="N139" s="3"/>
      <c r="O139" s="11">
        <f>IF(ISERROR(개인데이터!R139),0,개인데이터!R139)</f>
        <v>0</v>
      </c>
      <c r="P139" s="10" t="str">
        <f>$B139&amp;" - "&amp;M134&amp;"("&amp;M135&amp;")"</f>
        <v>길원14 - 직업 선택()</v>
      </c>
      <c r="Q139" s="9">
        <f>IF(ISERROR(개인데이터!T139),0,개인데이터!T139)</f>
        <v>0</v>
      </c>
      <c r="R139" s="3"/>
      <c r="S139" s="11">
        <f>IF(ISERROR(개인데이터!W139),0,개인데이터!W139)</f>
        <v>0</v>
      </c>
      <c r="T139" s="10" t="str">
        <f>$B139&amp;" - "&amp;Q134&amp;"("&amp;Q135&amp;")"</f>
        <v>길원14 - 직업 선택()</v>
      </c>
      <c r="U139" s="9">
        <f>IF(ISERROR(개인데이터!Y139),0,개인데이터!Y139)</f>
        <v>0</v>
      </c>
      <c r="V139" s="3"/>
      <c r="W139" s="11">
        <f>IF(ISERROR(개인데이터!AB139),0,개인데이터!AB139)</f>
        <v>0</v>
      </c>
      <c r="X139" s="10" t="str">
        <f>$B139&amp;" - "&amp;U134&amp;"("&amp;U135&amp;")"</f>
        <v>길원14 - 직업 선택()</v>
      </c>
      <c r="Y139" s="9">
        <f>IF(ISERROR(개인데이터!AD139),0,개인데이터!AD139)</f>
        <v>0</v>
      </c>
      <c r="Z139" s="3"/>
      <c r="AA139" s="11">
        <f>IF(ISERROR(개인데이터!AG139),0,개인데이터!AG139)</f>
        <v>0</v>
      </c>
      <c r="AB139" s="10" t="str">
        <f>$B139&amp;" - "&amp;Y134&amp;"("&amp;Y135&amp;")"</f>
        <v>길원14 - 직업 선택()</v>
      </c>
      <c r="AC139" s="9">
        <f>IF(ISERROR(개인데이터!AI139),0,개인데이터!AI139)</f>
        <v>0</v>
      </c>
      <c r="AD139" s="3"/>
      <c r="AE139" s="11">
        <f>IF(ISERROR(개인데이터!AL139),0,개인데이터!AL139)</f>
        <v>0</v>
      </c>
      <c r="AF139" s="10" t="str">
        <f>$B139&amp;" - "&amp;AC134&amp;"("&amp;AC135&amp;")"</f>
        <v>길원14 - 직업 선택()</v>
      </c>
      <c r="AG139" s="9">
        <f>IF(ISERROR(개인데이터!AN139),0,개인데이터!AN139)</f>
        <v>0</v>
      </c>
      <c r="AH139" s="3"/>
      <c r="AI139" s="11">
        <f>IF(ISERROR(개인데이터!AQ139),0,개인데이터!AQ139)</f>
        <v>0</v>
      </c>
      <c r="AJ139" s="10" t="str">
        <f>$B139&amp;" - "&amp;AG134&amp;"("&amp;AG135&amp;")"</f>
        <v>길원14 - 직업 선택()</v>
      </c>
      <c r="AK139" s="9">
        <f>IF(ISERROR(개인데이터!AS139),0,개인데이터!AS139)</f>
        <v>0</v>
      </c>
      <c r="AL139" s="3"/>
      <c r="AM139" s="11">
        <f>IF(ISERROR(개인데이터!AV139),0,개인데이터!AV139)</f>
        <v>0</v>
      </c>
      <c r="AN139" s="10" t="str">
        <f>$B139&amp;" - "&amp;AK134&amp;"("&amp;AK135&amp;")"</f>
        <v>길원14 - 직업 선택()</v>
      </c>
      <c r="AO139" s="9">
        <f>IF(ISERROR(개인데이터!AX139),0,개인데이터!AX139)</f>
        <v>0</v>
      </c>
      <c r="AP139" s="3"/>
      <c r="AQ139" s="11">
        <f>IF(ISERROR(개인데이터!#REF!),0,개인데이터!#REF!)</f>
        <v>0</v>
      </c>
      <c r="AR139" s="10" t="str">
        <f>$B139&amp;" - "&amp;AO134&amp;"("&amp;AO135&amp;")"</f>
        <v>길원14 - 직업 선택()</v>
      </c>
    </row>
    <row r="140" spans="1:44" ht="16.5" customHeight="1">
      <c r="B140" s="32" t="str">
        <f t="shared" si="13"/>
        <v>길원14</v>
      </c>
      <c r="C140" s="10"/>
      <c r="D140" s="3"/>
      <c r="E140" s="9">
        <f>IF(ISERROR(개인데이터!E140),0,개인데이터!E140)</f>
        <v>0</v>
      </c>
      <c r="F140" s="3"/>
      <c r="G140" s="11">
        <f>IF(ISERROR(개인데이터!H140),0,개인데이터!H140)</f>
        <v>0</v>
      </c>
      <c r="H140" s="10" t="str">
        <f>$B140&amp;" - "&amp;E134&amp;"("&amp;E135&amp;")"</f>
        <v>길원14 - 직업 선택()</v>
      </c>
      <c r="I140" s="9">
        <f>IF(ISERROR(개인데이터!J140),0,개인데이터!J140)</f>
        <v>0</v>
      </c>
      <c r="J140" s="3"/>
      <c r="K140" s="11">
        <f>IF(ISERROR(개인데이터!M140),0,개인데이터!M140)</f>
        <v>0</v>
      </c>
      <c r="L140" s="10" t="str">
        <f>$B140&amp;" - "&amp;I134&amp;"("&amp;I135&amp;")"</f>
        <v>길원14 - 직업 선택()</v>
      </c>
      <c r="M140" s="9">
        <f>IF(ISERROR(개인데이터!O140),0,개인데이터!O140)</f>
        <v>0</v>
      </c>
      <c r="N140" s="3"/>
      <c r="O140" s="11">
        <f>IF(ISERROR(개인데이터!R140),0,개인데이터!R140)</f>
        <v>0</v>
      </c>
      <c r="P140" s="10" t="str">
        <f>$B140&amp;" - "&amp;M134&amp;"("&amp;M135&amp;")"</f>
        <v>길원14 - 직업 선택()</v>
      </c>
      <c r="Q140" s="9">
        <f>IF(ISERROR(개인데이터!T140),0,개인데이터!T140)</f>
        <v>0</v>
      </c>
      <c r="R140" s="3"/>
      <c r="S140" s="11">
        <f>IF(ISERROR(개인데이터!W140),0,개인데이터!W140)</f>
        <v>0</v>
      </c>
      <c r="T140" s="10" t="str">
        <f>$B140&amp;" - "&amp;Q134&amp;"("&amp;Q135&amp;")"</f>
        <v>길원14 - 직업 선택()</v>
      </c>
      <c r="U140" s="9">
        <f>IF(ISERROR(개인데이터!Y140),0,개인데이터!Y140)</f>
        <v>0</v>
      </c>
      <c r="V140" s="3"/>
      <c r="W140" s="11">
        <f>IF(ISERROR(개인데이터!AB140),0,개인데이터!AB140)</f>
        <v>0</v>
      </c>
      <c r="X140" s="10" t="str">
        <f>$B140&amp;" - "&amp;U134&amp;"("&amp;U135&amp;")"</f>
        <v>길원14 - 직업 선택()</v>
      </c>
      <c r="Y140" s="9">
        <f>IF(ISERROR(개인데이터!AD140),0,개인데이터!AD140)</f>
        <v>0</v>
      </c>
      <c r="Z140" s="3"/>
      <c r="AA140" s="11">
        <f>IF(ISERROR(개인데이터!AG140),0,개인데이터!AG140)</f>
        <v>0</v>
      </c>
      <c r="AB140" s="10" t="str">
        <f>$B140&amp;" - "&amp;Y134&amp;"("&amp;Y135&amp;")"</f>
        <v>길원14 - 직업 선택()</v>
      </c>
      <c r="AC140" s="9">
        <f>IF(ISERROR(개인데이터!AI140),0,개인데이터!AI140)</f>
        <v>0</v>
      </c>
      <c r="AD140" s="3"/>
      <c r="AE140" s="11">
        <f>IF(ISERROR(개인데이터!AL140),0,개인데이터!AL140)</f>
        <v>0</v>
      </c>
      <c r="AF140" s="10" t="str">
        <f>$B140&amp;" - "&amp;AC134&amp;"("&amp;AC135&amp;")"</f>
        <v>길원14 - 직업 선택()</v>
      </c>
      <c r="AG140" s="9">
        <f>IF(ISERROR(개인데이터!AN140),0,개인데이터!AN140)</f>
        <v>0</v>
      </c>
      <c r="AH140" s="3"/>
      <c r="AI140" s="11">
        <f>IF(ISERROR(개인데이터!AQ140),0,개인데이터!AQ140)</f>
        <v>0</v>
      </c>
      <c r="AJ140" s="10" t="str">
        <f>$B140&amp;" - "&amp;AG134&amp;"("&amp;AG135&amp;")"</f>
        <v>길원14 - 직업 선택()</v>
      </c>
      <c r="AK140" s="9">
        <f>IF(ISERROR(개인데이터!AS140),0,개인데이터!AS140)</f>
        <v>0</v>
      </c>
      <c r="AL140" s="3"/>
      <c r="AM140" s="11">
        <f>IF(ISERROR(개인데이터!AV140),0,개인데이터!AV140)</f>
        <v>0</v>
      </c>
      <c r="AN140" s="10" t="str">
        <f>$B140&amp;" - "&amp;AK134&amp;"("&amp;AK135&amp;")"</f>
        <v>길원14 - 직업 선택()</v>
      </c>
      <c r="AO140" s="9">
        <f>IF(ISERROR(개인데이터!AX140),0,개인데이터!AX140)</f>
        <v>0</v>
      </c>
      <c r="AP140" s="3"/>
      <c r="AQ140" s="11">
        <f>IF(ISERROR(개인데이터!#REF!),0,개인데이터!#REF!)</f>
        <v>0</v>
      </c>
      <c r="AR140" s="10" t="str">
        <f>$B140&amp;" - "&amp;AO134&amp;"("&amp;AO135&amp;")"</f>
        <v>길원14 - 직업 선택()</v>
      </c>
    </row>
    <row r="141" spans="1:44" ht="16.5" customHeight="1">
      <c r="B141" s="32" t="str">
        <f t="shared" si="13"/>
        <v>길원14</v>
      </c>
      <c r="C141" s="10"/>
      <c r="D141" s="3"/>
      <c r="E141" s="9">
        <f>IF(ISERROR(개인데이터!E141),0,개인데이터!E141)</f>
        <v>0</v>
      </c>
      <c r="F141" s="3"/>
      <c r="G141" s="11">
        <f>IF(ISERROR(개인데이터!H141),0,개인데이터!H141)</f>
        <v>0</v>
      </c>
      <c r="H141" s="10" t="str">
        <f>$B141&amp;" - "&amp;E134&amp;"("&amp;E135&amp;")"</f>
        <v>길원14 - 직업 선택()</v>
      </c>
      <c r="I141" s="9">
        <f>IF(ISERROR(개인데이터!J141),0,개인데이터!J141)</f>
        <v>0</v>
      </c>
      <c r="J141" s="3"/>
      <c r="K141" s="11">
        <f>IF(ISERROR(개인데이터!M141),0,개인데이터!M141)</f>
        <v>0</v>
      </c>
      <c r="L141" s="10" t="str">
        <f>$B141&amp;" - "&amp;I134&amp;"("&amp;I135&amp;")"</f>
        <v>길원14 - 직업 선택()</v>
      </c>
      <c r="M141" s="9">
        <f>IF(ISERROR(개인데이터!O141),0,개인데이터!O141)</f>
        <v>0</v>
      </c>
      <c r="N141" s="3"/>
      <c r="O141" s="11">
        <f>IF(ISERROR(개인데이터!R141),0,개인데이터!R141)</f>
        <v>0</v>
      </c>
      <c r="P141" s="10" t="str">
        <f>$B141&amp;" - "&amp;M134&amp;"("&amp;M135&amp;")"</f>
        <v>길원14 - 직업 선택()</v>
      </c>
      <c r="Q141" s="9">
        <f>IF(ISERROR(개인데이터!T141),0,개인데이터!T141)</f>
        <v>0</v>
      </c>
      <c r="R141" s="3"/>
      <c r="S141" s="11">
        <f>IF(ISERROR(개인데이터!W141),0,개인데이터!W141)</f>
        <v>0</v>
      </c>
      <c r="T141" s="10" t="str">
        <f>$B141&amp;" - "&amp;Q134&amp;"("&amp;Q135&amp;")"</f>
        <v>길원14 - 직업 선택()</v>
      </c>
      <c r="U141" s="9">
        <f>IF(ISERROR(개인데이터!Y141),0,개인데이터!Y141)</f>
        <v>0</v>
      </c>
      <c r="V141" s="3"/>
      <c r="W141" s="11">
        <f>IF(ISERROR(개인데이터!AB141),0,개인데이터!AB141)</f>
        <v>0</v>
      </c>
      <c r="X141" s="10" t="str">
        <f>$B141&amp;" - "&amp;U134&amp;"("&amp;U135&amp;")"</f>
        <v>길원14 - 직업 선택()</v>
      </c>
      <c r="Y141" s="9">
        <f>IF(ISERROR(개인데이터!AD141),0,개인데이터!AD141)</f>
        <v>0</v>
      </c>
      <c r="Z141" s="3"/>
      <c r="AA141" s="11">
        <f>IF(ISERROR(개인데이터!AG141),0,개인데이터!AG141)</f>
        <v>0</v>
      </c>
      <c r="AB141" s="10" t="str">
        <f>$B141&amp;" - "&amp;Y134&amp;"("&amp;Y135&amp;")"</f>
        <v>길원14 - 직업 선택()</v>
      </c>
      <c r="AC141" s="9">
        <f>IF(ISERROR(개인데이터!AI141),0,개인데이터!AI141)</f>
        <v>0</v>
      </c>
      <c r="AD141" s="3"/>
      <c r="AE141" s="11">
        <f>IF(ISERROR(개인데이터!AL141),0,개인데이터!AL141)</f>
        <v>0</v>
      </c>
      <c r="AF141" s="10" t="str">
        <f>$B141&amp;" - "&amp;AC134&amp;"("&amp;AC135&amp;")"</f>
        <v>길원14 - 직업 선택()</v>
      </c>
      <c r="AG141" s="9">
        <f>IF(ISERROR(개인데이터!AN141),0,개인데이터!AN141)</f>
        <v>0</v>
      </c>
      <c r="AH141" s="3"/>
      <c r="AI141" s="11">
        <f>IF(ISERROR(개인데이터!AQ141),0,개인데이터!AQ141)</f>
        <v>0</v>
      </c>
      <c r="AJ141" s="10" t="str">
        <f>$B141&amp;" - "&amp;AG134&amp;"("&amp;AG135&amp;")"</f>
        <v>길원14 - 직업 선택()</v>
      </c>
      <c r="AK141" s="9">
        <f>IF(ISERROR(개인데이터!AS141),0,개인데이터!AS141)</f>
        <v>0</v>
      </c>
      <c r="AL141" s="3"/>
      <c r="AM141" s="11">
        <f>IF(ISERROR(개인데이터!AV141),0,개인데이터!AV141)</f>
        <v>0</v>
      </c>
      <c r="AN141" s="10" t="str">
        <f>$B141&amp;" - "&amp;AK134&amp;"("&amp;AK135&amp;")"</f>
        <v>길원14 - 직업 선택()</v>
      </c>
      <c r="AO141" s="9">
        <f>IF(ISERROR(개인데이터!AX141),0,개인데이터!AX141)</f>
        <v>0</v>
      </c>
      <c r="AP141" s="3"/>
      <c r="AQ141" s="11">
        <f>IF(ISERROR(개인데이터!#REF!),0,개인데이터!#REF!)</f>
        <v>0</v>
      </c>
      <c r="AR141" s="10" t="str">
        <f>$B141&amp;" - "&amp;AO134&amp;"("&amp;AO135&amp;")"</f>
        <v>길원14 - 직업 선택()</v>
      </c>
    </row>
    <row r="142" spans="1:44" ht="16.5" customHeight="1">
      <c r="B142" s="33" t="str">
        <f t="shared" si="13"/>
        <v>길원14</v>
      </c>
      <c r="C142" s="10"/>
      <c r="D142" s="3"/>
      <c r="E142" s="9">
        <f>IF(ISERROR(개인데이터!E142),0,개인데이터!E142)</f>
        <v>0</v>
      </c>
      <c r="F142" s="3"/>
      <c r="G142" s="11">
        <f>IF(ISERROR(개인데이터!H142),0,개인데이터!H142)</f>
        <v>0</v>
      </c>
      <c r="H142" s="10" t="str">
        <f>$B142&amp;" - "&amp;E134&amp;"("&amp;E135&amp;")"</f>
        <v>길원14 - 직업 선택()</v>
      </c>
      <c r="I142" s="9">
        <f>IF(ISERROR(개인데이터!J142),0,개인데이터!J142)</f>
        <v>0</v>
      </c>
      <c r="J142" s="3"/>
      <c r="K142" s="11">
        <f>IF(ISERROR(개인데이터!M142),0,개인데이터!M142)</f>
        <v>0</v>
      </c>
      <c r="L142" s="10" t="str">
        <f>$B142&amp;" - "&amp;I134&amp;"("&amp;I135&amp;")"</f>
        <v>길원14 - 직업 선택()</v>
      </c>
      <c r="M142" s="9">
        <f>IF(ISERROR(개인데이터!O142),0,개인데이터!O142)</f>
        <v>0</v>
      </c>
      <c r="N142" s="3"/>
      <c r="O142" s="11">
        <f>IF(ISERROR(개인데이터!R142),0,개인데이터!R142)</f>
        <v>0</v>
      </c>
      <c r="P142" s="10" t="str">
        <f>$B142&amp;" - "&amp;M134&amp;"("&amp;M135&amp;")"</f>
        <v>길원14 - 직업 선택()</v>
      </c>
      <c r="Q142" s="9">
        <f>IF(ISERROR(개인데이터!T142),0,개인데이터!T142)</f>
        <v>0</v>
      </c>
      <c r="R142" s="3"/>
      <c r="S142" s="11">
        <f>IF(ISERROR(개인데이터!W142),0,개인데이터!W142)</f>
        <v>0</v>
      </c>
      <c r="T142" s="10" t="str">
        <f>$B142&amp;" - "&amp;Q134&amp;"("&amp;Q135&amp;")"</f>
        <v>길원14 - 직업 선택()</v>
      </c>
      <c r="U142" s="9">
        <f>IF(ISERROR(개인데이터!Y142),0,개인데이터!Y142)</f>
        <v>0</v>
      </c>
      <c r="V142" s="3"/>
      <c r="W142" s="11">
        <f>IF(ISERROR(개인데이터!AB142),0,개인데이터!AB142)</f>
        <v>0</v>
      </c>
      <c r="X142" s="10" t="str">
        <f>$B142&amp;" - "&amp;U134&amp;"("&amp;U135&amp;")"</f>
        <v>길원14 - 직업 선택()</v>
      </c>
      <c r="Y142" s="9">
        <f>IF(ISERROR(개인데이터!AD142),0,개인데이터!AD142)</f>
        <v>0</v>
      </c>
      <c r="Z142" s="3"/>
      <c r="AA142" s="11">
        <f>IF(ISERROR(개인데이터!AG142),0,개인데이터!AG142)</f>
        <v>0</v>
      </c>
      <c r="AB142" s="10" t="str">
        <f>$B142&amp;" - "&amp;Y134&amp;"("&amp;Y135&amp;")"</f>
        <v>길원14 - 직업 선택()</v>
      </c>
      <c r="AC142" s="9">
        <f>IF(ISERROR(개인데이터!AI142),0,개인데이터!AI142)</f>
        <v>0</v>
      </c>
      <c r="AD142" s="3"/>
      <c r="AE142" s="11">
        <f>IF(ISERROR(개인데이터!AL142),0,개인데이터!AL142)</f>
        <v>0</v>
      </c>
      <c r="AF142" s="10" t="str">
        <f>$B142&amp;" - "&amp;AC134&amp;"("&amp;AC135&amp;")"</f>
        <v>길원14 - 직업 선택()</v>
      </c>
      <c r="AG142" s="9">
        <f>IF(ISERROR(개인데이터!AN142),0,개인데이터!AN142)</f>
        <v>0</v>
      </c>
      <c r="AH142" s="3"/>
      <c r="AI142" s="11">
        <f>IF(ISERROR(개인데이터!AQ142),0,개인데이터!AQ142)</f>
        <v>0</v>
      </c>
      <c r="AJ142" s="10" t="str">
        <f>$B142&amp;" - "&amp;AG134&amp;"("&amp;AG135&amp;")"</f>
        <v>길원14 - 직업 선택()</v>
      </c>
      <c r="AK142" s="9">
        <f>IF(ISERROR(개인데이터!AS142),0,개인데이터!AS142)</f>
        <v>0</v>
      </c>
      <c r="AL142" s="3"/>
      <c r="AM142" s="11">
        <f>IF(ISERROR(개인데이터!AV142),0,개인데이터!AV142)</f>
        <v>0</v>
      </c>
      <c r="AN142" s="10" t="str">
        <f>$B142&amp;" - "&amp;AK134&amp;"("&amp;AK135&amp;")"</f>
        <v>길원14 - 직업 선택()</v>
      </c>
      <c r="AO142" s="9">
        <f>IF(ISERROR(개인데이터!AX142),0,개인데이터!AX142)</f>
        <v>0</v>
      </c>
      <c r="AP142" s="3"/>
      <c r="AQ142" s="11">
        <f>IF(ISERROR(개인데이터!#REF!),0,개인데이터!#REF!)</f>
        <v>0</v>
      </c>
      <c r="AR142" s="10" t="str">
        <f>$B142&amp;" - "&amp;AO134&amp;"("&amp;AO135&amp;")"</f>
        <v>길원14 - 직업 선택()</v>
      </c>
    </row>
    <row r="143" spans="1:44" ht="16.5" customHeight="1">
      <c r="D143" s="1"/>
      <c r="F143" s="1"/>
      <c r="J143" s="1"/>
      <c r="N143" s="1"/>
      <c r="R143" s="1"/>
      <c r="V143" s="1"/>
      <c r="Z143" s="1"/>
      <c r="AD143" s="1"/>
      <c r="AH143" s="1"/>
      <c r="AL143" s="1"/>
      <c r="AP143" s="1"/>
    </row>
    <row r="144" spans="1:44" ht="16.5" customHeight="1">
      <c r="A144" s="1"/>
      <c r="B144" s="41"/>
      <c r="C144" s="35" t="s">
        <v>1</v>
      </c>
      <c r="D144" s="35" t="s">
        <v>2</v>
      </c>
      <c r="E144" s="2" t="s">
        <v>12</v>
      </c>
      <c r="F144" s="35" t="s">
        <v>2</v>
      </c>
      <c r="G144" s="3" t="s">
        <v>4</v>
      </c>
      <c r="H144" s="3" t="s">
        <v>5</v>
      </c>
      <c r="I144" s="2" t="s">
        <v>12</v>
      </c>
      <c r="J144" s="35" t="s">
        <v>2</v>
      </c>
      <c r="K144" s="3" t="s">
        <v>4</v>
      </c>
      <c r="L144" s="3" t="s">
        <v>5</v>
      </c>
      <c r="M144" s="4" t="s">
        <v>12</v>
      </c>
      <c r="N144" s="35" t="s">
        <v>2</v>
      </c>
      <c r="O144" s="3" t="s">
        <v>4</v>
      </c>
      <c r="P144" s="3" t="s">
        <v>5</v>
      </c>
      <c r="Q144" s="4" t="s">
        <v>12</v>
      </c>
      <c r="R144" s="35" t="s">
        <v>2</v>
      </c>
      <c r="S144" s="3" t="s">
        <v>4</v>
      </c>
      <c r="T144" s="3" t="s">
        <v>5</v>
      </c>
      <c r="U144" s="4" t="s">
        <v>12</v>
      </c>
      <c r="V144" s="35" t="s">
        <v>2</v>
      </c>
      <c r="W144" s="3" t="s">
        <v>4</v>
      </c>
      <c r="X144" s="3" t="s">
        <v>5</v>
      </c>
      <c r="Y144" s="4" t="s">
        <v>12</v>
      </c>
      <c r="Z144" s="35" t="s">
        <v>2</v>
      </c>
      <c r="AA144" s="3" t="s">
        <v>4</v>
      </c>
      <c r="AB144" s="3" t="s">
        <v>5</v>
      </c>
      <c r="AC144" s="4" t="s">
        <v>12</v>
      </c>
      <c r="AD144" s="35" t="s">
        <v>2</v>
      </c>
      <c r="AE144" s="3" t="s">
        <v>4</v>
      </c>
      <c r="AF144" s="3" t="s">
        <v>5</v>
      </c>
      <c r="AG144" s="4" t="s">
        <v>12</v>
      </c>
      <c r="AH144" s="35" t="s">
        <v>2</v>
      </c>
      <c r="AI144" s="3" t="s">
        <v>4</v>
      </c>
      <c r="AJ144" s="3" t="s">
        <v>5</v>
      </c>
      <c r="AK144" s="4" t="s">
        <v>12</v>
      </c>
      <c r="AL144" s="35" t="s">
        <v>2</v>
      </c>
      <c r="AM144" s="3" t="s">
        <v>4</v>
      </c>
      <c r="AN144" s="3" t="s">
        <v>5</v>
      </c>
      <c r="AO144" s="4" t="s">
        <v>12</v>
      </c>
      <c r="AP144" s="35" t="s">
        <v>2</v>
      </c>
      <c r="AQ144" s="3" t="s">
        <v>4</v>
      </c>
      <c r="AR144" s="3" t="s">
        <v>5</v>
      </c>
    </row>
    <row r="145" spans="1:44" ht="16.5" customHeight="1">
      <c r="A145" s="1"/>
      <c r="B145" s="42"/>
      <c r="C145" s="43"/>
      <c r="D145" s="43"/>
      <c r="E145" s="6"/>
      <c r="F145" s="36"/>
      <c r="G145" s="3"/>
      <c r="H145" s="3"/>
      <c r="I145" s="6"/>
      <c r="J145" s="36"/>
      <c r="K145" s="3"/>
      <c r="L145" s="3"/>
      <c r="M145" s="6"/>
      <c r="N145" s="36"/>
      <c r="O145" s="3"/>
      <c r="P145" s="3"/>
      <c r="Q145" s="6"/>
      <c r="R145" s="36"/>
      <c r="S145" s="3"/>
      <c r="T145" s="3"/>
      <c r="U145" s="6"/>
      <c r="V145" s="36"/>
      <c r="W145" s="3"/>
      <c r="X145" s="3"/>
      <c r="Y145" s="6"/>
      <c r="Z145" s="36"/>
      <c r="AA145" s="3"/>
      <c r="AB145" s="3"/>
      <c r="AC145" s="6"/>
      <c r="AD145" s="36"/>
      <c r="AE145" s="3"/>
      <c r="AF145" s="3"/>
      <c r="AG145" s="6"/>
      <c r="AH145" s="36"/>
      <c r="AI145" s="3"/>
      <c r="AJ145" s="3"/>
      <c r="AK145" s="6"/>
      <c r="AL145" s="36"/>
      <c r="AM145" s="3"/>
      <c r="AN145" s="3"/>
      <c r="AO145" s="6"/>
      <c r="AP145" s="36"/>
      <c r="AQ145" s="3"/>
      <c r="AR145" s="3"/>
    </row>
    <row r="146" spans="1:44" ht="16.5" customHeight="1">
      <c r="B146" s="34" t="s">
        <v>66</v>
      </c>
      <c r="C146" s="7" t="s">
        <v>13</v>
      </c>
      <c r="D146" s="8"/>
      <c r="E146" s="9" t="str">
        <f>IF(ISERROR(개인데이터!E146),0,개인데이터!E146)</f>
        <v>도전레이드</v>
      </c>
      <c r="F146" s="3"/>
      <c r="G146" s="11"/>
      <c r="H146" s="10" t="str">
        <f>$B146&amp;" - "&amp;E144&amp;"("&amp;E145&amp;")"</f>
        <v>길원15 - 직업 선택()</v>
      </c>
      <c r="I146" s="9" t="str">
        <f>IF(ISERROR(개인데이터!J146),0,개인데이터!J146)</f>
        <v>도전레이드</v>
      </c>
      <c r="J146" s="3"/>
      <c r="K146" s="11"/>
      <c r="L146" s="10" t="str">
        <f>$B146&amp;" - "&amp;I144&amp;"("&amp;I145&amp;")"</f>
        <v>길원15 - 직업 선택()</v>
      </c>
      <c r="M146" s="9" t="str">
        <f>IF(ISERROR(개인데이터!O146),0,개인데이터!O146)</f>
        <v>도전레이드</v>
      </c>
      <c r="N146" s="3"/>
      <c r="O146" s="11"/>
      <c r="P146" s="10" t="str">
        <f>$B146&amp;" - "&amp;M144&amp;"("&amp;M145&amp;")"</f>
        <v>길원15 - 직업 선택()</v>
      </c>
      <c r="Q146" s="9" t="str">
        <f>IF(ISERROR(개인데이터!T146),0,개인데이터!T146)</f>
        <v>도전레이드</v>
      </c>
      <c r="R146" s="3"/>
      <c r="S146" s="11"/>
      <c r="T146" s="10" t="str">
        <f>$B146&amp;" - "&amp;Q144&amp;"("&amp;Q145&amp;")"</f>
        <v>길원15 - 직업 선택()</v>
      </c>
      <c r="U146" s="9" t="str">
        <f>IF(ISERROR(개인데이터!Y146),0,개인데이터!Y146)</f>
        <v>도전레이드</v>
      </c>
      <c r="V146" s="3"/>
      <c r="W146" s="11"/>
      <c r="X146" s="10" t="str">
        <f>$B146&amp;" - "&amp;U144&amp;"("&amp;U145&amp;")"</f>
        <v>길원15 - 직업 선택()</v>
      </c>
      <c r="Y146" s="9" t="str">
        <f>IF(ISERROR(개인데이터!AD146),0,개인데이터!AD146)</f>
        <v>도전레이드</v>
      </c>
      <c r="Z146" s="3"/>
      <c r="AA146" s="11"/>
      <c r="AB146" s="10" t="str">
        <f>$B146&amp;" - "&amp;Y144&amp;"("&amp;Y145&amp;")"</f>
        <v>길원15 - 직업 선택()</v>
      </c>
      <c r="AC146" s="9" t="str">
        <f>IF(ISERROR(개인데이터!AI146),0,개인데이터!AI146)</f>
        <v>도전레이드</v>
      </c>
      <c r="AD146" s="3"/>
      <c r="AE146" s="11"/>
      <c r="AF146" s="10" t="str">
        <f>$B146&amp;" - "&amp;AC144&amp;"("&amp;AC145&amp;")"</f>
        <v>길원15 - 직업 선택()</v>
      </c>
      <c r="AG146" s="9" t="str">
        <f>IF(ISERROR(개인데이터!AN146),0,개인데이터!AN146)</f>
        <v>도전레이드</v>
      </c>
      <c r="AH146" s="3"/>
      <c r="AI146" s="11"/>
      <c r="AJ146" s="10" t="str">
        <f>$B146&amp;" - "&amp;AG144&amp;"("&amp;AG145&amp;")"</f>
        <v>길원15 - 직업 선택()</v>
      </c>
      <c r="AK146" s="9" t="str">
        <f>IF(ISERROR(개인데이터!AS146),0,개인데이터!AS146)</f>
        <v>도전레이드</v>
      </c>
      <c r="AL146" s="3"/>
      <c r="AM146" s="11"/>
      <c r="AN146" s="10" t="str">
        <f>$B146&amp;" - "&amp;AK144&amp;"("&amp;AK145&amp;")"</f>
        <v>길원15 - 직업 선택()</v>
      </c>
      <c r="AO146" s="9" t="str">
        <f>IF(ISERROR(개인데이터!AX146),0,개인데이터!AX146)</f>
        <v>도전레이드</v>
      </c>
      <c r="AP146" s="3"/>
      <c r="AQ146" s="11"/>
      <c r="AR146" s="10" t="str">
        <f>$B146&amp;" - "&amp;AO144&amp;"("&amp;AO145&amp;")"</f>
        <v>길원15 - 직업 선택()</v>
      </c>
    </row>
    <row r="147" spans="1:44" ht="16.5" customHeight="1">
      <c r="B147" s="32" t="str">
        <f t="shared" ref="B147:B152" si="14">B146</f>
        <v>길원15</v>
      </c>
      <c r="C147" s="7" t="s">
        <v>14</v>
      </c>
      <c r="D147" s="8"/>
      <c r="E147" s="9">
        <f>IF(ISERROR(개인데이터!E147),0,개인데이터!E147)</f>
        <v>0</v>
      </c>
      <c r="F147" s="3"/>
      <c r="G147" s="11">
        <f>IF(ISERROR(개인데이터!H147),0,개인데이터!H147)</f>
        <v>0</v>
      </c>
      <c r="H147" s="10" t="str">
        <f>$B147&amp;" - "&amp;E144&amp;"("&amp;E145&amp;")"</f>
        <v>길원15 - 직업 선택()</v>
      </c>
      <c r="I147" s="9">
        <f>IF(ISERROR(개인데이터!J147),0,개인데이터!J147)</f>
        <v>0</v>
      </c>
      <c r="J147" s="3"/>
      <c r="K147" s="11">
        <f>IF(ISERROR(개인데이터!M147),0,개인데이터!M147)</f>
        <v>0</v>
      </c>
      <c r="L147" s="10" t="str">
        <f>$B147&amp;" - "&amp;I144&amp;"("&amp;I145&amp;")"</f>
        <v>길원15 - 직업 선택()</v>
      </c>
      <c r="M147" s="9">
        <f>IF(ISERROR(개인데이터!O147),0,개인데이터!O147)</f>
        <v>0</v>
      </c>
      <c r="N147" s="3"/>
      <c r="O147" s="11">
        <f>IF(ISERROR(개인데이터!R147),0,개인데이터!R147)</f>
        <v>0</v>
      </c>
      <c r="P147" s="10" t="str">
        <f>$B147&amp;" - "&amp;M144&amp;"("&amp;M145&amp;")"</f>
        <v>길원15 - 직업 선택()</v>
      </c>
      <c r="Q147" s="9">
        <f>IF(ISERROR(개인데이터!T147),0,개인데이터!T147)</f>
        <v>0</v>
      </c>
      <c r="R147" s="3"/>
      <c r="S147" s="11">
        <f>IF(ISERROR(개인데이터!W147),0,개인데이터!W147)</f>
        <v>0</v>
      </c>
      <c r="T147" s="10" t="str">
        <f>$B147&amp;" - "&amp;Q144&amp;"("&amp;Q145&amp;")"</f>
        <v>길원15 - 직업 선택()</v>
      </c>
      <c r="U147" s="9">
        <f>IF(ISERROR(개인데이터!Y147),0,개인데이터!Y147)</f>
        <v>0</v>
      </c>
      <c r="V147" s="3"/>
      <c r="W147" s="11">
        <f>IF(ISERROR(개인데이터!AB147),0,개인데이터!AB147)</f>
        <v>0</v>
      </c>
      <c r="X147" s="10" t="str">
        <f>$B147&amp;" - "&amp;U144&amp;"("&amp;U145&amp;")"</f>
        <v>길원15 - 직업 선택()</v>
      </c>
      <c r="Y147" s="9">
        <f>IF(ISERROR(개인데이터!AD147),0,개인데이터!AD147)</f>
        <v>0</v>
      </c>
      <c r="Z147" s="3"/>
      <c r="AA147" s="11">
        <f>IF(ISERROR(개인데이터!AG147),0,개인데이터!AG147)</f>
        <v>0</v>
      </c>
      <c r="AB147" s="10" t="str">
        <f>$B147&amp;" - "&amp;Y144&amp;"("&amp;Y145&amp;")"</f>
        <v>길원15 - 직업 선택()</v>
      </c>
      <c r="AC147" s="9">
        <f>IF(ISERROR(개인데이터!AI147),0,개인데이터!AI147)</f>
        <v>0</v>
      </c>
      <c r="AD147" s="3"/>
      <c r="AE147" s="11">
        <f>IF(ISERROR(개인데이터!AL147),0,개인데이터!AL147)</f>
        <v>0</v>
      </c>
      <c r="AF147" s="10" t="str">
        <f>$B147&amp;" - "&amp;AC144&amp;"("&amp;AC145&amp;")"</f>
        <v>길원15 - 직업 선택()</v>
      </c>
      <c r="AG147" s="9">
        <f>IF(ISERROR(개인데이터!AN147),0,개인데이터!AN147)</f>
        <v>0</v>
      </c>
      <c r="AH147" s="3"/>
      <c r="AI147" s="11">
        <f>IF(ISERROR(개인데이터!AQ147),0,개인데이터!AQ147)</f>
        <v>0</v>
      </c>
      <c r="AJ147" s="10" t="str">
        <f>$B147&amp;" - "&amp;AG144&amp;"("&amp;AG145&amp;")"</f>
        <v>길원15 - 직업 선택()</v>
      </c>
      <c r="AK147" s="9">
        <f>IF(ISERROR(개인데이터!AS147),0,개인데이터!AS147)</f>
        <v>0</v>
      </c>
      <c r="AL147" s="3"/>
      <c r="AM147" s="11">
        <f>IF(ISERROR(개인데이터!AV147),0,개인데이터!AV147)</f>
        <v>0</v>
      </c>
      <c r="AN147" s="10" t="str">
        <f>$B147&amp;" - "&amp;AK144&amp;"("&amp;AK145&amp;")"</f>
        <v>길원15 - 직업 선택()</v>
      </c>
      <c r="AO147" s="9">
        <f>IF(ISERROR(개인데이터!AX147),0,개인데이터!AX147)</f>
        <v>0</v>
      </c>
      <c r="AP147" s="3"/>
      <c r="AQ147" s="11">
        <f>IF(ISERROR(개인데이터!#REF!),0,개인데이터!#REF!)</f>
        <v>0</v>
      </c>
      <c r="AR147" s="10" t="str">
        <f>$B147&amp;" - "&amp;AO144&amp;"("&amp;AO145&amp;")"</f>
        <v>길원15 - 직업 선택()</v>
      </c>
    </row>
    <row r="148" spans="1:44" ht="16.5" customHeight="1">
      <c r="B148" s="32" t="str">
        <f t="shared" si="14"/>
        <v>길원15</v>
      </c>
      <c r="C148" s="7" t="s">
        <v>15</v>
      </c>
      <c r="D148" s="8"/>
      <c r="E148" s="9">
        <f>IF(ISERROR(개인데이터!E148),0,개인데이터!E148)</f>
        <v>0</v>
      </c>
      <c r="F148" s="3"/>
      <c r="G148" s="11">
        <f>IF(ISERROR(개인데이터!H148),0,개인데이터!H148)</f>
        <v>0</v>
      </c>
      <c r="H148" s="10" t="str">
        <f>$B148&amp;" - "&amp;E144&amp;"("&amp;E145&amp;")"</f>
        <v>길원15 - 직업 선택()</v>
      </c>
      <c r="I148" s="9">
        <f>IF(ISERROR(개인데이터!J148),0,개인데이터!J148)</f>
        <v>0</v>
      </c>
      <c r="J148" s="3"/>
      <c r="K148" s="11">
        <f>IF(ISERROR(개인데이터!M148),0,개인데이터!M148)</f>
        <v>0</v>
      </c>
      <c r="L148" s="10" t="str">
        <f>$B148&amp;" - "&amp;I144&amp;"("&amp;I145&amp;")"</f>
        <v>길원15 - 직업 선택()</v>
      </c>
      <c r="M148" s="9">
        <f>IF(ISERROR(개인데이터!O148),0,개인데이터!O148)</f>
        <v>0</v>
      </c>
      <c r="N148" s="3"/>
      <c r="O148" s="11">
        <f>IF(ISERROR(개인데이터!R148),0,개인데이터!R148)</f>
        <v>0</v>
      </c>
      <c r="P148" s="10" t="str">
        <f>$B148&amp;" - "&amp;M144&amp;"("&amp;M145&amp;")"</f>
        <v>길원15 - 직업 선택()</v>
      </c>
      <c r="Q148" s="9">
        <f>IF(ISERROR(개인데이터!T148),0,개인데이터!T148)</f>
        <v>0</v>
      </c>
      <c r="R148" s="3"/>
      <c r="S148" s="11">
        <f>IF(ISERROR(개인데이터!W148),0,개인데이터!W148)</f>
        <v>0</v>
      </c>
      <c r="T148" s="10" t="str">
        <f>$B148&amp;" - "&amp;Q144&amp;"("&amp;Q145&amp;")"</f>
        <v>길원15 - 직업 선택()</v>
      </c>
      <c r="U148" s="9">
        <f>IF(ISERROR(개인데이터!Y148),0,개인데이터!Y148)</f>
        <v>0</v>
      </c>
      <c r="V148" s="3"/>
      <c r="W148" s="11">
        <f>IF(ISERROR(개인데이터!AB148),0,개인데이터!AB148)</f>
        <v>0</v>
      </c>
      <c r="X148" s="10" t="str">
        <f>$B148&amp;" - "&amp;U144&amp;"("&amp;U145&amp;")"</f>
        <v>길원15 - 직업 선택()</v>
      </c>
      <c r="Y148" s="9">
        <f>IF(ISERROR(개인데이터!AD148),0,개인데이터!AD148)</f>
        <v>0</v>
      </c>
      <c r="Z148" s="3"/>
      <c r="AA148" s="11">
        <f>IF(ISERROR(개인데이터!AG148),0,개인데이터!AG148)</f>
        <v>0</v>
      </c>
      <c r="AB148" s="10" t="str">
        <f>$B148&amp;" - "&amp;Y144&amp;"("&amp;Y145&amp;")"</f>
        <v>길원15 - 직업 선택()</v>
      </c>
      <c r="AC148" s="9">
        <f>IF(ISERROR(개인데이터!AI148),0,개인데이터!AI148)</f>
        <v>0</v>
      </c>
      <c r="AD148" s="3"/>
      <c r="AE148" s="11">
        <f>IF(ISERROR(개인데이터!AL148),0,개인데이터!AL148)</f>
        <v>0</v>
      </c>
      <c r="AF148" s="10" t="str">
        <f>$B148&amp;" - "&amp;AC144&amp;"("&amp;AC145&amp;")"</f>
        <v>길원15 - 직업 선택()</v>
      </c>
      <c r="AG148" s="9">
        <f>IF(ISERROR(개인데이터!AN148),0,개인데이터!AN148)</f>
        <v>0</v>
      </c>
      <c r="AH148" s="3"/>
      <c r="AI148" s="11">
        <f>IF(ISERROR(개인데이터!AQ148),0,개인데이터!AQ148)</f>
        <v>0</v>
      </c>
      <c r="AJ148" s="10" t="str">
        <f>$B148&amp;" - "&amp;AG144&amp;"("&amp;AG145&amp;")"</f>
        <v>길원15 - 직업 선택()</v>
      </c>
      <c r="AK148" s="9">
        <f>IF(ISERROR(개인데이터!AS148),0,개인데이터!AS148)</f>
        <v>0</v>
      </c>
      <c r="AL148" s="3"/>
      <c r="AM148" s="11">
        <f>IF(ISERROR(개인데이터!AV148),0,개인데이터!AV148)</f>
        <v>0</v>
      </c>
      <c r="AN148" s="10" t="str">
        <f>$B148&amp;" - "&amp;AK144&amp;"("&amp;AK145&amp;")"</f>
        <v>길원15 - 직업 선택()</v>
      </c>
      <c r="AO148" s="9">
        <f>IF(ISERROR(개인데이터!AX148),0,개인데이터!AX148)</f>
        <v>0</v>
      </c>
      <c r="AP148" s="3"/>
      <c r="AQ148" s="11">
        <f>IF(ISERROR(개인데이터!#REF!),0,개인데이터!#REF!)</f>
        <v>0</v>
      </c>
      <c r="AR148" s="10" t="str">
        <f>$B148&amp;" - "&amp;AO144&amp;"("&amp;AO145&amp;")"</f>
        <v>길원15 - 직업 선택()</v>
      </c>
    </row>
    <row r="149" spans="1:44" ht="16.5" customHeight="1">
      <c r="B149" s="32" t="str">
        <f t="shared" si="14"/>
        <v>길원15</v>
      </c>
      <c r="C149" s="10"/>
      <c r="D149" s="3"/>
      <c r="E149" s="9">
        <f>IF(ISERROR(개인데이터!E149),0,개인데이터!E149)</f>
        <v>0</v>
      </c>
      <c r="F149" s="3"/>
      <c r="G149" s="11">
        <f>IF(ISERROR(개인데이터!H149),0,개인데이터!H149)</f>
        <v>0</v>
      </c>
      <c r="H149" s="10" t="str">
        <f>$B149&amp;" - "&amp;E144&amp;"("&amp;E145&amp;")"</f>
        <v>길원15 - 직업 선택()</v>
      </c>
      <c r="I149" s="9">
        <f>IF(ISERROR(개인데이터!J149),0,개인데이터!J149)</f>
        <v>0</v>
      </c>
      <c r="J149" s="3"/>
      <c r="K149" s="11">
        <f>IF(ISERROR(개인데이터!M149),0,개인데이터!M149)</f>
        <v>0</v>
      </c>
      <c r="L149" s="10" t="str">
        <f>$B149&amp;" - "&amp;I144&amp;"("&amp;I145&amp;")"</f>
        <v>길원15 - 직업 선택()</v>
      </c>
      <c r="M149" s="9">
        <f>IF(ISERROR(개인데이터!O149),0,개인데이터!O149)</f>
        <v>0</v>
      </c>
      <c r="N149" s="3"/>
      <c r="O149" s="11">
        <f>IF(ISERROR(개인데이터!R149),0,개인데이터!R149)</f>
        <v>0</v>
      </c>
      <c r="P149" s="10" t="str">
        <f>$B149&amp;" - "&amp;M144&amp;"("&amp;M145&amp;")"</f>
        <v>길원15 - 직업 선택()</v>
      </c>
      <c r="Q149" s="9">
        <f>IF(ISERROR(개인데이터!T149),0,개인데이터!T149)</f>
        <v>0</v>
      </c>
      <c r="R149" s="3"/>
      <c r="S149" s="11">
        <f>IF(ISERROR(개인데이터!W149),0,개인데이터!W149)</f>
        <v>0</v>
      </c>
      <c r="T149" s="10" t="str">
        <f>$B149&amp;" - "&amp;Q144&amp;"("&amp;Q145&amp;")"</f>
        <v>길원15 - 직업 선택()</v>
      </c>
      <c r="U149" s="9">
        <f>IF(ISERROR(개인데이터!Y149),0,개인데이터!Y149)</f>
        <v>0</v>
      </c>
      <c r="V149" s="3"/>
      <c r="W149" s="11">
        <f>IF(ISERROR(개인데이터!AB149),0,개인데이터!AB149)</f>
        <v>0</v>
      </c>
      <c r="X149" s="10" t="str">
        <f>$B149&amp;" - "&amp;U144&amp;"("&amp;U145&amp;")"</f>
        <v>길원15 - 직업 선택()</v>
      </c>
      <c r="Y149" s="9">
        <f>IF(ISERROR(개인데이터!AD149),0,개인데이터!AD149)</f>
        <v>0</v>
      </c>
      <c r="Z149" s="3"/>
      <c r="AA149" s="11">
        <f>IF(ISERROR(개인데이터!AG149),0,개인데이터!AG149)</f>
        <v>0</v>
      </c>
      <c r="AB149" s="10" t="str">
        <f>$B149&amp;" - "&amp;Y144&amp;"("&amp;Y145&amp;")"</f>
        <v>길원15 - 직업 선택()</v>
      </c>
      <c r="AC149" s="9">
        <f>IF(ISERROR(개인데이터!AI149),0,개인데이터!AI149)</f>
        <v>0</v>
      </c>
      <c r="AD149" s="3"/>
      <c r="AE149" s="11">
        <f>IF(ISERROR(개인데이터!AL149),0,개인데이터!AL149)</f>
        <v>0</v>
      </c>
      <c r="AF149" s="10" t="str">
        <f>$B149&amp;" - "&amp;AC144&amp;"("&amp;AC145&amp;")"</f>
        <v>길원15 - 직업 선택()</v>
      </c>
      <c r="AG149" s="9">
        <f>IF(ISERROR(개인데이터!AN149),0,개인데이터!AN149)</f>
        <v>0</v>
      </c>
      <c r="AH149" s="3"/>
      <c r="AI149" s="11">
        <f>IF(ISERROR(개인데이터!AQ149),0,개인데이터!AQ149)</f>
        <v>0</v>
      </c>
      <c r="AJ149" s="10" t="str">
        <f>$B149&amp;" - "&amp;AG144&amp;"("&amp;AG145&amp;")"</f>
        <v>길원15 - 직업 선택()</v>
      </c>
      <c r="AK149" s="9">
        <f>IF(ISERROR(개인데이터!AS149),0,개인데이터!AS149)</f>
        <v>0</v>
      </c>
      <c r="AL149" s="3"/>
      <c r="AM149" s="11">
        <f>IF(ISERROR(개인데이터!AV149),0,개인데이터!AV149)</f>
        <v>0</v>
      </c>
      <c r="AN149" s="10" t="str">
        <f>$B149&amp;" - "&amp;AK144&amp;"("&amp;AK145&amp;")"</f>
        <v>길원15 - 직업 선택()</v>
      </c>
      <c r="AO149" s="9">
        <f>IF(ISERROR(개인데이터!AX149),0,개인데이터!AX149)</f>
        <v>0</v>
      </c>
      <c r="AP149" s="3"/>
      <c r="AQ149" s="11">
        <f>IF(ISERROR(개인데이터!#REF!),0,개인데이터!#REF!)</f>
        <v>0</v>
      </c>
      <c r="AR149" s="10" t="str">
        <f>$B149&amp;" - "&amp;AO144&amp;"("&amp;AO145&amp;")"</f>
        <v>길원15 - 직업 선택()</v>
      </c>
    </row>
    <row r="150" spans="1:44" ht="16.5" customHeight="1">
      <c r="B150" s="32" t="str">
        <f t="shared" si="14"/>
        <v>길원15</v>
      </c>
      <c r="C150" s="10"/>
      <c r="D150" s="3"/>
      <c r="E150" s="9">
        <f>IF(ISERROR(개인데이터!E150),0,개인데이터!E150)</f>
        <v>0</v>
      </c>
      <c r="F150" s="3"/>
      <c r="G150" s="11">
        <f>IF(ISERROR(개인데이터!H150),0,개인데이터!H150)</f>
        <v>0</v>
      </c>
      <c r="H150" s="10" t="str">
        <f>$B150&amp;" - "&amp;E144&amp;"("&amp;E145&amp;")"</f>
        <v>길원15 - 직업 선택()</v>
      </c>
      <c r="I150" s="9">
        <f>IF(ISERROR(개인데이터!J150),0,개인데이터!J150)</f>
        <v>0</v>
      </c>
      <c r="J150" s="3"/>
      <c r="K150" s="11">
        <f>IF(ISERROR(개인데이터!M150),0,개인데이터!M150)</f>
        <v>0</v>
      </c>
      <c r="L150" s="10" t="str">
        <f>$B150&amp;" - "&amp;I144&amp;"("&amp;I145&amp;")"</f>
        <v>길원15 - 직업 선택()</v>
      </c>
      <c r="M150" s="9">
        <f>IF(ISERROR(개인데이터!O150),0,개인데이터!O150)</f>
        <v>0</v>
      </c>
      <c r="N150" s="3"/>
      <c r="O150" s="11">
        <f>IF(ISERROR(개인데이터!R150),0,개인데이터!R150)</f>
        <v>0</v>
      </c>
      <c r="P150" s="10" t="str">
        <f>$B150&amp;" - "&amp;M144&amp;"("&amp;M145&amp;")"</f>
        <v>길원15 - 직업 선택()</v>
      </c>
      <c r="Q150" s="9">
        <f>IF(ISERROR(개인데이터!T150),0,개인데이터!T150)</f>
        <v>0</v>
      </c>
      <c r="R150" s="3"/>
      <c r="S150" s="11">
        <f>IF(ISERROR(개인데이터!W150),0,개인데이터!W150)</f>
        <v>0</v>
      </c>
      <c r="T150" s="10" t="str">
        <f>$B150&amp;" - "&amp;Q144&amp;"("&amp;Q145&amp;")"</f>
        <v>길원15 - 직업 선택()</v>
      </c>
      <c r="U150" s="9">
        <f>IF(ISERROR(개인데이터!Y150),0,개인데이터!Y150)</f>
        <v>0</v>
      </c>
      <c r="V150" s="3"/>
      <c r="W150" s="11">
        <f>IF(ISERROR(개인데이터!AB150),0,개인데이터!AB150)</f>
        <v>0</v>
      </c>
      <c r="X150" s="10" t="str">
        <f>$B150&amp;" - "&amp;U144&amp;"("&amp;U145&amp;")"</f>
        <v>길원15 - 직업 선택()</v>
      </c>
      <c r="Y150" s="9">
        <f>IF(ISERROR(개인데이터!AD150),0,개인데이터!AD150)</f>
        <v>0</v>
      </c>
      <c r="Z150" s="3"/>
      <c r="AA150" s="11">
        <f>IF(ISERROR(개인데이터!AG150),0,개인데이터!AG150)</f>
        <v>0</v>
      </c>
      <c r="AB150" s="10" t="str">
        <f>$B150&amp;" - "&amp;Y144&amp;"("&amp;Y145&amp;")"</f>
        <v>길원15 - 직업 선택()</v>
      </c>
      <c r="AC150" s="9">
        <f>IF(ISERROR(개인데이터!AI150),0,개인데이터!AI150)</f>
        <v>0</v>
      </c>
      <c r="AD150" s="3"/>
      <c r="AE150" s="11">
        <f>IF(ISERROR(개인데이터!AL150),0,개인데이터!AL150)</f>
        <v>0</v>
      </c>
      <c r="AF150" s="10" t="str">
        <f>$B150&amp;" - "&amp;AC144&amp;"("&amp;AC145&amp;")"</f>
        <v>길원15 - 직업 선택()</v>
      </c>
      <c r="AG150" s="9">
        <f>IF(ISERROR(개인데이터!AN150),0,개인데이터!AN150)</f>
        <v>0</v>
      </c>
      <c r="AH150" s="3"/>
      <c r="AI150" s="11">
        <f>IF(ISERROR(개인데이터!AQ150),0,개인데이터!AQ150)</f>
        <v>0</v>
      </c>
      <c r="AJ150" s="10" t="str">
        <f>$B150&amp;" - "&amp;AG144&amp;"("&amp;AG145&amp;")"</f>
        <v>길원15 - 직업 선택()</v>
      </c>
      <c r="AK150" s="9">
        <f>IF(ISERROR(개인데이터!AS150),0,개인데이터!AS150)</f>
        <v>0</v>
      </c>
      <c r="AL150" s="3"/>
      <c r="AM150" s="11">
        <f>IF(ISERROR(개인데이터!AV150),0,개인데이터!AV150)</f>
        <v>0</v>
      </c>
      <c r="AN150" s="10" t="str">
        <f>$B150&amp;" - "&amp;AK144&amp;"("&amp;AK145&amp;")"</f>
        <v>길원15 - 직업 선택()</v>
      </c>
      <c r="AO150" s="9">
        <f>IF(ISERROR(개인데이터!AX150),0,개인데이터!AX150)</f>
        <v>0</v>
      </c>
      <c r="AP150" s="3"/>
      <c r="AQ150" s="11">
        <f>IF(ISERROR(개인데이터!#REF!),0,개인데이터!#REF!)</f>
        <v>0</v>
      </c>
      <c r="AR150" s="10" t="str">
        <f>$B150&amp;" - "&amp;AO144&amp;"("&amp;AO145&amp;")"</f>
        <v>길원15 - 직업 선택()</v>
      </c>
    </row>
    <row r="151" spans="1:44" ht="16.5" customHeight="1">
      <c r="B151" s="32" t="str">
        <f t="shared" si="14"/>
        <v>길원15</v>
      </c>
      <c r="C151" s="10"/>
      <c r="D151" s="3"/>
      <c r="E151" s="9">
        <f>IF(ISERROR(개인데이터!E151),0,개인데이터!E151)</f>
        <v>0</v>
      </c>
      <c r="F151" s="3"/>
      <c r="G151" s="11">
        <f>IF(ISERROR(개인데이터!H151),0,개인데이터!H151)</f>
        <v>0</v>
      </c>
      <c r="H151" s="10" t="str">
        <f>$B151&amp;" - "&amp;E144&amp;"("&amp;E145&amp;")"</f>
        <v>길원15 - 직업 선택()</v>
      </c>
      <c r="I151" s="9">
        <f>IF(ISERROR(개인데이터!J151),0,개인데이터!J151)</f>
        <v>0</v>
      </c>
      <c r="J151" s="3"/>
      <c r="K151" s="11">
        <f>IF(ISERROR(개인데이터!M151),0,개인데이터!M151)</f>
        <v>0</v>
      </c>
      <c r="L151" s="10" t="str">
        <f>$B151&amp;" - "&amp;I144&amp;"("&amp;I145&amp;")"</f>
        <v>길원15 - 직업 선택()</v>
      </c>
      <c r="M151" s="9">
        <f>IF(ISERROR(개인데이터!O151),0,개인데이터!O151)</f>
        <v>0</v>
      </c>
      <c r="N151" s="3"/>
      <c r="O151" s="11">
        <f>IF(ISERROR(개인데이터!R151),0,개인데이터!R151)</f>
        <v>0</v>
      </c>
      <c r="P151" s="10" t="str">
        <f>$B151&amp;" - "&amp;M144&amp;"("&amp;M145&amp;")"</f>
        <v>길원15 - 직업 선택()</v>
      </c>
      <c r="Q151" s="9">
        <f>IF(ISERROR(개인데이터!T151),0,개인데이터!T151)</f>
        <v>0</v>
      </c>
      <c r="R151" s="3"/>
      <c r="S151" s="11">
        <f>IF(ISERROR(개인데이터!W151),0,개인데이터!W151)</f>
        <v>0</v>
      </c>
      <c r="T151" s="10" t="str">
        <f>$B151&amp;" - "&amp;Q144&amp;"("&amp;Q145&amp;")"</f>
        <v>길원15 - 직업 선택()</v>
      </c>
      <c r="U151" s="9">
        <f>IF(ISERROR(개인데이터!Y151),0,개인데이터!Y151)</f>
        <v>0</v>
      </c>
      <c r="V151" s="3"/>
      <c r="W151" s="11">
        <f>IF(ISERROR(개인데이터!AB151),0,개인데이터!AB151)</f>
        <v>0</v>
      </c>
      <c r="X151" s="10" t="str">
        <f>$B151&amp;" - "&amp;U144&amp;"("&amp;U145&amp;")"</f>
        <v>길원15 - 직업 선택()</v>
      </c>
      <c r="Y151" s="9">
        <f>IF(ISERROR(개인데이터!AD151),0,개인데이터!AD151)</f>
        <v>0</v>
      </c>
      <c r="Z151" s="3"/>
      <c r="AA151" s="11">
        <f>IF(ISERROR(개인데이터!AG151),0,개인데이터!AG151)</f>
        <v>0</v>
      </c>
      <c r="AB151" s="10" t="str">
        <f>$B151&amp;" - "&amp;Y144&amp;"("&amp;Y145&amp;")"</f>
        <v>길원15 - 직업 선택()</v>
      </c>
      <c r="AC151" s="9">
        <f>IF(ISERROR(개인데이터!AI151),0,개인데이터!AI151)</f>
        <v>0</v>
      </c>
      <c r="AD151" s="3"/>
      <c r="AE151" s="11">
        <f>IF(ISERROR(개인데이터!AL151),0,개인데이터!AL151)</f>
        <v>0</v>
      </c>
      <c r="AF151" s="10" t="str">
        <f>$B151&amp;" - "&amp;AC144&amp;"("&amp;AC145&amp;")"</f>
        <v>길원15 - 직업 선택()</v>
      </c>
      <c r="AG151" s="9">
        <f>IF(ISERROR(개인데이터!AN151),0,개인데이터!AN151)</f>
        <v>0</v>
      </c>
      <c r="AH151" s="3"/>
      <c r="AI151" s="11">
        <f>IF(ISERROR(개인데이터!AQ151),0,개인데이터!AQ151)</f>
        <v>0</v>
      </c>
      <c r="AJ151" s="10" t="str">
        <f>$B151&amp;" - "&amp;AG144&amp;"("&amp;AG145&amp;")"</f>
        <v>길원15 - 직업 선택()</v>
      </c>
      <c r="AK151" s="9">
        <f>IF(ISERROR(개인데이터!AS151),0,개인데이터!AS151)</f>
        <v>0</v>
      </c>
      <c r="AL151" s="3"/>
      <c r="AM151" s="11">
        <f>IF(ISERROR(개인데이터!AV151),0,개인데이터!AV151)</f>
        <v>0</v>
      </c>
      <c r="AN151" s="10" t="str">
        <f>$B151&amp;" - "&amp;AK144&amp;"("&amp;AK145&amp;")"</f>
        <v>길원15 - 직업 선택()</v>
      </c>
      <c r="AO151" s="9">
        <f>IF(ISERROR(개인데이터!AX151),0,개인데이터!AX151)</f>
        <v>0</v>
      </c>
      <c r="AP151" s="3"/>
      <c r="AQ151" s="11">
        <f>IF(ISERROR(개인데이터!#REF!),0,개인데이터!#REF!)</f>
        <v>0</v>
      </c>
      <c r="AR151" s="10" t="str">
        <f>$B151&amp;" - "&amp;AO144&amp;"("&amp;AO145&amp;")"</f>
        <v>길원15 - 직업 선택()</v>
      </c>
    </row>
    <row r="152" spans="1:44" ht="16.5" customHeight="1">
      <c r="B152" s="33" t="str">
        <f t="shared" si="14"/>
        <v>길원15</v>
      </c>
      <c r="C152" s="10"/>
      <c r="D152" s="3"/>
      <c r="E152" s="9">
        <f>IF(ISERROR(개인데이터!E152),0,개인데이터!E152)</f>
        <v>0</v>
      </c>
      <c r="F152" s="3"/>
      <c r="G152" s="11">
        <f>IF(ISERROR(개인데이터!H152),0,개인데이터!H152)</f>
        <v>0</v>
      </c>
      <c r="H152" s="10" t="str">
        <f>$B152&amp;" - "&amp;E144&amp;"("&amp;E145&amp;")"</f>
        <v>길원15 - 직업 선택()</v>
      </c>
      <c r="I152" s="9">
        <f>IF(ISERROR(개인데이터!J152),0,개인데이터!J152)</f>
        <v>0</v>
      </c>
      <c r="J152" s="3"/>
      <c r="K152" s="11">
        <f>IF(ISERROR(개인데이터!M152),0,개인데이터!M152)</f>
        <v>0</v>
      </c>
      <c r="L152" s="10" t="str">
        <f>$B152&amp;" - "&amp;I144&amp;"("&amp;I145&amp;")"</f>
        <v>길원15 - 직업 선택()</v>
      </c>
      <c r="M152" s="9">
        <f>IF(ISERROR(개인데이터!O152),0,개인데이터!O152)</f>
        <v>0</v>
      </c>
      <c r="N152" s="3"/>
      <c r="O152" s="11">
        <f>IF(ISERROR(개인데이터!R152),0,개인데이터!R152)</f>
        <v>0</v>
      </c>
      <c r="P152" s="10" t="str">
        <f>$B152&amp;" - "&amp;M144&amp;"("&amp;M145&amp;")"</f>
        <v>길원15 - 직업 선택()</v>
      </c>
      <c r="Q152" s="9">
        <f>IF(ISERROR(개인데이터!T152),0,개인데이터!T152)</f>
        <v>0</v>
      </c>
      <c r="R152" s="3"/>
      <c r="S152" s="11">
        <f>IF(ISERROR(개인데이터!W152),0,개인데이터!W152)</f>
        <v>0</v>
      </c>
      <c r="T152" s="10" t="str">
        <f>$B152&amp;" - "&amp;Q144&amp;"("&amp;Q145&amp;")"</f>
        <v>길원15 - 직업 선택()</v>
      </c>
      <c r="U152" s="9">
        <f>IF(ISERROR(개인데이터!Y152),0,개인데이터!Y152)</f>
        <v>0</v>
      </c>
      <c r="V152" s="3"/>
      <c r="W152" s="11">
        <f>IF(ISERROR(개인데이터!AB152),0,개인데이터!AB152)</f>
        <v>0</v>
      </c>
      <c r="X152" s="10" t="str">
        <f>$B152&amp;" - "&amp;U144&amp;"("&amp;U145&amp;")"</f>
        <v>길원15 - 직업 선택()</v>
      </c>
      <c r="Y152" s="9">
        <f>IF(ISERROR(개인데이터!AD152),0,개인데이터!AD152)</f>
        <v>0</v>
      </c>
      <c r="Z152" s="3"/>
      <c r="AA152" s="11">
        <f>IF(ISERROR(개인데이터!AG152),0,개인데이터!AG152)</f>
        <v>0</v>
      </c>
      <c r="AB152" s="10" t="str">
        <f>$B152&amp;" - "&amp;Y144&amp;"("&amp;Y145&amp;")"</f>
        <v>길원15 - 직업 선택()</v>
      </c>
      <c r="AC152" s="9">
        <f>IF(ISERROR(개인데이터!AI152),0,개인데이터!AI152)</f>
        <v>0</v>
      </c>
      <c r="AD152" s="3"/>
      <c r="AE152" s="11">
        <f>IF(ISERROR(개인데이터!AL152),0,개인데이터!AL152)</f>
        <v>0</v>
      </c>
      <c r="AF152" s="10" t="str">
        <f>$B152&amp;" - "&amp;AC144&amp;"("&amp;AC145&amp;")"</f>
        <v>길원15 - 직업 선택()</v>
      </c>
      <c r="AG152" s="9">
        <f>IF(ISERROR(개인데이터!AN152),0,개인데이터!AN152)</f>
        <v>0</v>
      </c>
      <c r="AH152" s="3"/>
      <c r="AI152" s="11">
        <f>IF(ISERROR(개인데이터!AQ152),0,개인데이터!AQ152)</f>
        <v>0</v>
      </c>
      <c r="AJ152" s="10" t="str">
        <f>$B152&amp;" - "&amp;AG144&amp;"("&amp;AG145&amp;")"</f>
        <v>길원15 - 직업 선택()</v>
      </c>
      <c r="AK152" s="9">
        <f>IF(ISERROR(개인데이터!AS152),0,개인데이터!AS152)</f>
        <v>0</v>
      </c>
      <c r="AL152" s="3"/>
      <c r="AM152" s="11">
        <f>IF(ISERROR(개인데이터!AV152),0,개인데이터!AV152)</f>
        <v>0</v>
      </c>
      <c r="AN152" s="10" t="str">
        <f>$B152&amp;" - "&amp;AK144&amp;"("&amp;AK145&amp;")"</f>
        <v>길원15 - 직업 선택()</v>
      </c>
      <c r="AO152" s="9">
        <f>IF(ISERROR(개인데이터!AX152),0,개인데이터!AX152)</f>
        <v>0</v>
      </c>
      <c r="AP152" s="3"/>
      <c r="AQ152" s="11">
        <f>IF(ISERROR(개인데이터!#REF!),0,개인데이터!#REF!)</f>
        <v>0</v>
      </c>
      <c r="AR152" s="10" t="str">
        <f>$B152&amp;" - "&amp;AO144&amp;"("&amp;AO145&amp;")"</f>
        <v>길원15 - 직업 선택()</v>
      </c>
    </row>
    <row r="153" spans="1:44" ht="16.5" customHeight="1">
      <c r="D153" s="1"/>
      <c r="F153" s="1"/>
      <c r="J153" s="1"/>
      <c r="N153" s="1"/>
      <c r="R153" s="1"/>
      <c r="V153" s="1"/>
      <c r="Z153" s="1"/>
      <c r="AD153" s="1"/>
      <c r="AH153" s="1"/>
      <c r="AL153" s="1"/>
      <c r="AP153" s="1"/>
    </row>
    <row r="154" spans="1:44" ht="16.5" customHeight="1">
      <c r="A154" s="1"/>
      <c r="B154" s="41"/>
      <c r="C154" s="35" t="s">
        <v>1</v>
      </c>
      <c r="D154" s="35" t="s">
        <v>2</v>
      </c>
      <c r="E154" s="2" t="s">
        <v>12</v>
      </c>
      <c r="F154" s="35" t="s">
        <v>2</v>
      </c>
      <c r="G154" s="3" t="s">
        <v>4</v>
      </c>
      <c r="H154" s="3" t="s">
        <v>5</v>
      </c>
      <c r="I154" s="2" t="s">
        <v>12</v>
      </c>
      <c r="J154" s="35" t="s">
        <v>2</v>
      </c>
      <c r="K154" s="3" t="s">
        <v>4</v>
      </c>
      <c r="L154" s="3" t="s">
        <v>5</v>
      </c>
      <c r="M154" s="4" t="s">
        <v>12</v>
      </c>
      <c r="N154" s="35" t="s">
        <v>2</v>
      </c>
      <c r="O154" s="3" t="s">
        <v>4</v>
      </c>
      <c r="P154" s="3" t="s">
        <v>5</v>
      </c>
      <c r="Q154" s="4" t="s">
        <v>12</v>
      </c>
      <c r="R154" s="35" t="s">
        <v>2</v>
      </c>
      <c r="S154" s="3" t="s">
        <v>4</v>
      </c>
      <c r="T154" s="3" t="s">
        <v>5</v>
      </c>
      <c r="U154" s="4" t="s">
        <v>12</v>
      </c>
      <c r="V154" s="35" t="s">
        <v>2</v>
      </c>
      <c r="W154" s="3" t="s">
        <v>4</v>
      </c>
      <c r="X154" s="3" t="s">
        <v>5</v>
      </c>
      <c r="Y154" s="4" t="s">
        <v>12</v>
      </c>
      <c r="Z154" s="35" t="s">
        <v>2</v>
      </c>
      <c r="AA154" s="3" t="s">
        <v>4</v>
      </c>
      <c r="AB154" s="3" t="s">
        <v>5</v>
      </c>
      <c r="AC154" s="4" t="s">
        <v>12</v>
      </c>
      <c r="AD154" s="35" t="s">
        <v>2</v>
      </c>
      <c r="AE154" s="3" t="s">
        <v>4</v>
      </c>
      <c r="AF154" s="3" t="s">
        <v>5</v>
      </c>
      <c r="AG154" s="4" t="s">
        <v>12</v>
      </c>
      <c r="AH154" s="35" t="s">
        <v>2</v>
      </c>
      <c r="AI154" s="3" t="s">
        <v>4</v>
      </c>
      <c r="AJ154" s="3" t="s">
        <v>5</v>
      </c>
      <c r="AK154" s="4" t="s">
        <v>12</v>
      </c>
      <c r="AL154" s="35" t="s">
        <v>2</v>
      </c>
      <c r="AM154" s="3" t="s">
        <v>4</v>
      </c>
      <c r="AN154" s="3" t="s">
        <v>5</v>
      </c>
      <c r="AO154" s="4" t="s">
        <v>12</v>
      </c>
      <c r="AP154" s="35" t="s">
        <v>2</v>
      </c>
      <c r="AQ154" s="3" t="s">
        <v>4</v>
      </c>
      <c r="AR154" s="3" t="s">
        <v>5</v>
      </c>
    </row>
    <row r="155" spans="1:44" ht="16.5" customHeight="1">
      <c r="A155" s="1"/>
      <c r="B155" s="42"/>
      <c r="C155" s="43"/>
      <c r="D155" s="43"/>
      <c r="E155" s="6"/>
      <c r="F155" s="36"/>
      <c r="G155" s="3"/>
      <c r="H155" s="3"/>
      <c r="I155" s="6"/>
      <c r="J155" s="36"/>
      <c r="K155" s="3"/>
      <c r="L155" s="3"/>
      <c r="M155" s="6"/>
      <c r="N155" s="36"/>
      <c r="O155" s="3"/>
      <c r="P155" s="3"/>
      <c r="Q155" s="6"/>
      <c r="R155" s="36"/>
      <c r="S155" s="3"/>
      <c r="T155" s="3"/>
      <c r="U155" s="6"/>
      <c r="V155" s="36"/>
      <c r="W155" s="3"/>
      <c r="X155" s="3"/>
      <c r="Y155" s="6"/>
      <c r="Z155" s="36"/>
      <c r="AA155" s="3"/>
      <c r="AB155" s="3"/>
      <c r="AC155" s="6"/>
      <c r="AD155" s="36"/>
      <c r="AE155" s="3"/>
      <c r="AF155" s="3"/>
      <c r="AG155" s="6"/>
      <c r="AH155" s="36"/>
      <c r="AI155" s="3"/>
      <c r="AJ155" s="3"/>
      <c r="AK155" s="6"/>
      <c r="AL155" s="36"/>
      <c r="AM155" s="3"/>
      <c r="AN155" s="3"/>
      <c r="AO155" s="6"/>
      <c r="AP155" s="36"/>
      <c r="AQ155" s="3"/>
      <c r="AR155" s="3"/>
    </row>
    <row r="156" spans="1:44" ht="16.5" customHeight="1">
      <c r="B156" s="34" t="s">
        <v>67</v>
      </c>
      <c r="C156" s="7" t="s">
        <v>13</v>
      </c>
      <c r="D156" s="3"/>
      <c r="E156" s="9" t="str">
        <f>IF(ISERROR(개인데이터!E156),0,개인데이터!E156)</f>
        <v>도전레이드</v>
      </c>
      <c r="F156" s="3"/>
      <c r="G156" s="11"/>
      <c r="H156" s="10" t="str">
        <f>$B156&amp;" - "&amp;E154&amp;"("&amp;E155&amp;")"</f>
        <v>길원16 - 직업 선택()</v>
      </c>
      <c r="I156" s="9" t="str">
        <f>IF(ISERROR(개인데이터!J156),0,개인데이터!J156)</f>
        <v>도전레이드</v>
      </c>
      <c r="J156" s="3"/>
      <c r="K156" s="11"/>
      <c r="L156" s="10" t="str">
        <f>$B156&amp;" - "&amp;I154&amp;"("&amp;I155&amp;")"</f>
        <v>길원16 - 직업 선택()</v>
      </c>
      <c r="M156" s="9" t="str">
        <f>IF(ISERROR(개인데이터!O156),0,개인데이터!O156)</f>
        <v>도전레이드</v>
      </c>
      <c r="N156" s="3"/>
      <c r="O156" s="11"/>
      <c r="P156" s="10" t="str">
        <f>$B156&amp;" - "&amp;M154&amp;"("&amp;M155&amp;")"</f>
        <v>길원16 - 직업 선택()</v>
      </c>
      <c r="Q156" s="9" t="str">
        <f>IF(ISERROR(개인데이터!T156),0,개인데이터!T156)</f>
        <v>도전레이드</v>
      </c>
      <c r="R156" s="3"/>
      <c r="S156" s="11"/>
      <c r="T156" s="10" t="str">
        <f>$B156&amp;" - "&amp;Q154&amp;"("&amp;Q155&amp;")"</f>
        <v>길원16 - 직업 선택()</v>
      </c>
      <c r="U156" s="9" t="str">
        <f>IF(ISERROR(개인데이터!Y156),0,개인데이터!Y156)</f>
        <v>도전레이드</v>
      </c>
      <c r="V156" s="3"/>
      <c r="W156" s="11"/>
      <c r="X156" s="10" t="str">
        <f>$B156&amp;" - "&amp;U154&amp;"("&amp;U155&amp;")"</f>
        <v>길원16 - 직업 선택()</v>
      </c>
      <c r="Y156" s="9" t="str">
        <f>IF(ISERROR(개인데이터!AD156),0,개인데이터!AD156)</f>
        <v>도전레이드</v>
      </c>
      <c r="Z156" s="3"/>
      <c r="AA156" s="11"/>
      <c r="AB156" s="10" t="str">
        <f>$B156&amp;" - "&amp;Y154&amp;"("&amp;Y155&amp;")"</f>
        <v>길원16 - 직업 선택()</v>
      </c>
      <c r="AC156" s="9" t="str">
        <f>IF(ISERROR(개인데이터!AI156),0,개인데이터!AI156)</f>
        <v>도전레이드</v>
      </c>
      <c r="AD156" s="3"/>
      <c r="AE156" s="11"/>
      <c r="AF156" s="10" t="str">
        <f>$B156&amp;" - "&amp;AC154&amp;"("&amp;AC155&amp;")"</f>
        <v>길원16 - 직업 선택()</v>
      </c>
      <c r="AG156" s="9" t="str">
        <f>IF(ISERROR(개인데이터!AN156),0,개인데이터!AN156)</f>
        <v>도전레이드</v>
      </c>
      <c r="AH156" s="3"/>
      <c r="AI156" s="11"/>
      <c r="AJ156" s="10" t="str">
        <f>$B156&amp;" - "&amp;AG154&amp;"("&amp;AG155&amp;")"</f>
        <v>길원16 - 직업 선택()</v>
      </c>
      <c r="AK156" s="9" t="str">
        <f>IF(ISERROR(개인데이터!AS156),0,개인데이터!AS156)</f>
        <v>도전레이드</v>
      </c>
      <c r="AL156" s="3"/>
      <c r="AM156" s="11"/>
      <c r="AN156" s="10" t="str">
        <f>$B156&amp;" - "&amp;AK154&amp;"("&amp;AK155&amp;")"</f>
        <v>길원16 - 직업 선택()</v>
      </c>
      <c r="AO156" s="9" t="str">
        <f>IF(ISERROR(개인데이터!AX156),0,개인데이터!AX156)</f>
        <v>도전레이드</v>
      </c>
      <c r="AP156" s="3"/>
      <c r="AQ156" s="11"/>
      <c r="AR156" s="10" t="str">
        <f>$B156&amp;" - "&amp;AO154&amp;"("&amp;AO155&amp;")"</f>
        <v>길원16 - 직업 선택()</v>
      </c>
    </row>
    <row r="157" spans="1:44" ht="16.5" customHeight="1">
      <c r="B157" s="32" t="str">
        <f t="shared" ref="B157:B162" si="15">B156</f>
        <v>길원16</v>
      </c>
      <c r="C157" s="7" t="s">
        <v>14</v>
      </c>
      <c r="D157" s="3"/>
      <c r="E157" s="9">
        <f>IF(ISERROR(개인데이터!E157),0,개인데이터!E157)</f>
        <v>0</v>
      </c>
      <c r="F157" s="3"/>
      <c r="G157" s="11">
        <f>IF(ISERROR(개인데이터!H157),0,개인데이터!H157)</f>
        <v>0</v>
      </c>
      <c r="H157" s="10" t="str">
        <f>$B157&amp;" - "&amp;E154&amp;"("&amp;E155&amp;")"</f>
        <v>길원16 - 직업 선택()</v>
      </c>
      <c r="I157" s="9">
        <f>IF(ISERROR(개인데이터!J157),0,개인데이터!J157)</f>
        <v>0</v>
      </c>
      <c r="J157" s="3"/>
      <c r="K157" s="11">
        <f>IF(ISERROR(개인데이터!M157),0,개인데이터!M157)</f>
        <v>0</v>
      </c>
      <c r="L157" s="10" t="str">
        <f>$B157&amp;" - "&amp;I154&amp;"("&amp;I155&amp;")"</f>
        <v>길원16 - 직업 선택()</v>
      </c>
      <c r="M157" s="9">
        <f>IF(ISERROR(개인데이터!O157),0,개인데이터!O157)</f>
        <v>0</v>
      </c>
      <c r="N157" s="3"/>
      <c r="O157" s="11">
        <f>IF(ISERROR(개인데이터!R157),0,개인데이터!R157)</f>
        <v>0</v>
      </c>
      <c r="P157" s="10" t="str">
        <f>$B157&amp;" - "&amp;M154&amp;"("&amp;M155&amp;")"</f>
        <v>길원16 - 직업 선택()</v>
      </c>
      <c r="Q157" s="9">
        <f>IF(ISERROR(개인데이터!T157),0,개인데이터!T157)</f>
        <v>0</v>
      </c>
      <c r="R157" s="3"/>
      <c r="S157" s="11">
        <f>IF(ISERROR(개인데이터!W157),0,개인데이터!W157)</f>
        <v>0</v>
      </c>
      <c r="T157" s="10" t="str">
        <f>$B157&amp;" - "&amp;Q154&amp;"("&amp;Q155&amp;")"</f>
        <v>길원16 - 직업 선택()</v>
      </c>
      <c r="U157" s="9">
        <f>IF(ISERROR(개인데이터!Y157),0,개인데이터!Y157)</f>
        <v>0</v>
      </c>
      <c r="V157" s="3"/>
      <c r="W157" s="11">
        <f>IF(ISERROR(개인데이터!AB157),0,개인데이터!AB157)</f>
        <v>0</v>
      </c>
      <c r="X157" s="10" t="str">
        <f>$B157&amp;" - "&amp;U154&amp;"("&amp;U155&amp;")"</f>
        <v>길원16 - 직업 선택()</v>
      </c>
      <c r="Y157" s="9">
        <f>IF(ISERROR(개인데이터!AD157),0,개인데이터!AD157)</f>
        <v>0</v>
      </c>
      <c r="Z157" s="3"/>
      <c r="AA157" s="11">
        <f>IF(ISERROR(개인데이터!AG157),0,개인데이터!AG157)</f>
        <v>0</v>
      </c>
      <c r="AB157" s="10" t="str">
        <f>$B157&amp;" - "&amp;Y154&amp;"("&amp;Y155&amp;")"</f>
        <v>길원16 - 직업 선택()</v>
      </c>
      <c r="AC157" s="9">
        <f>IF(ISERROR(개인데이터!AI157),0,개인데이터!AI157)</f>
        <v>0</v>
      </c>
      <c r="AD157" s="3"/>
      <c r="AE157" s="11">
        <f>IF(ISERROR(개인데이터!AL157),0,개인데이터!AL157)</f>
        <v>0</v>
      </c>
      <c r="AF157" s="10" t="str">
        <f>$B157&amp;" - "&amp;AC154&amp;"("&amp;AC155&amp;")"</f>
        <v>길원16 - 직업 선택()</v>
      </c>
      <c r="AG157" s="9">
        <f>IF(ISERROR(개인데이터!AN157),0,개인데이터!AN157)</f>
        <v>0</v>
      </c>
      <c r="AH157" s="3"/>
      <c r="AI157" s="11">
        <f>IF(ISERROR(개인데이터!AQ157),0,개인데이터!AQ157)</f>
        <v>0</v>
      </c>
      <c r="AJ157" s="10" t="str">
        <f>$B157&amp;" - "&amp;AG154&amp;"("&amp;AG155&amp;")"</f>
        <v>길원16 - 직업 선택()</v>
      </c>
      <c r="AK157" s="9">
        <f>IF(ISERROR(개인데이터!AS157),0,개인데이터!AS157)</f>
        <v>0</v>
      </c>
      <c r="AL157" s="3"/>
      <c r="AM157" s="11">
        <f>IF(ISERROR(개인데이터!AV157),0,개인데이터!AV157)</f>
        <v>0</v>
      </c>
      <c r="AN157" s="10" t="str">
        <f>$B157&amp;" - "&amp;AK154&amp;"("&amp;AK155&amp;")"</f>
        <v>길원16 - 직업 선택()</v>
      </c>
      <c r="AO157" s="9">
        <f>IF(ISERROR(개인데이터!AX157),0,개인데이터!AX157)</f>
        <v>0</v>
      </c>
      <c r="AP157" s="3"/>
      <c r="AQ157" s="11">
        <f>IF(ISERROR(개인데이터!#REF!),0,개인데이터!#REF!)</f>
        <v>0</v>
      </c>
      <c r="AR157" s="10" t="str">
        <f>$B157&amp;" - "&amp;AO154&amp;"("&amp;AO155&amp;")"</f>
        <v>길원16 - 직업 선택()</v>
      </c>
    </row>
    <row r="158" spans="1:44" ht="16.5" customHeight="1">
      <c r="B158" s="32" t="str">
        <f t="shared" si="15"/>
        <v>길원16</v>
      </c>
      <c r="C158" s="7" t="s">
        <v>15</v>
      </c>
      <c r="D158" s="3"/>
      <c r="E158" s="9">
        <f>IF(ISERROR(개인데이터!E158),0,개인데이터!E158)</f>
        <v>0</v>
      </c>
      <c r="F158" s="3"/>
      <c r="G158" s="11">
        <f>IF(ISERROR(개인데이터!H158),0,개인데이터!H158)</f>
        <v>0</v>
      </c>
      <c r="H158" s="10" t="str">
        <f>$B158&amp;" - "&amp;E154&amp;"("&amp;E155&amp;")"</f>
        <v>길원16 - 직업 선택()</v>
      </c>
      <c r="I158" s="9">
        <f>IF(ISERROR(개인데이터!J158),0,개인데이터!J158)</f>
        <v>0</v>
      </c>
      <c r="J158" s="3"/>
      <c r="K158" s="11">
        <f>IF(ISERROR(개인데이터!M158),0,개인데이터!M158)</f>
        <v>0</v>
      </c>
      <c r="L158" s="10" t="str">
        <f>$B158&amp;" - "&amp;I154&amp;"("&amp;I155&amp;")"</f>
        <v>길원16 - 직업 선택()</v>
      </c>
      <c r="M158" s="9">
        <f>IF(ISERROR(개인데이터!O158),0,개인데이터!O158)</f>
        <v>0</v>
      </c>
      <c r="N158" s="3"/>
      <c r="O158" s="11">
        <f>IF(ISERROR(개인데이터!R158),0,개인데이터!R158)</f>
        <v>0</v>
      </c>
      <c r="P158" s="10" t="str">
        <f>$B158&amp;" - "&amp;M154&amp;"("&amp;M155&amp;")"</f>
        <v>길원16 - 직업 선택()</v>
      </c>
      <c r="Q158" s="9">
        <f>IF(ISERROR(개인데이터!T158),0,개인데이터!T158)</f>
        <v>0</v>
      </c>
      <c r="R158" s="3"/>
      <c r="S158" s="11">
        <f>IF(ISERROR(개인데이터!W158),0,개인데이터!W158)</f>
        <v>0</v>
      </c>
      <c r="T158" s="10" t="str">
        <f>$B158&amp;" - "&amp;Q154&amp;"("&amp;Q155&amp;")"</f>
        <v>길원16 - 직업 선택()</v>
      </c>
      <c r="U158" s="9">
        <f>IF(ISERROR(개인데이터!Y158),0,개인데이터!Y158)</f>
        <v>0</v>
      </c>
      <c r="V158" s="3"/>
      <c r="W158" s="11">
        <f>IF(ISERROR(개인데이터!AB158),0,개인데이터!AB158)</f>
        <v>0</v>
      </c>
      <c r="X158" s="10" t="str">
        <f>$B158&amp;" - "&amp;U154&amp;"("&amp;U155&amp;")"</f>
        <v>길원16 - 직업 선택()</v>
      </c>
      <c r="Y158" s="9">
        <f>IF(ISERROR(개인데이터!AD158),0,개인데이터!AD158)</f>
        <v>0</v>
      </c>
      <c r="Z158" s="3"/>
      <c r="AA158" s="11">
        <f>IF(ISERROR(개인데이터!AG158),0,개인데이터!AG158)</f>
        <v>0</v>
      </c>
      <c r="AB158" s="10" t="str">
        <f>$B158&amp;" - "&amp;Y154&amp;"("&amp;Y155&amp;")"</f>
        <v>길원16 - 직업 선택()</v>
      </c>
      <c r="AC158" s="9">
        <f>IF(ISERROR(개인데이터!AI158),0,개인데이터!AI158)</f>
        <v>0</v>
      </c>
      <c r="AD158" s="3"/>
      <c r="AE158" s="11">
        <f>IF(ISERROR(개인데이터!AL158),0,개인데이터!AL158)</f>
        <v>0</v>
      </c>
      <c r="AF158" s="10" t="str">
        <f>$B158&amp;" - "&amp;AC154&amp;"("&amp;AC155&amp;")"</f>
        <v>길원16 - 직업 선택()</v>
      </c>
      <c r="AG158" s="9">
        <f>IF(ISERROR(개인데이터!AN158),0,개인데이터!AN158)</f>
        <v>0</v>
      </c>
      <c r="AH158" s="3"/>
      <c r="AI158" s="11">
        <f>IF(ISERROR(개인데이터!AQ158),0,개인데이터!AQ158)</f>
        <v>0</v>
      </c>
      <c r="AJ158" s="10" t="str">
        <f>$B158&amp;" - "&amp;AG154&amp;"("&amp;AG155&amp;")"</f>
        <v>길원16 - 직업 선택()</v>
      </c>
      <c r="AK158" s="9">
        <f>IF(ISERROR(개인데이터!AS158),0,개인데이터!AS158)</f>
        <v>0</v>
      </c>
      <c r="AL158" s="3"/>
      <c r="AM158" s="11">
        <f>IF(ISERROR(개인데이터!AV158),0,개인데이터!AV158)</f>
        <v>0</v>
      </c>
      <c r="AN158" s="10" t="str">
        <f>$B158&amp;" - "&amp;AK154&amp;"("&amp;AK155&amp;")"</f>
        <v>길원16 - 직업 선택()</v>
      </c>
      <c r="AO158" s="9">
        <f>IF(ISERROR(개인데이터!AX158),0,개인데이터!AX158)</f>
        <v>0</v>
      </c>
      <c r="AP158" s="3"/>
      <c r="AQ158" s="11">
        <f>IF(ISERROR(개인데이터!#REF!),0,개인데이터!#REF!)</f>
        <v>0</v>
      </c>
      <c r="AR158" s="10" t="str">
        <f>$B158&amp;" - "&amp;AO154&amp;"("&amp;AO155&amp;")"</f>
        <v>길원16 - 직업 선택()</v>
      </c>
    </row>
    <row r="159" spans="1:44" ht="16.5" customHeight="1">
      <c r="B159" s="32" t="str">
        <f t="shared" si="15"/>
        <v>길원16</v>
      </c>
      <c r="C159" s="10"/>
      <c r="D159" s="3"/>
      <c r="E159" s="9">
        <f>IF(ISERROR(개인데이터!E159),0,개인데이터!E159)</f>
        <v>0</v>
      </c>
      <c r="F159" s="3"/>
      <c r="G159" s="11">
        <f>IF(ISERROR(개인데이터!H159),0,개인데이터!H159)</f>
        <v>0</v>
      </c>
      <c r="H159" s="10" t="str">
        <f>$B159&amp;" - "&amp;E154&amp;"("&amp;E155&amp;")"</f>
        <v>길원16 - 직업 선택()</v>
      </c>
      <c r="I159" s="9">
        <f>IF(ISERROR(개인데이터!J159),0,개인데이터!J159)</f>
        <v>0</v>
      </c>
      <c r="J159" s="3"/>
      <c r="K159" s="11">
        <f>IF(ISERROR(개인데이터!M159),0,개인데이터!M159)</f>
        <v>0</v>
      </c>
      <c r="L159" s="10" t="str">
        <f>$B159&amp;" - "&amp;I154&amp;"("&amp;I155&amp;")"</f>
        <v>길원16 - 직업 선택()</v>
      </c>
      <c r="M159" s="9">
        <f>IF(ISERROR(개인데이터!O159),0,개인데이터!O159)</f>
        <v>0</v>
      </c>
      <c r="N159" s="3"/>
      <c r="O159" s="11">
        <f>IF(ISERROR(개인데이터!R159),0,개인데이터!R159)</f>
        <v>0</v>
      </c>
      <c r="P159" s="10" t="str">
        <f>$B159&amp;" - "&amp;M154&amp;"("&amp;M155&amp;")"</f>
        <v>길원16 - 직업 선택()</v>
      </c>
      <c r="Q159" s="9">
        <f>IF(ISERROR(개인데이터!T159),0,개인데이터!T159)</f>
        <v>0</v>
      </c>
      <c r="R159" s="3"/>
      <c r="S159" s="11">
        <f>IF(ISERROR(개인데이터!W159),0,개인데이터!W159)</f>
        <v>0</v>
      </c>
      <c r="T159" s="10" t="str">
        <f>$B159&amp;" - "&amp;Q154&amp;"("&amp;Q155&amp;")"</f>
        <v>길원16 - 직업 선택()</v>
      </c>
      <c r="U159" s="9">
        <f>IF(ISERROR(개인데이터!Y159),0,개인데이터!Y159)</f>
        <v>0</v>
      </c>
      <c r="V159" s="3"/>
      <c r="W159" s="11">
        <f>IF(ISERROR(개인데이터!AB159),0,개인데이터!AB159)</f>
        <v>0</v>
      </c>
      <c r="X159" s="10" t="str">
        <f>$B159&amp;" - "&amp;U154&amp;"("&amp;U155&amp;")"</f>
        <v>길원16 - 직업 선택()</v>
      </c>
      <c r="Y159" s="9">
        <f>IF(ISERROR(개인데이터!AD159),0,개인데이터!AD159)</f>
        <v>0</v>
      </c>
      <c r="Z159" s="3"/>
      <c r="AA159" s="11">
        <f>IF(ISERROR(개인데이터!AG159),0,개인데이터!AG159)</f>
        <v>0</v>
      </c>
      <c r="AB159" s="10" t="str">
        <f>$B159&amp;" - "&amp;Y154&amp;"("&amp;Y155&amp;")"</f>
        <v>길원16 - 직업 선택()</v>
      </c>
      <c r="AC159" s="9">
        <f>IF(ISERROR(개인데이터!AI159),0,개인데이터!AI159)</f>
        <v>0</v>
      </c>
      <c r="AD159" s="3"/>
      <c r="AE159" s="11">
        <f>IF(ISERROR(개인데이터!AL159),0,개인데이터!AL159)</f>
        <v>0</v>
      </c>
      <c r="AF159" s="10" t="str">
        <f>$B159&amp;" - "&amp;AC154&amp;"("&amp;AC155&amp;")"</f>
        <v>길원16 - 직업 선택()</v>
      </c>
      <c r="AG159" s="9">
        <f>IF(ISERROR(개인데이터!AN159),0,개인데이터!AN159)</f>
        <v>0</v>
      </c>
      <c r="AH159" s="3"/>
      <c r="AI159" s="11">
        <f>IF(ISERROR(개인데이터!AQ159),0,개인데이터!AQ159)</f>
        <v>0</v>
      </c>
      <c r="AJ159" s="10" t="str">
        <f>$B159&amp;" - "&amp;AG154&amp;"("&amp;AG155&amp;")"</f>
        <v>길원16 - 직업 선택()</v>
      </c>
      <c r="AK159" s="9">
        <f>IF(ISERROR(개인데이터!AS159),0,개인데이터!AS159)</f>
        <v>0</v>
      </c>
      <c r="AL159" s="3"/>
      <c r="AM159" s="11">
        <f>IF(ISERROR(개인데이터!AV159),0,개인데이터!AV159)</f>
        <v>0</v>
      </c>
      <c r="AN159" s="10" t="str">
        <f>$B159&amp;" - "&amp;AK154&amp;"("&amp;AK155&amp;")"</f>
        <v>길원16 - 직업 선택()</v>
      </c>
      <c r="AO159" s="9">
        <f>IF(ISERROR(개인데이터!AX159),0,개인데이터!AX159)</f>
        <v>0</v>
      </c>
      <c r="AP159" s="3"/>
      <c r="AQ159" s="11">
        <f>IF(ISERROR(개인데이터!#REF!),0,개인데이터!#REF!)</f>
        <v>0</v>
      </c>
      <c r="AR159" s="10" t="str">
        <f>$B159&amp;" - "&amp;AO154&amp;"("&amp;AO155&amp;")"</f>
        <v>길원16 - 직업 선택()</v>
      </c>
    </row>
    <row r="160" spans="1:44" ht="16.5" customHeight="1">
      <c r="B160" s="32" t="str">
        <f t="shared" si="15"/>
        <v>길원16</v>
      </c>
      <c r="C160" s="10"/>
      <c r="D160" s="3"/>
      <c r="E160" s="9">
        <f>IF(ISERROR(개인데이터!E160),0,개인데이터!E160)</f>
        <v>0</v>
      </c>
      <c r="F160" s="3"/>
      <c r="G160" s="11">
        <f>IF(ISERROR(개인데이터!H160),0,개인데이터!H160)</f>
        <v>0</v>
      </c>
      <c r="H160" s="10" t="str">
        <f>$B160&amp;" - "&amp;E154&amp;"("&amp;E155&amp;")"</f>
        <v>길원16 - 직업 선택()</v>
      </c>
      <c r="I160" s="9">
        <f>IF(ISERROR(개인데이터!J160),0,개인데이터!J160)</f>
        <v>0</v>
      </c>
      <c r="J160" s="3"/>
      <c r="K160" s="11">
        <f>IF(ISERROR(개인데이터!M160),0,개인데이터!M160)</f>
        <v>0</v>
      </c>
      <c r="L160" s="10" t="str">
        <f>$B160&amp;" - "&amp;I154&amp;"("&amp;I155&amp;")"</f>
        <v>길원16 - 직업 선택()</v>
      </c>
      <c r="M160" s="9">
        <f>IF(ISERROR(개인데이터!O160),0,개인데이터!O160)</f>
        <v>0</v>
      </c>
      <c r="N160" s="3"/>
      <c r="O160" s="11">
        <f>IF(ISERROR(개인데이터!R160),0,개인데이터!R160)</f>
        <v>0</v>
      </c>
      <c r="P160" s="10" t="str">
        <f>$B160&amp;" - "&amp;M154&amp;"("&amp;M155&amp;")"</f>
        <v>길원16 - 직업 선택()</v>
      </c>
      <c r="Q160" s="9">
        <f>IF(ISERROR(개인데이터!T160),0,개인데이터!T160)</f>
        <v>0</v>
      </c>
      <c r="R160" s="3"/>
      <c r="S160" s="11">
        <f>IF(ISERROR(개인데이터!W160),0,개인데이터!W160)</f>
        <v>0</v>
      </c>
      <c r="T160" s="10" t="str">
        <f>$B160&amp;" - "&amp;Q154&amp;"("&amp;Q155&amp;")"</f>
        <v>길원16 - 직업 선택()</v>
      </c>
      <c r="U160" s="9">
        <f>IF(ISERROR(개인데이터!Y160),0,개인데이터!Y160)</f>
        <v>0</v>
      </c>
      <c r="V160" s="3"/>
      <c r="W160" s="11">
        <f>IF(ISERROR(개인데이터!AB160),0,개인데이터!AB160)</f>
        <v>0</v>
      </c>
      <c r="X160" s="10" t="str">
        <f>$B160&amp;" - "&amp;U154&amp;"("&amp;U155&amp;")"</f>
        <v>길원16 - 직업 선택()</v>
      </c>
      <c r="Y160" s="9">
        <f>IF(ISERROR(개인데이터!AD160),0,개인데이터!AD160)</f>
        <v>0</v>
      </c>
      <c r="Z160" s="3"/>
      <c r="AA160" s="11">
        <f>IF(ISERROR(개인데이터!AG160),0,개인데이터!AG160)</f>
        <v>0</v>
      </c>
      <c r="AB160" s="10" t="str">
        <f>$B160&amp;" - "&amp;Y154&amp;"("&amp;Y155&amp;")"</f>
        <v>길원16 - 직업 선택()</v>
      </c>
      <c r="AC160" s="9">
        <f>IF(ISERROR(개인데이터!AI160),0,개인데이터!AI160)</f>
        <v>0</v>
      </c>
      <c r="AD160" s="3"/>
      <c r="AE160" s="11">
        <f>IF(ISERROR(개인데이터!AL160),0,개인데이터!AL160)</f>
        <v>0</v>
      </c>
      <c r="AF160" s="10" t="str">
        <f>$B160&amp;" - "&amp;AC154&amp;"("&amp;AC155&amp;")"</f>
        <v>길원16 - 직업 선택()</v>
      </c>
      <c r="AG160" s="9">
        <f>IF(ISERROR(개인데이터!AN160),0,개인데이터!AN160)</f>
        <v>0</v>
      </c>
      <c r="AH160" s="3"/>
      <c r="AI160" s="11">
        <f>IF(ISERROR(개인데이터!AQ160),0,개인데이터!AQ160)</f>
        <v>0</v>
      </c>
      <c r="AJ160" s="10" t="str">
        <f>$B160&amp;" - "&amp;AG154&amp;"("&amp;AG155&amp;")"</f>
        <v>길원16 - 직업 선택()</v>
      </c>
      <c r="AK160" s="9">
        <f>IF(ISERROR(개인데이터!AS160),0,개인데이터!AS160)</f>
        <v>0</v>
      </c>
      <c r="AL160" s="3"/>
      <c r="AM160" s="11">
        <f>IF(ISERROR(개인데이터!AV160),0,개인데이터!AV160)</f>
        <v>0</v>
      </c>
      <c r="AN160" s="10" t="str">
        <f>$B160&amp;" - "&amp;AK154&amp;"("&amp;AK155&amp;")"</f>
        <v>길원16 - 직업 선택()</v>
      </c>
      <c r="AO160" s="9">
        <f>IF(ISERROR(개인데이터!AX160),0,개인데이터!AX160)</f>
        <v>0</v>
      </c>
      <c r="AP160" s="3"/>
      <c r="AQ160" s="11">
        <f>IF(ISERROR(개인데이터!#REF!),0,개인데이터!#REF!)</f>
        <v>0</v>
      </c>
      <c r="AR160" s="10" t="str">
        <f>$B160&amp;" - "&amp;AO154&amp;"("&amp;AO155&amp;")"</f>
        <v>길원16 - 직업 선택()</v>
      </c>
    </row>
    <row r="161" spans="1:44" ht="16.5" customHeight="1">
      <c r="B161" s="32" t="str">
        <f t="shared" si="15"/>
        <v>길원16</v>
      </c>
      <c r="C161" s="10"/>
      <c r="D161" s="3"/>
      <c r="E161" s="9">
        <f>IF(ISERROR(개인데이터!E161),0,개인데이터!E161)</f>
        <v>0</v>
      </c>
      <c r="F161" s="3"/>
      <c r="G161" s="11">
        <f>IF(ISERROR(개인데이터!H161),0,개인데이터!H161)</f>
        <v>0</v>
      </c>
      <c r="H161" s="10" t="str">
        <f>$B161&amp;" - "&amp;E154&amp;"("&amp;E155&amp;")"</f>
        <v>길원16 - 직업 선택()</v>
      </c>
      <c r="I161" s="9">
        <f>IF(ISERROR(개인데이터!J161),0,개인데이터!J161)</f>
        <v>0</v>
      </c>
      <c r="J161" s="3"/>
      <c r="K161" s="11">
        <f>IF(ISERROR(개인데이터!M161),0,개인데이터!M161)</f>
        <v>0</v>
      </c>
      <c r="L161" s="10" t="str">
        <f>$B161&amp;" - "&amp;I154&amp;"("&amp;I155&amp;")"</f>
        <v>길원16 - 직업 선택()</v>
      </c>
      <c r="M161" s="9">
        <f>IF(ISERROR(개인데이터!O161),0,개인데이터!O161)</f>
        <v>0</v>
      </c>
      <c r="N161" s="3"/>
      <c r="O161" s="11">
        <f>IF(ISERROR(개인데이터!R161),0,개인데이터!R161)</f>
        <v>0</v>
      </c>
      <c r="P161" s="10" t="str">
        <f>$B161&amp;" - "&amp;M154&amp;"("&amp;M155&amp;")"</f>
        <v>길원16 - 직업 선택()</v>
      </c>
      <c r="Q161" s="9">
        <f>IF(ISERROR(개인데이터!T161),0,개인데이터!T161)</f>
        <v>0</v>
      </c>
      <c r="R161" s="3"/>
      <c r="S161" s="11">
        <f>IF(ISERROR(개인데이터!W161),0,개인데이터!W161)</f>
        <v>0</v>
      </c>
      <c r="T161" s="10" t="str">
        <f>$B161&amp;" - "&amp;Q154&amp;"("&amp;Q155&amp;")"</f>
        <v>길원16 - 직업 선택()</v>
      </c>
      <c r="U161" s="9">
        <f>IF(ISERROR(개인데이터!Y161),0,개인데이터!Y161)</f>
        <v>0</v>
      </c>
      <c r="V161" s="3"/>
      <c r="W161" s="11">
        <f>IF(ISERROR(개인데이터!AB161),0,개인데이터!AB161)</f>
        <v>0</v>
      </c>
      <c r="X161" s="10" t="str">
        <f>$B161&amp;" - "&amp;U154&amp;"("&amp;U155&amp;")"</f>
        <v>길원16 - 직업 선택()</v>
      </c>
      <c r="Y161" s="9">
        <f>IF(ISERROR(개인데이터!AD161),0,개인데이터!AD161)</f>
        <v>0</v>
      </c>
      <c r="Z161" s="3"/>
      <c r="AA161" s="11">
        <f>IF(ISERROR(개인데이터!AG161),0,개인데이터!AG161)</f>
        <v>0</v>
      </c>
      <c r="AB161" s="10" t="str">
        <f>$B161&amp;" - "&amp;Y154&amp;"("&amp;Y155&amp;")"</f>
        <v>길원16 - 직업 선택()</v>
      </c>
      <c r="AC161" s="9">
        <f>IF(ISERROR(개인데이터!AI161),0,개인데이터!AI161)</f>
        <v>0</v>
      </c>
      <c r="AD161" s="3"/>
      <c r="AE161" s="11">
        <f>IF(ISERROR(개인데이터!AL161),0,개인데이터!AL161)</f>
        <v>0</v>
      </c>
      <c r="AF161" s="10" t="str">
        <f>$B161&amp;" - "&amp;AC154&amp;"("&amp;AC155&amp;")"</f>
        <v>길원16 - 직업 선택()</v>
      </c>
      <c r="AG161" s="9">
        <f>IF(ISERROR(개인데이터!AN161),0,개인데이터!AN161)</f>
        <v>0</v>
      </c>
      <c r="AH161" s="3"/>
      <c r="AI161" s="11">
        <f>IF(ISERROR(개인데이터!AQ161),0,개인데이터!AQ161)</f>
        <v>0</v>
      </c>
      <c r="AJ161" s="10" t="str">
        <f>$B161&amp;" - "&amp;AG154&amp;"("&amp;AG155&amp;")"</f>
        <v>길원16 - 직업 선택()</v>
      </c>
      <c r="AK161" s="9">
        <f>IF(ISERROR(개인데이터!AS161),0,개인데이터!AS161)</f>
        <v>0</v>
      </c>
      <c r="AL161" s="3"/>
      <c r="AM161" s="11">
        <f>IF(ISERROR(개인데이터!AV161),0,개인데이터!AV161)</f>
        <v>0</v>
      </c>
      <c r="AN161" s="10" t="str">
        <f>$B161&amp;" - "&amp;AK154&amp;"("&amp;AK155&amp;")"</f>
        <v>길원16 - 직업 선택()</v>
      </c>
      <c r="AO161" s="9">
        <f>IF(ISERROR(개인데이터!AX161),0,개인데이터!AX161)</f>
        <v>0</v>
      </c>
      <c r="AP161" s="3"/>
      <c r="AQ161" s="11">
        <f>IF(ISERROR(개인데이터!#REF!),0,개인데이터!#REF!)</f>
        <v>0</v>
      </c>
      <c r="AR161" s="10" t="str">
        <f>$B161&amp;" - "&amp;AO154&amp;"("&amp;AO155&amp;")"</f>
        <v>길원16 - 직업 선택()</v>
      </c>
    </row>
    <row r="162" spans="1:44" ht="16.5" customHeight="1">
      <c r="B162" s="33" t="str">
        <f t="shared" si="15"/>
        <v>길원16</v>
      </c>
      <c r="C162" s="10"/>
      <c r="D162" s="3"/>
      <c r="E162" s="9">
        <f>IF(ISERROR(개인데이터!E162),0,개인데이터!E162)</f>
        <v>0</v>
      </c>
      <c r="F162" s="3"/>
      <c r="G162" s="11">
        <f>IF(ISERROR(개인데이터!H162),0,개인데이터!H162)</f>
        <v>0</v>
      </c>
      <c r="H162" s="10" t="str">
        <f>$B162&amp;" - "&amp;E154&amp;"("&amp;E155&amp;")"</f>
        <v>길원16 - 직업 선택()</v>
      </c>
      <c r="I162" s="9">
        <f>IF(ISERROR(개인데이터!J162),0,개인데이터!J162)</f>
        <v>0</v>
      </c>
      <c r="J162" s="3"/>
      <c r="K162" s="11">
        <f>IF(ISERROR(개인데이터!M162),0,개인데이터!M162)</f>
        <v>0</v>
      </c>
      <c r="L162" s="10" t="str">
        <f>$B162&amp;" - "&amp;I154&amp;"("&amp;I155&amp;")"</f>
        <v>길원16 - 직업 선택()</v>
      </c>
      <c r="M162" s="9">
        <f>IF(ISERROR(개인데이터!O162),0,개인데이터!O162)</f>
        <v>0</v>
      </c>
      <c r="N162" s="3"/>
      <c r="O162" s="11">
        <f>IF(ISERROR(개인데이터!R162),0,개인데이터!R162)</f>
        <v>0</v>
      </c>
      <c r="P162" s="10" t="str">
        <f>$B162&amp;" - "&amp;M154&amp;"("&amp;M155&amp;")"</f>
        <v>길원16 - 직업 선택()</v>
      </c>
      <c r="Q162" s="9">
        <f>IF(ISERROR(개인데이터!T162),0,개인데이터!T162)</f>
        <v>0</v>
      </c>
      <c r="R162" s="3"/>
      <c r="S162" s="11">
        <f>IF(ISERROR(개인데이터!W162),0,개인데이터!W162)</f>
        <v>0</v>
      </c>
      <c r="T162" s="10" t="str">
        <f>$B162&amp;" - "&amp;Q154&amp;"("&amp;Q155&amp;")"</f>
        <v>길원16 - 직업 선택()</v>
      </c>
      <c r="U162" s="9">
        <f>IF(ISERROR(개인데이터!Y162),0,개인데이터!Y162)</f>
        <v>0</v>
      </c>
      <c r="V162" s="3"/>
      <c r="W162" s="11">
        <f>IF(ISERROR(개인데이터!AB162),0,개인데이터!AB162)</f>
        <v>0</v>
      </c>
      <c r="X162" s="10" t="str">
        <f>$B162&amp;" - "&amp;U154&amp;"("&amp;U155&amp;")"</f>
        <v>길원16 - 직업 선택()</v>
      </c>
      <c r="Y162" s="9">
        <f>IF(ISERROR(개인데이터!AD162),0,개인데이터!AD162)</f>
        <v>0</v>
      </c>
      <c r="Z162" s="3"/>
      <c r="AA162" s="11">
        <f>IF(ISERROR(개인데이터!AG162),0,개인데이터!AG162)</f>
        <v>0</v>
      </c>
      <c r="AB162" s="10" t="str">
        <f>$B162&amp;" - "&amp;Y154&amp;"("&amp;Y155&amp;")"</f>
        <v>길원16 - 직업 선택()</v>
      </c>
      <c r="AC162" s="9">
        <f>IF(ISERROR(개인데이터!AI162),0,개인데이터!AI162)</f>
        <v>0</v>
      </c>
      <c r="AD162" s="3"/>
      <c r="AE162" s="11">
        <f>IF(ISERROR(개인데이터!AL162),0,개인데이터!AL162)</f>
        <v>0</v>
      </c>
      <c r="AF162" s="10" t="str">
        <f>$B162&amp;" - "&amp;AC154&amp;"("&amp;AC155&amp;")"</f>
        <v>길원16 - 직업 선택()</v>
      </c>
      <c r="AG162" s="9">
        <f>IF(ISERROR(개인데이터!AN162),0,개인데이터!AN162)</f>
        <v>0</v>
      </c>
      <c r="AH162" s="3"/>
      <c r="AI162" s="11">
        <f>IF(ISERROR(개인데이터!AQ162),0,개인데이터!AQ162)</f>
        <v>0</v>
      </c>
      <c r="AJ162" s="10" t="str">
        <f>$B162&amp;" - "&amp;AG154&amp;"("&amp;AG155&amp;")"</f>
        <v>길원16 - 직업 선택()</v>
      </c>
      <c r="AK162" s="9">
        <f>IF(ISERROR(개인데이터!AS162),0,개인데이터!AS162)</f>
        <v>0</v>
      </c>
      <c r="AL162" s="3"/>
      <c r="AM162" s="11">
        <f>IF(ISERROR(개인데이터!AV162),0,개인데이터!AV162)</f>
        <v>0</v>
      </c>
      <c r="AN162" s="10" t="str">
        <f>$B162&amp;" - "&amp;AK154&amp;"("&amp;AK155&amp;")"</f>
        <v>길원16 - 직업 선택()</v>
      </c>
      <c r="AO162" s="9">
        <f>IF(ISERROR(개인데이터!AX162),0,개인데이터!AX162)</f>
        <v>0</v>
      </c>
      <c r="AP162" s="3"/>
      <c r="AQ162" s="11">
        <f>IF(ISERROR(개인데이터!#REF!),0,개인데이터!#REF!)</f>
        <v>0</v>
      </c>
      <c r="AR162" s="10" t="str">
        <f>$B162&amp;" - "&amp;AO154&amp;"("&amp;AO155&amp;")"</f>
        <v>길원16 - 직업 선택()</v>
      </c>
    </row>
    <row r="163" spans="1:44" ht="16.5" customHeight="1">
      <c r="D163" s="1"/>
      <c r="F163" s="1"/>
      <c r="J163" s="1"/>
      <c r="N163" s="1"/>
      <c r="R163" s="1"/>
      <c r="V163" s="1"/>
      <c r="Z163" s="1"/>
      <c r="AD163" s="1"/>
      <c r="AH163" s="1"/>
      <c r="AL163" s="1"/>
      <c r="AP163" s="1"/>
    </row>
    <row r="164" spans="1:44" ht="16.5" customHeight="1">
      <c r="A164" s="1"/>
      <c r="B164" s="41"/>
      <c r="C164" s="35" t="s">
        <v>1</v>
      </c>
      <c r="D164" s="35" t="s">
        <v>2</v>
      </c>
      <c r="E164" s="2" t="s">
        <v>12</v>
      </c>
      <c r="F164" s="35" t="s">
        <v>2</v>
      </c>
      <c r="G164" s="3" t="s">
        <v>4</v>
      </c>
      <c r="H164" s="3" t="s">
        <v>5</v>
      </c>
      <c r="I164" s="2" t="s">
        <v>12</v>
      </c>
      <c r="J164" s="35" t="s">
        <v>2</v>
      </c>
      <c r="K164" s="3" t="s">
        <v>4</v>
      </c>
      <c r="L164" s="3" t="s">
        <v>5</v>
      </c>
      <c r="M164" s="4" t="s">
        <v>12</v>
      </c>
      <c r="N164" s="35" t="s">
        <v>2</v>
      </c>
      <c r="O164" s="3" t="s">
        <v>4</v>
      </c>
      <c r="P164" s="3" t="s">
        <v>5</v>
      </c>
      <c r="Q164" s="4" t="s">
        <v>12</v>
      </c>
      <c r="R164" s="35" t="s">
        <v>2</v>
      </c>
      <c r="S164" s="3" t="s">
        <v>4</v>
      </c>
      <c r="T164" s="3" t="s">
        <v>5</v>
      </c>
      <c r="U164" s="4" t="s">
        <v>12</v>
      </c>
      <c r="V164" s="35" t="s">
        <v>2</v>
      </c>
      <c r="W164" s="3" t="s">
        <v>4</v>
      </c>
      <c r="X164" s="3" t="s">
        <v>5</v>
      </c>
      <c r="Y164" s="4" t="s">
        <v>12</v>
      </c>
      <c r="Z164" s="35" t="s">
        <v>2</v>
      </c>
      <c r="AA164" s="3" t="s">
        <v>4</v>
      </c>
      <c r="AB164" s="3" t="s">
        <v>5</v>
      </c>
      <c r="AC164" s="4" t="s">
        <v>12</v>
      </c>
      <c r="AD164" s="35" t="s">
        <v>2</v>
      </c>
      <c r="AE164" s="3" t="s">
        <v>4</v>
      </c>
      <c r="AF164" s="3" t="s">
        <v>5</v>
      </c>
      <c r="AG164" s="4" t="s">
        <v>12</v>
      </c>
      <c r="AH164" s="35" t="s">
        <v>2</v>
      </c>
      <c r="AI164" s="3" t="s">
        <v>4</v>
      </c>
      <c r="AJ164" s="3" t="s">
        <v>5</v>
      </c>
      <c r="AK164" s="4" t="s">
        <v>12</v>
      </c>
      <c r="AL164" s="35" t="s">
        <v>2</v>
      </c>
      <c r="AM164" s="3" t="s">
        <v>4</v>
      </c>
      <c r="AN164" s="3" t="s">
        <v>5</v>
      </c>
      <c r="AO164" s="4" t="s">
        <v>12</v>
      </c>
      <c r="AP164" s="35" t="s">
        <v>2</v>
      </c>
      <c r="AQ164" s="3" t="s">
        <v>4</v>
      </c>
      <c r="AR164" s="3" t="s">
        <v>5</v>
      </c>
    </row>
    <row r="165" spans="1:44" ht="16.5" customHeight="1">
      <c r="A165" s="1"/>
      <c r="B165" s="42"/>
      <c r="C165" s="43"/>
      <c r="D165" s="43"/>
      <c r="E165" s="6"/>
      <c r="F165" s="36"/>
      <c r="G165" s="3"/>
      <c r="H165" s="3"/>
      <c r="I165" s="6"/>
      <c r="J165" s="36"/>
      <c r="K165" s="3"/>
      <c r="L165" s="3"/>
      <c r="M165" s="6"/>
      <c r="N165" s="36"/>
      <c r="O165" s="3"/>
      <c r="P165" s="3"/>
      <c r="Q165" s="6"/>
      <c r="R165" s="36"/>
      <c r="S165" s="3"/>
      <c r="T165" s="3"/>
      <c r="U165" s="6"/>
      <c r="V165" s="36"/>
      <c r="W165" s="3"/>
      <c r="X165" s="3"/>
      <c r="Y165" s="6"/>
      <c r="Z165" s="36"/>
      <c r="AA165" s="3"/>
      <c r="AB165" s="3"/>
      <c r="AC165" s="6"/>
      <c r="AD165" s="36"/>
      <c r="AE165" s="3"/>
      <c r="AF165" s="3"/>
      <c r="AG165" s="6"/>
      <c r="AH165" s="36"/>
      <c r="AI165" s="3"/>
      <c r="AJ165" s="3"/>
      <c r="AK165" s="6"/>
      <c r="AL165" s="36"/>
      <c r="AM165" s="3"/>
      <c r="AN165" s="3"/>
      <c r="AO165" s="6"/>
      <c r="AP165" s="36"/>
      <c r="AQ165" s="3"/>
      <c r="AR165" s="3"/>
    </row>
    <row r="166" spans="1:44" ht="16.5" customHeight="1">
      <c r="B166" s="34" t="s">
        <v>68</v>
      </c>
      <c r="C166" s="7" t="s">
        <v>13</v>
      </c>
      <c r="D166" s="3"/>
      <c r="E166" s="9" t="str">
        <f>IF(ISERROR(개인데이터!E166),0,개인데이터!E166)</f>
        <v>도전레이드</v>
      </c>
      <c r="F166" s="3"/>
      <c r="G166" s="11"/>
      <c r="H166" s="10" t="str">
        <f>$B166&amp;" - "&amp;E164&amp;"("&amp;E165&amp;")"</f>
        <v>길원17 - 직업 선택()</v>
      </c>
      <c r="I166" s="9" t="str">
        <f>IF(ISERROR(개인데이터!J166),0,개인데이터!J166)</f>
        <v>도전레이드</v>
      </c>
      <c r="J166" s="3"/>
      <c r="K166" s="11"/>
      <c r="L166" s="10" t="str">
        <f>$B166&amp;" - "&amp;I164&amp;"("&amp;I165&amp;")"</f>
        <v>길원17 - 직업 선택()</v>
      </c>
      <c r="M166" s="9" t="str">
        <f>IF(ISERROR(개인데이터!O166),0,개인데이터!O166)</f>
        <v>도전레이드</v>
      </c>
      <c r="N166" s="3"/>
      <c r="O166" s="11"/>
      <c r="P166" s="10" t="str">
        <f>$B166&amp;" - "&amp;M164&amp;"("&amp;M165&amp;")"</f>
        <v>길원17 - 직업 선택()</v>
      </c>
      <c r="Q166" s="9" t="str">
        <f>IF(ISERROR(개인데이터!T166),0,개인데이터!T166)</f>
        <v>도전레이드</v>
      </c>
      <c r="R166" s="3"/>
      <c r="S166" s="11"/>
      <c r="T166" s="10" t="str">
        <f>$B166&amp;" - "&amp;Q164&amp;"("&amp;Q165&amp;")"</f>
        <v>길원17 - 직업 선택()</v>
      </c>
      <c r="U166" s="9" t="str">
        <f>IF(ISERROR(개인데이터!Y166),0,개인데이터!Y166)</f>
        <v>도전레이드</v>
      </c>
      <c r="V166" s="3"/>
      <c r="W166" s="11"/>
      <c r="X166" s="10" t="str">
        <f>$B166&amp;" - "&amp;U164&amp;"("&amp;U165&amp;")"</f>
        <v>길원17 - 직업 선택()</v>
      </c>
      <c r="Y166" s="9" t="str">
        <f>IF(ISERROR(개인데이터!AD166),0,개인데이터!AD166)</f>
        <v>도전레이드</v>
      </c>
      <c r="Z166" s="3"/>
      <c r="AA166" s="11"/>
      <c r="AB166" s="10" t="str">
        <f>$B166&amp;" - "&amp;Y164&amp;"("&amp;Y165&amp;")"</f>
        <v>길원17 - 직업 선택()</v>
      </c>
      <c r="AC166" s="9" t="str">
        <f>IF(ISERROR(개인데이터!AI166),0,개인데이터!AI166)</f>
        <v>도전레이드</v>
      </c>
      <c r="AD166" s="3"/>
      <c r="AE166" s="11"/>
      <c r="AF166" s="10" t="str">
        <f>$B166&amp;" - "&amp;AC164&amp;"("&amp;AC165&amp;")"</f>
        <v>길원17 - 직업 선택()</v>
      </c>
      <c r="AG166" s="9" t="str">
        <f>IF(ISERROR(개인데이터!AN166),0,개인데이터!AN166)</f>
        <v>도전레이드</v>
      </c>
      <c r="AH166" s="3"/>
      <c r="AI166" s="11"/>
      <c r="AJ166" s="10" t="str">
        <f>$B166&amp;" - "&amp;AG164&amp;"("&amp;AG165&amp;")"</f>
        <v>길원17 - 직업 선택()</v>
      </c>
      <c r="AK166" s="9" t="str">
        <f>IF(ISERROR(개인데이터!AS166),0,개인데이터!AS166)</f>
        <v>도전레이드</v>
      </c>
      <c r="AL166" s="3"/>
      <c r="AM166" s="11"/>
      <c r="AN166" s="10" t="str">
        <f>$B166&amp;" - "&amp;AK164&amp;"("&amp;AK165&amp;")"</f>
        <v>길원17 - 직업 선택()</v>
      </c>
      <c r="AO166" s="9" t="str">
        <f>IF(ISERROR(개인데이터!AX166),0,개인데이터!AX166)</f>
        <v>도전레이드</v>
      </c>
      <c r="AP166" s="3"/>
      <c r="AQ166" s="11"/>
      <c r="AR166" s="10" t="str">
        <f>$B166&amp;" - "&amp;AO164&amp;"("&amp;AO165&amp;")"</f>
        <v>길원17 - 직업 선택()</v>
      </c>
    </row>
    <row r="167" spans="1:44" ht="16.5" customHeight="1">
      <c r="B167" s="32" t="str">
        <f t="shared" ref="B167:B172" si="16">B166</f>
        <v>길원17</v>
      </c>
      <c r="C167" s="7" t="s">
        <v>14</v>
      </c>
      <c r="D167" s="3"/>
      <c r="E167" s="9">
        <f>IF(ISERROR(개인데이터!E167),0,개인데이터!E167)</f>
        <v>0</v>
      </c>
      <c r="F167" s="3"/>
      <c r="G167" s="11">
        <f>IF(ISERROR(개인데이터!H167),0,개인데이터!H167)</f>
        <v>0</v>
      </c>
      <c r="H167" s="10" t="str">
        <f>$B167&amp;" - "&amp;E164&amp;"("&amp;E165&amp;")"</f>
        <v>길원17 - 직업 선택()</v>
      </c>
      <c r="I167" s="9">
        <f>IF(ISERROR(개인데이터!J167),0,개인데이터!J167)</f>
        <v>0</v>
      </c>
      <c r="J167" s="3"/>
      <c r="K167" s="11">
        <f>IF(ISERROR(개인데이터!M167),0,개인데이터!M167)</f>
        <v>0</v>
      </c>
      <c r="L167" s="10" t="str">
        <f>$B167&amp;" - "&amp;I164&amp;"("&amp;I165&amp;")"</f>
        <v>길원17 - 직업 선택()</v>
      </c>
      <c r="M167" s="9">
        <f>IF(ISERROR(개인데이터!O167),0,개인데이터!O167)</f>
        <v>0</v>
      </c>
      <c r="N167" s="3"/>
      <c r="O167" s="11">
        <f>IF(ISERROR(개인데이터!R167),0,개인데이터!R167)</f>
        <v>0</v>
      </c>
      <c r="P167" s="10" t="str">
        <f>$B167&amp;" - "&amp;M164&amp;"("&amp;M165&amp;")"</f>
        <v>길원17 - 직업 선택()</v>
      </c>
      <c r="Q167" s="9">
        <f>IF(ISERROR(개인데이터!T167),0,개인데이터!T167)</f>
        <v>0</v>
      </c>
      <c r="R167" s="3"/>
      <c r="S167" s="11">
        <f>IF(ISERROR(개인데이터!W167),0,개인데이터!W167)</f>
        <v>0</v>
      </c>
      <c r="T167" s="10" t="str">
        <f>$B167&amp;" - "&amp;Q164&amp;"("&amp;Q165&amp;")"</f>
        <v>길원17 - 직업 선택()</v>
      </c>
      <c r="U167" s="9">
        <f>IF(ISERROR(개인데이터!Y167),0,개인데이터!Y167)</f>
        <v>0</v>
      </c>
      <c r="V167" s="3"/>
      <c r="W167" s="11">
        <f>IF(ISERROR(개인데이터!AB167),0,개인데이터!AB167)</f>
        <v>0</v>
      </c>
      <c r="X167" s="10" t="str">
        <f>$B167&amp;" - "&amp;U164&amp;"("&amp;U165&amp;")"</f>
        <v>길원17 - 직업 선택()</v>
      </c>
      <c r="Y167" s="9">
        <f>IF(ISERROR(개인데이터!AD167),0,개인데이터!AD167)</f>
        <v>0</v>
      </c>
      <c r="Z167" s="3"/>
      <c r="AA167" s="11">
        <f>IF(ISERROR(개인데이터!AG167),0,개인데이터!AG167)</f>
        <v>0</v>
      </c>
      <c r="AB167" s="10" t="str">
        <f>$B167&amp;" - "&amp;Y164&amp;"("&amp;Y165&amp;")"</f>
        <v>길원17 - 직업 선택()</v>
      </c>
      <c r="AC167" s="9">
        <f>IF(ISERROR(개인데이터!AI167),0,개인데이터!AI167)</f>
        <v>0</v>
      </c>
      <c r="AD167" s="3"/>
      <c r="AE167" s="11">
        <f>IF(ISERROR(개인데이터!AL167),0,개인데이터!AL167)</f>
        <v>0</v>
      </c>
      <c r="AF167" s="10" t="str">
        <f>$B167&amp;" - "&amp;AC164&amp;"("&amp;AC165&amp;")"</f>
        <v>길원17 - 직업 선택()</v>
      </c>
      <c r="AG167" s="9">
        <f>IF(ISERROR(개인데이터!AN167),0,개인데이터!AN167)</f>
        <v>0</v>
      </c>
      <c r="AH167" s="3"/>
      <c r="AI167" s="11">
        <f>IF(ISERROR(개인데이터!AQ167),0,개인데이터!AQ167)</f>
        <v>0</v>
      </c>
      <c r="AJ167" s="10" t="str">
        <f>$B167&amp;" - "&amp;AG164&amp;"("&amp;AG165&amp;")"</f>
        <v>길원17 - 직업 선택()</v>
      </c>
      <c r="AK167" s="9">
        <f>IF(ISERROR(개인데이터!AS167),0,개인데이터!AS167)</f>
        <v>0</v>
      </c>
      <c r="AL167" s="3"/>
      <c r="AM167" s="11">
        <f>IF(ISERROR(개인데이터!AV167),0,개인데이터!AV167)</f>
        <v>0</v>
      </c>
      <c r="AN167" s="10" t="str">
        <f>$B167&amp;" - "&amp;AK164&amp;"("&amp;AK165&amp;")"</f>
        <v>길원17 - 직업 선택()</v>
      </c>
      <c r="AO167" s="9">
        <f>IF(ISERROR(개인데이터!AX167),0,개인데이터!AX167)</f>
        <v>0</v>
      </c>
      <c r="AP167" s="3"/>
      <c r="AQ167" s="11">
        <f>IF(ISERROR(개인데이터!#REF!),0,개인데이터!#REF!)</f>
        <v>0</v>
      </c>
      <c r="AR167" s="10" t="str">
        <f>$B167&amp;" - "&amp;AO164&amp;"("&amp;AO165&amp;")"</f>
        <v>길원17 - 직업 선택()</v>
      </c>
    </row>
    <row r="168" spans="1:44" ht="16.5" customHeight="1">
      <c r="B168" s="32" t="str">
        <f t="shared" si="16"/>
        <v>길원17</v>
      </c>
      <c r="C168" s="7" t="s">
        <v>15</v>
      </c>
      <c r="D168" s="3"/>
      <c r="E168" s="9">
        <f>IF(ISERROR(개인데이터!E168),0,개인데이터!E168)</f>
        <v>0</v>
      </c>
      <c r="F168" s="3"/>
      <c r="G168" s="11">
        <f>IF(ISERROR(개인데이터!H168),0,개인데이터!H168)</f>
        <v>0</v>
      </c>
      <c r="H168" s="10" t="str">
        <f>$B168&amp;" - "&amp;E164&amp;"("&amp;E165&amp;")"</f>
        <v>길원17 - 직업 선택()</v>
      </c>
      <c r="I168" s="9">
        <f>IF(ISERROR(개인데이터!J168),0,개인데이터!J168)</f>
        <v>0</v>
      </c>
      <c r="J168" s="3"/>
      <c r="K168" s="11">
        <f>IF(ISERROR(개인데이터!M168),0,개인데이터!M168)</f>
        <v>0</v>
      </c>
      <c r="L168" s="10" t="str">
        <f>$B168&amp;" - "&amp;I164&amp;"("&amp;I165&amp;")"</f>
        <v>길원17 - 직업 선택()</v>
      </c>
      <c r="M168" s="9">
        <f>IF(ISERROR(개인데이터!O168),0,개인데이터!O168)</f>
        <v>0</v>
      </c>
      <c r="N168" s="3"/>
      <c r="O168" s="11">
        <f>IF(ISERROR(개인데이터!R168),0,개인데이터!R168)</f>
        <v>0</v>
      </c>
      <c r="P168" s="10" t="str">
        <f>$B168&amp;" - "&amp;M164&amp;"("&amp;M165&amp;")"</f>
        <v>길원17 - 직업 선택()</v>
      </c>
      <c r="Q168" s="9">
        <f>IF(ISERROR(개인데이터!T168),0,개인데이터!T168)</f>
        <v>0</v>
      </c>
      <c r="R168" s="3"/>
      <c r="S168" s="11">
        <f>IF(ISERROR(개인데이터!W168),0,개인데이터!W168)</f>
        <v>0</v>
      </c>
      <c r="T168" s="10" t="str">
        <f>$B168&amp;" - "&amp;Q164&amp;"("&amp;Q165&amp;")"</f>
        <v>길원17 - 직업 선택()</v>
      </c>
      <c r="U168" s="9">
        <f>IF(ISERROR(개인데이터!Y168),0,개인데이터!Y168)</f>
        <v>0</v>
      </c>
      <c r="V168" s="3"/>
      <c r="W168" s="11">
        <f>IF(ISERROR(개인데이터!AB168),0,개인데이터!AB168)</f>
        <v>0</v>
      </c>
      <c r="X168" s="10" t="str">
        <f>$B168&amp;" - "&amp;U164&amp;"("&amp;U165&amp;")"</f>
        <v>길원17 - 직업 선택()</v>
      </c>
      <c r="Y168" s="9">
        <f>IF(ISERROR(개인데이터!AD168),0,개인데이터!AD168)</f>
        <v>0</v>
      </c>
      <c r="Z168" s="3"/>
      <c r="AA168" s="11">
        <f>IF(ISERROR(개인데이터!AG168),0,개인데이터!AG168)</f>
        <v>0</v>
      </c>
      <c r="AB168" s="10" t="str">
        <f>$B168&amp;" - "&amp;Y164&amp;"("&amp;Y165&amp;")"</f>
        <v>길원17 - 직업 선택()</v>
      </c>
      <c r="AC168" s="9">
        <f>IF(ISERROR(개인데이터!AI168),0,개인데이터!AI168)</f>
        <v>0</v>
      </c>
      <c r="AD168" s="3"/>
      <c r="AE168" s="11">
        <f>IF(ISERROR(개인데이터!AL168),0,개인데이터!AL168)</f>
        <v>0</v>
      </c>
      <c r="AF168" s="10" t="str">
        <f>$B168&amp;" - "&amp;AC164&amp;"("&amp;AC165&amp;")"</f>
        <v>길원17 - 직업 선택()</v>
      </c>
      <c r="AG168" s="9">
        <f>IF(ISERROR(개인데이터!AN168),0,개인데이터!AN168)</f>
        <v>0</v>
      </c>
      <c r="AH168" s="3"/>
      <c r="AI168" s="11">
        <f>IF(ISERROR(개인데이터!AQ168),0,개인데이터!AQ168)</f>
        <v>0</v>
      </c>
      <c r="AJ168" s="10" t="str">
        <f>$B168&amp;" - "&amp;AG164&amp;"("&amp;AG165&amp;")"</f>
        <v>길원17 - 직업 선택()</v>
      </c>
      <c r="AK168" s="9">
        <f>IF(ISERROR(개인데이터!AS168),0,개인데이터!AS168)</f>
        <v>0</v>
      </c>
      <c r="AL168" s="3"/>
      <c r="AM168" s="11">
        <f>IF(ISERROR(개인데이터!AV168),0,개인데이터!AV168)</f>
        <v>0</v>
      </c>
      <c r="AN168" s="10" t="str">
        <f>$B168&amp;" - "&amp;AK164&amp;"("&amp;AK165&amp;")"</f>
        <v>길원17 - 직업 선택()</v>
      </c>
      <c r="AO168" s="9">
        <f>IF(ISERROR(개인데이터!AX168),0,개인데이터!AX168)</f>
        <v>0</v>
      </c>
      <c r="AP168" s="3"/>
      <c r="AQ168" s="11">
        <f>IF(ISERROR(개인데이터!#REF!),0,개인데이터!#REF!)</f>
        <v>0</v>
      </c>
      <c r="AR168" s="10" t="str">
        <f>$B168&amp;" - "&amp;AO164&amp;"("&amp;AO165&amp;")"</f>
        <v>길원17 - 직업 선택()</v>
      </c>
    </row>
    <row r="169" spans="1:44" ht="16.5" customHeight="1">
      <c r="B169" s="32" t="str">
        <f t="shared" si="16"/>
        <v>길원17</v>
      </c>
      <c r="C169" s="10"/>
      <c r="D169" s="3"/>
      <c r="E169" s="9">
        <f>IF(ISERROR(개인데이터!E169),0,개인데이터!E169)</f>
        <v>0</v>
      </c>
      <c r="F169" s="3"/>
      <c r="G169" s="11">
        <f>IF(ISERROR(개인데이터!H169),0,개인데이터!H169)</f>
        <v>0</v>
      </c>
      <c r="H169" s="10" t="str">
        <f>$B169&amp;" - "&amp;E164&amp;"("&amp;E165&amp;")"</f>
        <v>길원17 - 직업 선택()</v>
      </c>
      <c r="I169" s="9">
        <f>IF(ISERROR(개인데이터!J169),0,개인데이터!J169)</f>
        <v>0</v>
      </c>
      <c r="J169" s="3"/>
      <c r="K169" s="11">
        <f>IF(ISERROR(개인데이터!M169),0,개인데이터!M169)</f>
        <v>0</v>
      </c>
      <c r="L169" s="10" t="str">
        <f>$B169&amp;" - "&amp;I164&amp;"("&amp;I165&amp;")"</f>
        <v>길원17 - 직업 선택()</v>
      </c>
      <c r="M169" s="9">
        <f>IF(ISERROR(개인데이터!O169),0,개인데이터!O169)</f>
        <v>0</v>
      </c>
      <c r="N169" s="3"/>
      <c r="O169" s="11">
        <f>IF(ISERROR(개인데이터!R169),0,개인데이터!R169)</f>
        <v>0</v>
      </c>
      <c r="P169" s="10" t="str">
        <f>$B169&amp;" - "&amp;M164&amp;"("&amp;M165&amp;")"</f>
        <v>길원17 - 직업 선택()</v>
      </c>
      <c r="Q169" s="9">
        <f>IF(ISERROR(개인데이터!T169),0,개인데이터!T169)</f>
        <v>0</v>
      </c>
      <c r="R169" s="3"/>
      <c r="S169" s="11">
        <f>IF(ISERROR(개인데이터!W169),0,개인데이터!W169)</f>
        <v>0</v>
      </c>
      <c r="T169" s="10" t="str">
        <f>$B169&amp;" - "&amp;Q164&amp;"("&amp;Q165&amp;")"</f>
        <v>길원17 - 직업 선택()</v>
      </c>
      <c r="U169" s="9">
        <f>IF(ISERROR(개인데이터!Y169),0,개인데이터!Y169)</f>
        <v>0</v>
      </c>
      <c r="V169" s="3"/>
      <c r="W169" s="11">
        <f>IF(ISERROR(개인데이터!AB169),0,개인데이터!AB169)</f>
        <v>0</v>
      </c>
      <c r="X169" s="10" t="str">
        <f>$B169&amp;" - "&amp;U164&amp;"("&amp;U165&amp;")"</f>
        <v>길원17 - 직업 선택()</v>
      </c>
      <c r="Y169" s="9">
        <f>IF(ISERROR(개인데이터!AD169),0,개인데이터!AD169)</f>
        <v>0</v>
      </c>
      <c r="Z169" s="3"/>
      <c r="AA169" s="11">
        <f>IF(ISERROR(개인데이터!AG169),0,개인데이터!AG169)</f>
        <v>0</v>
      </c>
      <c r="AB169" s="10" t="str">
        <f>$B169&amp;" - "&amp;Y164&amp;"("&amp;Y165&amp;")"</f>
        <v>길원17 - 직업 선택()</v>
      </c>
      <c r="AC169" s="9">
        <f>IF(ISERROR(개인데이터!AI169),0,개인데이터!AI169)</f>
        <v>0</v>
      </c>
      <c r="AD169" s="3"/>
      <c r="AE169" s="11">
        <f>IF(ISERROR(개인데이터!AL169),0,개인데이터!AL169)</f>
        <v>0</v>
      </c>
      <c r="AF169" s="10" t="str">
        <f>$B169&amp;" - "&amp;AC164&amp;"("&amp;AC165&amp;")"</f>
        <v>길원17 - 직업 선택()</v>
      </c>
      <c r="AG169" s="9">
        <f>IF(ISERROR(개인데이터!AN169),0,개인데이터!AN169)</f>
        <v>0</v>
      </c>
      <c r="AH169" s="3"/>
      <c r="AI169" s="11">
        <f>IF(ISERROR(개인데이터!AQ169),0,개인데이터!AQ169)</f>
        <v>0</v>
      </c>
      <c r="AJ169" s="10" t="str">
        <f>$B169&amp;" - "&amp;AG164&amp;"("&amp;AG165&amp;")"</f>
        <v>길원17 - 직업 선택()</v>
      </c>
      <c r="AK169" s="9">
        <f>IF(ISERROR(개인데이터!AS169),0,개인데이터!AS169)</f>
        <v>0</v>
      </c>
      <c r="AL169" s="3"/>
      <c r="AM169" s="11">
        <f>IF(ISERROR(개인데이터!AV169),0,개인데이터!AV169)</f>
        <v>0</v>
      </c>
      <c r="AN169" s="10" t="str">
        <f>$B169&amp;" - "&amp;AK164&amp;"("&amp;AK165&amp;")"</f>
        <v>길원17 - 직업 선택()</v>
      </c>
      <c r="AO169" s="9">
        <f>IF(ISERROR(개인데이터!AX169),0,개인데이터!AX169)</f>
        <v>0</v>
      </c>
      <c r="AP169" s="3"/>
      <c r="AQ169" s="11">
        <f>IF(ISERROR(개인데이터!#REF!),0,개인데이터!#REF!)</f>
        <v>0</v>
      </c>
      <c r="AR169" s="10" t="str">
        <f>$B169&amp;" - "&amp;AO164&amp;"("&amp;AO165&amp;")"</f>
        <v>길원17 - 직업 선택()</v>
      </c>
    </row>
    <row r="170" spans="1:44" ht="16.5" customHeight="1">
      <c r="B170" s="32" t="str">
        <f t="shared" si="16"/>
        <v>길원17</v>
      </c>
      <c r="C170" s="10"/>
      <c r="D170" s="3"/>
      <c r="E170" s="9">
        <f>IF(ISERROR(개인데이터!E170),0,개인데이터!E170)</f>
        <v>0</v>
      </c>
      <c r="F170" s="3"/>
      <c r="G170" s="11">
        <f>IF(ISERROR(개인데이터!H170),0,개인데이터!H170)</f>
        <v>0</v>
      </c>
      <c r="H170" s="10" t="str">
        <f>$B170&amp;" - "&amp;E164&amp;"("&amp;E165&amp;")"</f>
        <v>길원17 - 직업 선택()</v>
      </c>
      <c r="I170" s="9">
        <f>IF(ISERROR(개인데이터!J170),0,개인데이터!J170)</f>
        <v>0</v>
      </c>
      <c r="J170" s="3"/>
      <c r="K170" s="11">
        <f>IF(ISERROR(개인데이터!M170),0,개인데이터!M170)</f>
        <v>0</v>
      </c>
      <c r="L170" s="10" t="str">
        <f>$B170&amp;" - "&amp;I164&amp;"("&amp;I165&amp;")"</f>
        <v>길원17 - 직업 선택()</v>
      </c>
      <c r="M170" s="9">
        <f>IF(ISERROR(개인데이터!O170),0,개인데이터!O170)</f>
        <v>0</v>
      </c>
      <c r="N170" s="3"/>
      <c r="O170" s="11">
        <f>IF(ISERROR(개인데이터!R170),0,개인데이터!R170)</f>
        <v>0</v>
      </c>
      <c r="P170" s="10" t="str">
        <f>$B170&amp;" - "&amp;M164&amp;"("&amp;M165&amp;")"</f>
        <v>길원17 - 직업 선택()</v>
      </c>
      <c r="Q170" s="9">
        <f>IF(ISERROR(개인데이터!T170),0,개인데이터!T170)</f>
        <v>0</v>
      </c>
      <c r="R170" s="3"/>
      <c r="S170" s="11">
        <f>IF(ISERROR(개인데이터!W170),0,개인데이터!W170)</f>
        <v>0</v>
      </c>
      <c r="T170" s="10" t="str">
        <f>$B170&amp;" - "&amp;Q164&amp;"("&amp;Q165&amp;")"</f>
        <v>길원17 - 직업 선택()</v>
      </c>
      <c r="U170" s="9">
        <f>IF(ISERROR(개인데이터!Y170),0,개인데이터!Y170)</f>
        <v>0</v>
      </c>
      <c r="V170" s="3"/>
      <c r="W170" s="11">
        <f>IF(ISERROR(개인데이터!AB170),0,개인데이터!AB170)</f>
        <v>0</v>
      </c>
      <c r="X170" s="10" t="str">
        <f>$B170&amp;" - "&amp;U164&amp;"("&amp;U165&amp;")"</f>
        <v>길원17 - 직업 선택()</v>
      </c>
      <c r="Y170" s="9">
        <f>IF(ISERROR(개인데이터!AD170),0,개인데이터!AD170)</f>
        <v>0</v>
      </c>
      <c r="Z170" s="3"/>
      <c r="AA170" s="11">
        <f>IF(ISERROR(개인데이터!AG170),0,개인데이터!AG170)</f>
        <v>0</v>
      </c>
      <c r="AB170" s="10" t="str">
        <f>$B170&amp;" - "&amp;Y164&amp;"("&amp;Y165&amp;")"</f>
        <v>길원17 - 직업 선택()</v>
      </c>
      <c r="AC170" s="9">
        <f>IF(ISERROR(개인데이터!AI170),0,개인데이터!AI170)</f>
        <v>0</v>
      </c>
      <c r="AD170" s="3"/>
      <c r="AE170" s="11">
        <f>IF(ISERROR(개인데이터!AL170),0,개인데이터!AL170)</f>
        <v>0</v>
      </c>
      <c r="AF170" s="10" t="str">
        <f>$B170&amp;" - "&amp;AC164&amp;"("&amp;AC165&amp;")"</f>
        <v>길원17 - 직업 선택()</v>
      </c>
      <c r="AG170" s="9">
        <f>IF(ISERROR(개인데이터!AN170),0,개인데이터!AN170)</f>
        <v>0</v>
      </c>
      <c r="AH170" s="3"/>
      <c r="AI170" s="11">
        <f>IF(ISERROR(개인데이터!AQ170),0,개인데이터!AQ170)</f>
        <v>0</v>
      </c>
      <c r="AJ170" s="10" t="str">
        <f>$B170&amp;" - "&amp;AG164&amp;"("&amp;AG165&amp;")"</f>
        <v>길원17 - 직업 선택()</v>
      </c>
      <c r="AK170" s="9">
        <f>IF(ISERROR(개인데이터!AS170),0,개인데이터!AS170)</f>
        <v>0</v>
      </c>
      <c r="AL170" s="3"/>
      <c r="AM170" s="11">
        <f>IF(ISERROR(개인데이터!AV170),0,개인데이터!AV170)</f>
        <v>0</v>
      </c>
      <c r="AN170" s="10" t="str">
        <f>$B170&amp;" - "&amp;AK164&amp;"("&amp;AK165&amp;")"</f>
        <v>길원17 - 직업 선택()</v>
      </c>
      <c r="AO170" s="9">
        <f>IF(ISERROR(개인데이터!AX170),0,개인데이터!AX170)</f>
        <v>0</v>
      </c>
      <c r="AP170" s="3"/>
      <c r="AQ170" s="11">
        <f>IF(ISERROR(개인데이터!#REF!),0,개인데이터!#REF!)</f>
        <v>0</v>
      </c>
      <c r="AR170" s="10" t="str">
        <f>$B170&amp;" - "&amp;AO164&amp;"("&amp;AO165&amp;")"</f>
        <v>길원17 - 직업 선택()</v>
      </c>
    </row>
    <row r="171" spans="1:44" ht="16.5" customHeight="1">
      <c r="B171" s="32" t="str">
        <f t="shared" si="16"/>
        <v>길원17</v>
      </c>
      <c r="C171" s="10"/>
      <c r="D171" s="3"/>
      <c r="E171" s="9">
        <f>IF(ISERROR(개인데이터!E171),0,개인데이터!E171)</f>
        <v>0</v>
      </c>
      <c r="F171" s="3"/>
      <c r="G171" s="11">
        <f>IF(ISERROR(개인데이터!H171),0,개인데이터!H171)</f>
        <v>0</v>
      </c>
      <c r="H171" s="10" t="str">
        <f>$B171&amp;" - "&amp;E164&amp;"("&amp;E165&amp;")"</f>
        <v>길원17 - 직업 선택()</v>
      </c>
      <c r="I171" s="9">
        <f>IF(ISERROR(개인데이터!J171),0,개인데이터!J171)</f>
        <v>0</v>
      </c>
      <c r="J171" s="3"/>
      <c r="K171" s="11">
        <f>IF(ISERROR(개인데이터!M171),0,개인데이터!M171)</f>
        <v>0</v>
      </c>
      <c r="L171" s="10" t="str">
        <f>$B171&amp;" - "&amp;I164&amp;"("&amp;I165&amp;")"</f>
        <v>길원17 - 직업 선택()</v>
      </c>
      <c r="M171" s="9">
        <f>IF(ISERROR(개인데이터!O171),0,개인데이터!O171)</f>
        <v>0</v>
      </c>
      <c r="N171" s="3"/>
      <c r="O171" s="11">
        <f>IF(ISERROR(개인데이터!R171),0,개인데이터!R171)</f>
        <v>0</v>
      </c>
      <c r="P171" s="10" t="str">
        <f>$B171&amp;" - "&amp;M164&amp;"("&amp;M165&amp;")"</f>
        <v>길원17 - 직업 선택()</v>
      </c>
      <c r="Q171" s="9">
        <f>IF(ISERROR(개인데이터!T171),0,개인데이터!T171)</f>
        <v>0</v>
      </c>
      <c r="R171" s="3"/>
      <c r="S171" s="11">
        <f>IF(ISERROR(개인데이터!W171),0,개인데이터!W171)</f>
        <v>0</v>
      </c>
      <c r="T171" s="10" t="str">
        <f>$B171&amp;" - "&amp;Q164&amp;"("&amp;Q165&amp;")"</f>
        <v>길원17 - 직업 선택()</v>
      </c>
      <c r="U171" s="9">
        <f>IF(ISERROR(개인데이터!Y171),0,개인데이터!Y171)</f>
        <v>0</v>
      </c>
      <c r="V171" s="3"/>
      <c r="W171" s="11">
        <f>IF(ISERROR(개인데이터!AB171),0,개인데이터!AB171)</f>
        <v>0</v>
      </c>
      <c r="X171" s="10" t="str">
        <f>$B171&amp;" - "&amp;U164&amp;"("&amp;U165&amp;")"</f>
        <v>길원17 - 직업 선택()</v>
      </c>
      <c r="Y171" s="9">
        <f>IF(ISERROR(개인데이터!AD171),0,개인데이터!AD171)</f>
        <v>0</v>
      </c>
      <c r="Z171" s="3"/>
      <c r="AA171" s="11">
        <f>IF(ISERROR(개인데이터!AG171),0,개인데이터!AG171)</f>
        <v>0</v>
      </c>
      <c r="AB171" s="10" t="str">
        <f>$B171&amp;" - "&amp;Y164&amp;"("&amp;Y165&amp;")"</f>
        <v>길원17 - 직업 선택()</v>
      </c>
      <c r="AC171" s="9">
        <f>IF(ISERROR(개인데이터!AI171),0,개인데이터!AI171)</f>
        <v>0</v>
      </c>
      <c r="AD171" s="3"/>
      <c r="AE171" s="11">
        <f>IF(ISERROR(개인데이터!AL171),0,개인데이터!AL171)</f>
        <v>0</v>
      </c>
      <c r="AF171" s="10" t="str">
        <f>$B171&amp;" - "&amp;AC164&amp;"("&amp;AC165&amp;")"</f>
        <v>길원17 - 직업 선택()</v>
      </c>
      <c r="AG171" s="9">
        <f>IF(ISERROR(개인데이터!AN171),0,개인데이터!AN171)</f>
        <v>0</v>
      </c>
      <c r="AH171" s="3"/>
      <c r="AI171" s="11">
        <f>IF(ISERROR(개인데이터!AQ171),0,개인데이터!AQ171)</f>
        <v>0</v>
      </c>
      <c r="AJ171" s="10" t="str">
        <f>$B171&amp;" - "&amp;AG164&amp;"("&amp;AG165&amp;")"</f>
        <v>길원17 - 직업 선택()</v>
      </c>
      <c r="AK171" s="9">
        <f>IF(ISERROR(개인데이터!AS171),0,개인데이터!AS171)</f>
        <v>0</v>
      </c>
      <c r="AL171" s="3"/>
      <c r="AM171" s="11">
        <f>IF(ISERROR(개인데이터!AV171),0,개인데이터!AV171)</f>
        <v>0</v>
      </c>
      <c r="AN171" s="10" t="str">
        <f>$B171&amp;" - "&amp;AK164&amp;"("&amp;AK165&amp;")"</f>
        <v>길원17 - 직업 선택()</v>
      </c>
      <c r="AO171" s="9">
        <f>IF(ISERROR(개인데이터!AX171),0,개인데이터!AX171)</f>
        <v>0</v>
      </c>
      <c r="AP171" s="3"/>
      <c r="AQ171" s="11">
        <f>IF(ISERROR(개인데이터!#REF!),0,개인데이터!#REF!)</f>
        <v>0</v>
      </c>
      <c r="AR171" s="10" t="str">
        <f>$B171&amp;" - "&amp;AO164&amp;"("&amp;AO165&amp;")"</f>
        <v>길원17 - 직업 선택()</v>
      </c>
    </row>
    <row r="172" spans="1:44" ht="16.5" customHeight="1">
      <c r="B172" s="33" t="str">
        <f t="shared" si="16"/>
        <v>길원17</v>
      </c>
      <c r="C172" s="10"/>
      <c r="D172" s="3"/>
      <c r="E172" s="9">
        <f>IF(ISERROR(개인데이터!E172),0,개인데이터!E172)</f>
        <v>0</v>
      </c>
      <c r="F172" s="3"/>
      <c r="G172" s="11">
        <f>IF(ISERROR(개인데이터!H172),0,개인데이터!H172)</f>
        <v>0</v>
      </c>
      <c r="H172" s="10" t="str">
        <f>$B172&amp;" - "&amp;E164&amp;"("&amp;E165&amp;")"</f>
        <v>길원17 - 직업 선택()</v>
      </c>
      <c r="I172" s="9">
        <f>IF(ISERROR(개인데이터!J172),0,개인데이터!J172)</f>
        <v>0</v>
      </c>
      <c r="J172" s="3"/>
      <c r="K172" s="11">
        <f>IF(ISERROR(개인데이터!M172),0,개인데이터!M172)</f>
        <v>0</v>
      </c>
      <c r="L172" s="10" t="str">
        <f>$B172&amp;" - "&amp;I164&amp;"("&amp;I165&amp;")"</f>
        <v>길원17 - 직업 선택()</v>
      </c>
      <c r="M172" s="9">
        <f>IF(ISERROR(개인데이터!O172),0,개인데이터!O172)</f>
        <v>0</v>
      </c>
      <c r="N172" s="3"/>
      <c r="O172" s="11">
        <f>IF(ISERROR(개인데이터!R172),0,개인데이터!R172)</f>
        <v>0</v>
      </c>
      <c r="P172" s="10" t="str">
        <f>$B172&amp;" - "&amp;M164&amp;"("&amp;M165&amp;")"</f>
        <v>길원17 - 직업 선택()</v>
      </c>
      <c r="Q172" s="9">
        <f>IF(ISERROR(개인데이터!T172),0,개인데이터!T172)</f>
        <v>0</v>
      </c>
      <c r="R172" s="3"/>
      <c r="S172" s="11">
        <f>IF(ISERROR(개인데이터!W172),0,개인데이터!W172)</f>
        <v>0</v>
      </c>
      <c r="T172" s="10" t="str">
        <f>$B172&amp;" - "&amp;Q164&amp;"("&amp;Q165&amp;")"</f>
        <v>길원17 - 직업 선택()</v>
      </c>
      <c r="U172" s="9">
        <f>IF(ISERROR(개인데이터!Y172),0,개인데이터!Y172)</f>
        <v>0</v>
      </c>
      <c r="V172" s="3"/>
      <c r="W172" s="11">
        <f>IF(ISERROR(개인데이터!AB172),0,개인데이터!AB172)</f>
        <v>0</v>
      </c>
      <c r="X172" s="10" t="str">
        <f>$B172&amp;" - "&amp;U164&amp;"("&amp;U165&amp;")"</f>
        <v>길원17 - 직업 선택()</v>
      </c>
      <c r="Y172" s="9">
        <f>IF(ISERROR(개인데이터!AD172),0,개인데이터!AD172)</f>
        <v>0</v>
      </c>
      <c r="Z172" s="3"/>
      <c r="AA172" s="11">
        <f>IF(ISERROR(개인데이터!AG172),0,개인데이터!AG172)</f>
        <v>0</v>
      </c>
      <c r="AB172" s="10" t="str">
        <f>$B172&amp;" - "&amp;Y164&amp;"("&amp;Y165&amp;")"</f>
        <v>길원17 - 직업 선택()</v>
      </c>
      <c r="AC172" s="9">
        <f>IF(ISERROR(개인데이터!AI172),0,개인데이터!AI172)</f>
        <v>0</v>
      </c>
      <c r="AD172" s="3"/>
      <c r="AE172" s="11">
        <f>IF(ISERROR(개인데이터!AL172),0,개인데이터!AL172)</f>
        <v>0</v>
      </c>
      <c r="AF172" s="10" t="str">
        <f>$B172&amp;" - "&amp;AC164&amp;"("&amp;AC165&amp;")"</f>
        <v>길원17 - 직업 선택()</v>
      </c>
      <c r="AG172" s="9">
        <f>IF(ISERROR(개인데이터!AN172),0,개인데이터!AN172)</f>
        <v>0</v>
      </c>
      <c r="AH172" s="3"/>
      <c r="AI172" s="11">
        <f>IF(ISERROR(개인데이터!AQ172),0,개인데이터!AQ172)</f>
        <v>0</v>
      </c>
      <c r="AJ172" s="10" t="str">
        <f>$B172&amp;" - "&amp;AG164&amp;"("&amp;AG165&amp;")"</f>
        <v>길원17 - 직업 선택()</v>
      </c>
      <c r="AK172" s="9">
        <f>IF(ISERROR(개인데이터!AS172),0,개인데이터!AS172)</f>
        <v>0</v>
      </c>
      <c r="AL172" s="3"/>
      <c r="AM172" s="11">
        <f>IF(ISERROR(개인데이터!AV172),0,개인데이터!AV172)</f>
        <v>0</v>
      </c>
      <c r="AN172" s="10" t="str">
        <f>$B172&amp;" - "&amp;AK164&amp;"("&amp;AK165&amp;")"</f>
        <v>길원17 - 직업 선택()</v>
      </c>
      <c r="AO172" s="9">
        <f>IF(ISERROR(개인데이터!AX172),0,개인데이터!AX172)</f>
        <v>0</v>
      </c>
      <c r="AP172" s="3"/>
      <c r="AQ172" s="11">
        <f>IF(ISERROR(개인데이터!#REF!),0,개인데이터!#REF!)</f>
        <v>0</v>
      </c>
      <c r="AR172" s="10" t="str">
        <f>$B172&amp;" - "&amp;AO164&amp;"("&amp;AO165&amp;")"</f>
        <v>길원17 - 직업 선택()</v>
      </c>
    </row>
    <row r="173" spans="1:44" ht="16.5" customHeight="1">
      <c r="D173" s="1"/>
      <c r="F173" s="1"/>
      <c r="J173" s="1"/>
      <c r="N173" s="1"/>
      <c r="R173" s="1"/>
      <c r="V173" s="1"/>
      <c r="Z173" s="1"/>
      <c r="AD173" s="1"/>
      <c r="AH173" s="1"/>
      <c r="AL173" s="1"/>
      <c r="AP173" s="1"/>
    </row>
    <row r="174" spans="1:44" ht="16.5" customHeight="1">
      <c r="A174" s="1"/>
      <c r="B174" s="41"/>
      <c r="C174" s="35" t="s">
        <v>1</v>
      </c>
      <c r="D174" s="35" t="s">
        <v>2</v>
      </c>
      <c r="E174" s="2" t="s">
        <v>12</v>
      </c>
      <c r="F174" s="35" t="s">
        <v>2</v>
      </c>
      <c r="G174" s="3" t="s">
        <v>4</v>
      </c>
      <c r="H174" s="3" t="s">
        <v>5</v>
      </c>
      <c r="I174" s="2" t="s">
        <v>12</v>
      </c>
      <c r="J174" s="35" t="s">
        <v>2</v>
      </c>
      <c r="K174" s="3" t="s">
        <v>4</v>
      </c>
      <c r="L174" s="3" t="s">
        <v>5</v>
      </c>
      <c r="M174" s="4" t="s">
        <v>12</v>
      </c>
      <c r="N174" s="35" t="s">
        <v>2</v>
      </c>
      <c r="O174" s="3" t="s">
        <v>4</v>
      </c>
      <c r="P174" s="3" t="s">
        <v>5</v>
      </c>
      <c r="Q174" s="4" t="s">
        <v>12</v>
      </c>
      <c r="R174" s="35" t="s">
        <v>2</v>
      </c>
      <c r="S174" s="3" t="s">
        <v>4</v>
      </c>
      <c r="T174" s="3" t="s">
        <v>5</v>
      </c>
      <c r="U174" s="4" t="s">
        <v>12</v>
      </c>
      <c r="V174" s="35" t="s">
        <v>2</v>
      </c>
      <c r="W174" s="3" t="s">
        <v>4</v>
      </c>
      <c r="X174" s="3" t="s">
        <v>5</v>
      </c>
      <c r="Y174" s="4" t="s">
        <v>12</v>
      </c>
      <c r="Z174" s="35" t="s">
        <v>2</v>
      </c>
      <c r="AA174" s="3" t="s">
        <v>4</v>
      </c>
      <c r="AB174" s="3" t="s">
        <v>5</v>
      </c>
      <c r="AC174" s="4" t="s">
        <v>12</v>
      </c>
      <c r="AD174" s="35" t="s">
        <v>2</v>
      </c>
      <c r="AE174" s="3" t="s">
        <v>4</v>
      </c>
      <c r="AF174" s="3" t="s">
        <v>5</v>
      </c>
      <c r="AG174" s="4" t="s">
        <v>12</v>
      </c>
      <c r="AH174" s="35" t="s">
        <v>2</v>
      </c>
      <c r="AI174" s="3" t="s">
        <v>4</v>
      </c>
      <c r="AJ174" s="3" t="s">
        <v>5</v>
      </c>
      <c r="AK174" s="4" t="s">
        <v>12</v>
      </c>
      <c r="AL174" s="35" t="s">
        <v>2</v>
      </c>
      <c r="AM174" s="3" t="s">
        <v>4</v>
      </c>
      <c r="AN174" s="3" t="s">
        <v>5</v>
      </c>
      <c r="AO174" s="4" t="s">
        <v>12</v>
      </c>
      <c r="AP174" s="35" t="s">
        <v>2</v>
      </c>
      <c r="AQ174" s="3" t="s">
        <v>4</v>
      </c>
      <c r="AR174" s="3" t="s">
        <v>5</v>
      </c>
    </row>
    <row r="175" spans="1:44" ht="16.5" customHeight="1">
      <c r="A175" s="1"/>
      <c r="B175" s="42"/>
      <c r="C175" s="43"/>
      <c r="D175" s="43"/>
      <c r="E175" s="6"/>
      <c r="F175" s="36"/>
      <c r="G175" s="3"/>
      <c r="H175" s="3"/>
      <c r="I175" s="6"/>
      <c r="J175" s="36"/>
      <c r="K175" s="3"/>
      <c r="L175" s="3"/>
      <c r="M175" s="6"/>
      <c r="N175" s="36"/>
      <c r="O175" s="3"/>
      <c r="P175" s="3"/>
      <c r="Q175" s="6"/>
      <c r="R175" s="36"/>
      <c r="S175" s="3"/>
      <c r="T175" s="3"/>
      <c r="U175" s="6"/>
      <c r="V175" s="36"/>
      <c r="W175" s="3"/>
      <c r="X175" s="3"/>
      <c r="Y175" s="6"/>
      <c r="Z175" s="36"/>
      <c r="AA175" s="3"/>
      <c r="AB175" s="3"/>
      <c r="AC175" s="6"/>
      <c r="AD175" s="36"/>
      <c r="AE175" s="3"/>
      <c r="AF175" s="3"/>
      <c r="AG175" s="6"/>
      <c r="AH175" s="36"/>
      <c r="AI175" s="3"/>
      <c r="AJ175" s="3"/>
      <c r="AK175" s="6"/>
      <c r="AL175" s="36"/>
      <c r="AM175" s="3"/>
      <c r="AN175" s="3"/>
      <c r="AO175" s="6"/>
      <c r="AP175" s="36"/>
      <c r="AQ175" s="3"/>
      <c r="AR175" s="3"/>
    </row>
    <row r="176" spans="1:44" ht="16.5" customHeight="1">
      <c r="B176" s="34" t="s">
        <v>69</v>
      </c>
      <c r="C176" s="7" t="s">
        <v>13</v>
      </c>
      <c r="D176" s="3"/>
      <c r="E176" s="9" t="str">
        <f>IF(ISERROR(개인데이터!E176),0,개인데이터!E176)</f>
        <v>도전레이드</v>
      </c>
      <c r="F176" s="3"/>
      <c r="G176" s="11"/>
      <c r="H176" s="10" t="str">
        <f>$B176&amp;" - "&amp;E174&amp;"("&amp;E175&amp;")"</f>
        <v>길원18 - 직업 선택()</v>
      </c>
      <c r="I176" s="9" t="str">
        <f>IF(ISERROR(개인데이터!J176),0,개인데이터!J176)</f>
        <v>도전레이드</v>
      </c>
      <c r="J176" s="3"/>
      <c r="K176" s="11"/>
      <c r="L176" s="10" t="str">
        <f>$B176&amp;" - "&amp;I174&amp;"("&amp;I175&amp;")"</f>
        <v>길원18 - 직업 선택()</v>
      </c>
      <c r="M176" s="9" t="str">
        <f>IF(ISERROR(개인데이터!O176),0,개인데이터!O176)</f>
        <v>도전레이드</v>
      </c>
      <c r="N176" s="3"/>
      <c r="O176" s="11"/>
      <c r="P176" s="10" t="str">
        <f>$B176&amp;" - "&amp;M174&amp;"("&amp;M175&amp;")"</f>
        <v>길원18 - 직업 선택()</v>
      </c>
      <c r="Q176" s="9" t="str">
        <f>IF(ISERROR(개인데이터!T176),0,개인데이터!T176)</f>
        <v>도전레이드</v>
      </c>
      <c r="R176" s="3"/>
      <c r="S176" s="11"/>
      <c r="T176" s="10" t="str">
        <f>$B176&amp;" - "&amp;Q174&amp;"("&amp;Q175&amp;")"</f>
        <v>길원18 - 직업 선택()</v>
      </c>
      <c r="U176" s="9" t="str">
        <f>IF(ISERROR(개인데이터!Y176),0,개인데이터!Y176)</f>
        <v>도전레이드</v>
      </c>
      <c r="V176" s="3"/>
      <c r="W176" s="11"/>
      <c r="X176" s="10" t="str">
        <f>$B176&amp;" - "&amp;U174&amp;"("&amp;U175&amp;")"</f>
        <v>길원18 - 직업 선택()</v>
      </c>
      <c r="Y176" s="9" t="str">
        <f>IF(ISERROR(개인데이터!AD176),0,개인데이터!AD176)</f>
        <v>도전레이드</v>
      </c>
      <c r="Z176" s="3"/>
      <c r="AA176" s="11"/>
      <c r="AB176" s="10" t="str">
        <f>$B176&amp;" - "&amp;Y174&amp;"("&amp;Y175&amp;")"</f>
        <v>길원18 - 직업 선택()</v>
      </c>
      <c r="AC176" s="9" t="str">
        <f>IF(ISERROR(개인데이터!AI176),0,개인데이터!AI176)</f>
        <v>도전레이드</v>
      </c>
      <c r="AD176" s="3"/>
      <c r="AE176" s="11"/>
      <c r="AF176" s="10" t="str">
        <f>$B176&amp;" - "&amp;AC174&amp;"("&amp;AC175&amp;")"</f>
        <v>길원18 - 직업 선택()</v>
      </c>
      <c r="AG176" s="9" t="str">
        <f>IF(ISERROR(개인데이터!AN176),0,개인데이터!AN176)</f>
        <v>도전레이드</v>
      </c>
      <c r="AH176" s="3"/>
      <c r="AI176" s="11"/>
      <c r="AJ176" s="10" t="str">
        <f>$B176&amp;" - "&amp;AG174&amp;"("&amp;AG175&amp;")"</f>
        <v>길원18 - 직업 선택()</v>
      </c>
      <c r="AK176" s="9" t="str">
        <f>IF(ISERROR(개인데이터!AS176),0,개인데이터!AS176)</f>
        <v>도전레이드</v>
      </c>
      <c r="AL176" s="3"/>
      <c r="AM176" s="11"/>
      <c r="AN176" s="10" t="str">
        <f>$B176&amp;" - "&amp;AK174&amp;"("&amp;AK175&amp;")"</f>
        <v>길원18 - 직업 선택()</v>
      </c>
      <c r="AO176" s="9" t="str">
        <f>IF(ISERROR(개인데이터!AX176),0,개인데이터!AX176)</f>
        <v>도전레이드</v>
      </c>
      <c r="AP176" s="3"/>
      <c r="AQ176" s="11"/>
      <c r="AR176" s="10" t="str">
        <f>$B176&amp;" - "&amp;AO174&amp;"("&amp;AO175&amp;")"</f>
        <v>길원18 - 직업 선택()</v>
      </c>
    </row>
    <row r="177" spans="1:44" ht="16.5" customHeight="1">
      <c r="B177" s="32" t="str">
        <f t="shared" ref="B177:B182" si="17">B176</f>
        <v>길원18</v>
      </c>
      <c r="C177" s="7" t="s">
        <v>14</v>
      </c>
      <c r="D177" s="3"/>
      <c r="E177" s="9">
        <f>IF(ISERROR(개인데이터!E177),0,개인데이터!E177)</f>
        <v>0</v>
      </c>
      <c r="F177" s="3"/>
      <c r="G177" s="11">
        <f>IF(ISERROR(개인데이터!H177),0,개인데이터!H177)</f>
        <v>0</v>
      </c>
      <c r="H177" s="10" t="str">
        <f>$B177&amp;" - "&amp;E174&amp;"("&amp;E175&amp;")"</f>
        <v>길원18 - 직업 선택()</v>
      </c>
      <c r="I177" s="9">
        <f>IF(ISERROR(개인데이터!J177),0,개인데이터!J177)</f>
        <v>0</v>
      </c>
      <c r="J177" s="3"/>
      <c r="K177" s="11">
        <f>IF(ISERROR(개인데이터!M177),0,개인데이터!M177)</f>
        <v>0</v>
      </c>
      <c r="L177" s="10" t="str">
        <f>$B177&amp;" - "&amp;I174&amp;"("&amp;I175&amp;")"</f>
        <v>길원18 - 직업 선택()</v>
      </c>
      <c r="M177" s="9">
        <f>IF(ISERROR(개인데이터!O177),0,개인데이터!O177)</f>
        <v>0</v>
      </c>
      <c r="N177" s="3"/>
      <c r="O177" s="11">
        <f>IF(ISERROR(개인데이터!R177),0,개인데이터!R177)</f>
        <v>0</v>
      </c>
      <c r="P177" s="10" t="str">
        <f>$B177&amp;" - "&amp;M174&amp;"("&amp;M175&amp;")"</f>
        <v>길원18 - 직업 선택()</v>
      </c>
      <c r="Q177" s="9">
        <f>IF(ISERROR(개인데이터!T177),0,개인데이터!T177)</f>
        <v>0</v>
      </c>
      <c r="R177" s="3"/>
      <c r="S177" s="11">
        <f>IF(ISERROR(개인데이터!W177),0,개인데이터!W177)</f>
        <v>0</v>
      </c>
      <c r="T177" s="10" t="str">
        <f>$B177&amp;" - "&amp;Q174&amp;"("&amp;Q175&amp;")"</f>
        <v>길원18 - 직업 선택()</v>
      </c>
      <c r="U177" s="9">
        <f>IF(ISERROR(개인데이터!Y177),0,개인데이터!Y177)</f>
        <v>0</v>
      </c>
      <c r="V177" s="3"/>
      <c r="W177" s="11">
        <f>IF(ISERROR(개인데이터!AB177),0,개인데이터!AB177)</f>
        <v>0</v>
      </c>
      <c r="X177" s="10" t="str">
        <f>$B177&amp;" - "&amp;U174&amp;"("&amp;U175&amp;")"</f>
        <v>길원18 - 직업 선택()</v>
      </c>
      <c r="Y177" s="9">
        <f>IF(ISERROR(개인데이터!AD177),0,개인데이터!AD177)</f>
        <v>0</v>
      </c>
      <c r="Z177" s="3"/>
      <c r="AA177" s="11">
        <f>IF(ISERROR(개인데이터!AG177),0,개인데이터!AG177)</f>
        <v>0</v>
      </c>
      <c r="AB177" s="10" t="str">
        <f>$B177&amp;" - "&amp;Y174&amp;"("&amp;Y175&amp;")"</f>
        <v>길원18 - 직업 선택()</v>
      </c>
      <c r="AC177" s="9">
        <f>IF(ISERROR(개인데이터!AI177),0,개인데이터!AI177)</f>
        <v>0</v>
      </c>
      <c r="AD177" s="3"/>
      <c r="AE177" s="11">
        <f>IF(ISERROR(개인데이터!AL177),0,개인데이터!AL177)</f>
        <v>0</v>
      </c>
      <c r="AF177" s="10" t="str">
        <f>$B177&amp;" - "&amp;AC174&amp;"("&amp;AC175&amp;")"</f>
        <v>길원18 - 직업 선택()</v>
      </c>
      <c r="AG177" s="9">
        <f>IF(ISERROR(개인데이터!AN177),0,개인데이터!AN177)</f>
        <v>0</v>
      </c>
      <c r="AH177" s="3"/>
      <c r="AI177" s="11">
        <f>IF(ISERROR(개인데이터!AQ177),0,개인데이터!AQ177)</f>
        <v>0</v>
      </c>
      <c r="AJ177" s="10" t="str">
        <f>$B177&amp;" - "&amp;AG174&amp;"("&amp;AG175&amp;")"</f>
        <v>길원18 - 직업 선택()</v>
      </c>
      <c r="AK177" s="9">
        <f>IF(ISERROR(개인데이터!AS177),0,개인데이터!AS177)</f>
        <v>0</v>
      </c>
      <c r="AL177" s="3"/>
      <c r="AM177" s="11">
        <f>IF(ISERROR(개인데이터!AV177),0,개인데이터!AV177)</f>
        <v>0</v>
      </c>
      <c r="AN177" s="10" t="str">
        <f>$B177&amp;" - "&amp;AK174&amp;"("&amp;AK175&amp;")"</f>
        <v>길원18 - 직업 선택()</v>
      </c>
      <c r="AO177" s="9">
        <f>IF(ISERROR(개인데이터!AX177),0,개인데이터!AX177)</f>
        <v>0</v>
      </c>
      <c r="AP177" s="3"/>
      <c r="AQ177" s="11">
        <f>IF(ISERROR(개인데이터!#REF!),0,개인데이터!#REF!)</f>
        <v>0</v>
      </c>
      <c r="AR177" s="10" t="str">
        <f>$B177&amp;" - "&amp;AO174&amp;"("&amp;AO175&amp;")"</f>
        <v>길원18 - 직업 선택()</v>
      </c>
    </row>
    <row r="178" spans="1:44" ht="16.5" customHeight="1">
      <c r="B178" s="32" t="str">
        <f t="shared" si="17"/>
        <v>길원18</v>
      </c>
      <c r="C178" s="7" t="s">
        <v>15</v>
      </c>
      <c r="D178" s="3"/>
      <c r="E178" s="9">
        <f>IF(ISERROR(개인데이터!E178),0,개인데이터!E178)</f>
        <v>0</v>
      </c>
      <c r="F178" s="3"/>
      <c r="G178" s="11">
        <f>IF(ISERROR(개인데이터!H178),0,개인데이터!H178)</f>
        <v>0</v>
      </c>
      <c r="H178" s="10" t="str">
        <f>$B178&amp;" - "&amp;E174&amp;"("&amp;E175&amp;")"</f>
        <v>길원18 - 직업 선택()</v>
      </c>
      <c r="I178" s="9">
        <f>IF(ISERROR(개인데이터!J178),0,개인데이터!J178)</f>
        <v>0</v>
      </c>
      <c r="J178" s="3"/>
      <c r="K178" s="11">
        <f>IF(ISERROR(개인데이터!M178),0,개인데이터!M178)</f>
        <v>0</v>
      </c>
      <c r="L178" s="10" t="str">
        <f>$B178&amp;" - "&amp;I174&amp;"("&amp;I175&amp;")"</f>
        <v>길원18 - 직업 선택()</v>
      </c>
      <c r="M178" s="9">
        <f>IF(ISERROR(개인데이터!O178),0,개인데이터!O178)</f>
        <v>0</v>
      </c>
      <c r="N178" s="3"/>
      <c r="O178" s="11">
        <f>IF(ISERROR(개인데이터!R178),0,개인데이터!R178)</f>
        <v>0</v>
      </c>
      <c r="P178" s="10" t="str">
        <f>$B178&amp;" - "&amp;M174&amp;"("&amp;M175&amp;")"</f>
        <v>길원18 - 직업 선택()</v>
      </c>
      <c r="Q178" s="9">
        <f>IF(ISERROR(개인데이터!T178),0,개인데이터!T178)</f>
        <v>0</v>
      </c>
      <c r="R178" s="3"/>
      <c r="S178" s="11">
        <f>IF(ISERROR(개인데이터!W178),0,개인데이터!W178)</f>
        <v>0</v>
      </c>
      <c r="T178" s="10" t="str">
        <f>$B178&amp;" - "&amp;Q174&amp;"("&amp;Q175&amp;")"</f>
        <v>길원18 - 직업 선택()</v>
      </c>
      <c r="U178" s="9">
        <f>IF(ISERROR(개인데이터!Y178),0,개인데이터!Y178)</f>
        <v>0</v>
      </c>
      <c r="V178" s="3"/>
      <c r="W178" s="11">
        <f>IF(ISERROR(개인데이터!AB178),0,개인데이터!AB178)</f>
        <v>0</v>
      </c>
      <c r="X178" s="10" t="str">
        <f>$B178&amp;" - "&amp;U174&amp;"("&amp;U175&amp;")"</f>
        <v>길원18 - 직업 선택()</v>
      </c>
      <c r="Y178" s="9">
        <f>IF(ISERROR(개인데이터!AD178),0,개인데이터!AD178)</f>
        <v>0</v>
      </c>
      <c r="Z178" s="3"/>
      <c r="AA178" s="11">
        <f>IF(ISERROR(개인데이터!AG178),0,개인데이터!AG178)</f>
        <v>0</v>
      </c>
      <c r="AB178" s="10" t="str">
        <f>$B178&amp;" - "&amp;Y174&amp;"("&amp;Y175&amp;")"</f>
        <v>길원18 - 직업 선택()</v>
      </c>
      <c r="AC178" s="9">
        <f>IF(ISERROR(개인데이터!AI178),0,개인데이터!AI178)</f>
        <v>0</v>
      </c>
      <c r="AD178" s="3"/>
      <c r="AE178" s="11">
        <f>IF(ISERROR(개인데이터!AL178),0,개인데이터!AL178)</f>
        <v>0</v>
      </c>
      <c r="AF178" s="10" t="str">
        <f>$B178&amp;" - "&amp;AC174&amp;"("&amp;AC175&amp;")"</f>
        <v>길원18 - 직업 선택()</v>
      </c>
      <c r="AG178" s="9">
        <f>IF(ISERROR(개인데이터!AN178),0,개인데이터!AN178)</f>
        <v>0</v>
      </c>
      <c r="AH178" s="3"/>
      <c r="AI178" s="11">
        <f>IF(ISERROR(개인데이터!AQ178),0,개인데이터!AQ178)</f>
        <v>0</v>
      </c>
      <c r="AJ178" s="10" t="str">
        <f>$B178&amp;" - "&amp;AG174&amp;"("&amp;AG175&amp;")"</f>
        <v>길원18 - 직업 선택()</v>
      </c>
      <c r="AK178" s="9">
        <f>IF(ISERROR(개인데이터!AS178),0,개인데이터!AS178)</f>
        <v>0</v>
      </c>
      <c r="AL178" s="3"/>
      <c r="AM178" s="11">
        <f>IF(ISERROR(개인데이터!AV178),0,개인데이터!AV178)</f>
        <v>0</v>
      </c>
      <c r="AN178" s="10" t="str">
        <f>$B178&amp;" - "&amp;AK174&amp;"("&amp;AK175&amp;")"</f>
        <v>길원18 - 직업 선택()</v>
      </c>
      <c r="AO178" s="9">
        <f>IF(ISERROR(개인데이터!AX178),0,개인데이터!AX178)</f>
        <v>0</v>
      </c>
      <c r="AP178" s="3"/>
      <c r="AQ178" s="11">
        <f>IF(ISERROR(개인데이터!#REF!),0,개인데이터!#REF!)</f>
        <v>0</v>
      </c>
      <c r="AR178" s="10" t="str">
        <f>$B178&amp;" - "&amp;AO174&amp;"("&amp;AO175&amp;")"</f>
        <v>길원18 - 직업 선택()</v>
      </c>
    </row>
    <row r="179" spans="1:44" ht="16.5" customHeight="1">
      <c r="B179" s="32" t="str">
        <f t="shared" si="17"/>
        <v>길원18</v>
      </c>
      <c r="C179" s="10"/>
      <c r="D179" s="3"/>
      <c r="E179" s="9">
        <f>IF(ISERROR(개인데이터!E179),0,개인데이터!E179)</f>
        <v>0</v>
      </c>
      <c r="F179" s="3"/>
      <c r="G179" s="11">
        <f>IF(ISERROR(개인데이터!H179),0,개인데이터!H179)</f>
        <v>0</v>
      </c>
      <c r="H179" s="10" t="str">
        <f>$B179&amp;" - "&amp;E174&amp;"("&amp;E175&amp;")"</f>
        <v>길원18 - 직업 선택()</v>
      </c>
      <c r="I179" s="9">
        <f>IF(ISERROR(개인데이터!J179),0,개인데이터!J179)</f>
        <v>0</v>
      </c>
      <c r="J179" s="3"/>
      <c r="K179" s="11">
        <f>IF(ISERROR(개인데이터!M179),0,개인데이터!M179)</f>
        <v>0</v>
      </c>
      <c r="L179" s="10" t="str">
        <f>$B179&amp;" - "&amp;I174&amp;"("&amp;I175&amp;")"</f>
        <v>길원18 - 직업 선택()</v>
      </c>
      <c r="M179" s="9">
        <f>IF(ISERROR(개인데이터!O179),0,개인데이터!O179)</f>
        <v>0</v>
      </c>
      <c r="N179" s="3"/>
      <c r="O179" s="11">
        <f>IF(ISERROR(개인데이터!R179),0,개인데이터!R179)</f>
        <v>0</v>
      </c>
      <c r="P179" s="10" t="str">
        <f>$B179&amp;" - "&amp;M174&amp;"("&amp;M175&amp;")"</f>
        <v>길원18 - 직업 선택()</v>
      </c>
      <c r="Q179" s="9">
        <f>IF(ISERROR(개인데이터!T179),0,개인데이터!T179)</f>
        <v>0</v>
      </c>
      <c r="R179" s="3"/>
      <c r="S179" s="11">
        <f>IF(ISERROR(개인데이터!W179),0,개인데이터!W179)</f>
        <v>0</v>
      </c>
      <c r="T179" s="10" t="str">
        <f>$B179&amp;" - "&amp;Q174&amp;"("&amp;Q175&amp;")"</f>
        <v>길원18 - 직업 선택()</v>
      </c>
      <c r="U179" s="9">
        <f>IF(ISERROR(개인데이터!Y179),0,개인데이터!Y179)</f>
        <v>0</v>
      </c>
      <c r="V179" s="3"/>
      <c r="W179" s="11">
        <f>IF(ISERROR(개인데이터!AB179),0,개인데이터!AB179)</f>
        <v>0</v>
      </c>
      <c r="X179" s="10" t="str">
        <f>$B179&amp;" - "&amp;U174&amp;"("&amp;U175&amp;")"</f>
        <v>길원18 - 직업 선택()</v>
      </c>
      <c r="Y179" s="9">
        <f>IF(ISERROR(개인데이터!AD179),0,개인데이터!AD179)</f>
        <v>0</v>
      </c>
      <c r="Z179" s="3"/>
      <c r="AA179" s="11">
        <f>IF(ISERROR(개인데이터!AG179),0,개인데이터!AG179)</f>
        <v>0</v>
      </c>
      <c r="AB179" s="10" t="str">
        <f>$B179&amp;" - "&amp;Y174&amp;"("&amp;Y175&amp;")"</f>
        <v>길원18 - 직업 선택()</v>
      </c>
      <c r="AC179" s="9">
        <f>IF(ISERROR(개인데이터!AI179),0,개인데이터!AI179)</f>
        <v>0</v>
      </c>
      <c r="AD179" s="3"/>
      <c r="AE179" s="11">
        <f>IF(ISERROR(개인데이터!AL179),0,개인데이터!AL179)</f>
        <v>0</v>
      </c>
      <c r="AF179" s="10" t="str">
        <f>$B179&amp;" - "&amp;AC174&amp;"("&amp;AC175&amp;")"</f>
        <v>길원18 - 직업 선택()</v>
      </c>
      <c r="AG179" s="9">
        <f>IF(ISERROR(개인데이터!AN179),0,개인데이터!AN179)</f>
        <v>0</v>
      </c>
      <c r="AH179" s="3"/>
      <c r="AI179" s="11">
        <f>IF(ISERROR(개인데이터!AQ179),0,개인데이터!AQ179)</f>
        <v>0</v>
      </c>
      <c r="AJ179" s="10" t="str">
        <f>$B179&amp;" - "&amp;AG174&amp;"("&amp;AG175&amp;")"</f>
        <v>길원18 - 직업 선택()</v>
      </c>
      <c r="AK179" s="9">
        <f>IF(ISERROR(개인데이터!AS179),0,개인데이터!AS179)</f>
        <v>0</v>
      </c>
      <c r="AL179" s="3"/>
      <c r="AM179" s="11">
        <f>IF(ISERROR(개인데이터!AV179),0,개인데이터!AV179)</f>
        <v>0</v>
      </c>
      <c r="AN179" s="10" t="str">
        <f>$B179&amp;" - "&amp;AK174&amp;"("&amp;AK175&amp;")"</f>
        <v>길원18 - 직업 선택()</v>
      </c>
      <c r="AO179" s="9">
        <f>IF(ISERROR(개인데이터!AX179),0,개인데이터!AX179)</f>
        <v>0</v>
      </c>
      <c r="AP179" s="3"/>
      <c r="AQ179" s="11">
        <f>IF(ISERROR(개인데이터!#REF!),0,개인데이터!#REF!)</f>
        <v>0</v>
      </c>
      <c r="AR179" s="10" t="str">
        <f>$B179&amp;" - "&amp;AO174&amp;"("&amp;AO175&amp;")"</f>
        <v>길원18 - 직업 선택()</v>
      </c>
    </row>
    <row r="180" spans="1:44" ht="16.5" customHeight="1">
      <c r="B180" s="32" t="str">
        <f t="shared" si="17"/>
        <v>길원18</v>
      </c>
      <c r="C180" s="10"/>
      <c r="D180" s="3"/>
      <c r="E180" s="9">
        <f>IF(ISERROR(개인데이터!E180),0,개인데이터!E180)</f>
        <v>0</v>
      </c>
      <c r="F180" s="3"/>
      <c r="G180" s="11">
        <f>IF(ISERROR(개인데이터!H180),0,개인데이터!H180)</f>
        <v>0</v>
      </c>
      <c r="H180" s="10" t="str">
        <f>$B180&amp;" - "&amp;E174&amp;"("&amp;E175&amp;")"</f>
        <v>길원18 - 직업 선택()</v>
      </c>
      <c r="I180" s="9">
        <f>IF(ISERROR(개인데이터!J180),0,개인데이터!J180)</f>
        <v>0</v>
      </c>
      <c r="J180" s="3"/>
      <c r="K180" s="11">
        <f>IF(ISERROR(개인데이터!M180),0,개인데이터!M180)</f>
        <v>0</v>
      </c>
      <c r="L180" s="10" t="str">
        <f>$B180&amp;" - "&amp;I174&amp;"("&amp;I175&amp;")"</f>
        <v>길원18 - 직업 선택()</v>
      </c>
      <c r="M180" s="9">
        <f>IF(ISERROR(개인데이터!O180),0,개인데이터!O180)</f>
        <v>0</v>
      </c>
      <c r="N180" s="3"/>
      <c r="O180" s="11">
        <f>IF(ISERROR(개인데이터!R180),0,개인데이터!R180)</f>
        <v>0</v>
      </c>
      <c r="P180" s="10" t="str">
        <f>$B180&amp;" - "&amp;M174&amp;"("&amp;M175&amp;")"</f>
        <v>길원18 - 직업 선택()</v>
      </c>
      <c r="Q180" s="9">
        <f>IF(ISERROR(개인데이터!T180),0,개인데이터!T180)</f>
        <v>0</v>
      </c>
      <c r="R180" s="3"/>
      <c r="S180" s="11">
        <f>IF(ISERROR(개인데이터!W180),0,개인데이터!W180)</f>
        <v>0</v>
      </c>
      <c r="T180" s="10" t="str">
        <f>$B180&amp;" - "&amp;Q174&amp;"("&amp;Q175&amp;")"</f>
        <v>길원18 - 직업 선택()</v>
      </c>
      <c r="U180" s="9">
        <f>IF(ISERROR(개인데이터!Y180),0,개인데이터!Y180)</f>
        <v>0</v>
      </c>
      <c r="V180" s="3"/>
      <c r="W180" s="11">
        <f>IF(ISERROR(개인데이터!AB180),0,개인데이터!AB180)</f>
        <v>0</v>
      </c>
      <c r="X180" s="10" t="str">
        <f>$B180&amp;" - "&amp;U174&amp;"("&amp;U175&amp;")"</f>
        <v>길원18 - 직업 선택()</v>
      </c>
      <c r="Y180" s="9">
        <f>IF(ISERROR(개인데이터!AD180),0,개인데이터!AD180)</f>
        <v>0</v>
      </c>
      <c r="Z180" s="3"/>
      <c r="AA180" s="11">
        <f>IF(ISERROR(개인데이터!AG180),0,개인데이터!AG180)</f>
        <v>0</v>
      </c>
      <c r="AB180" s="10" t="str">
        <f>$B180&amp;" - "&amp;Y174&amp;"("&amp;Y175&amp;")"</f>
        <v>길원18 - 직업 선택()</v>
      </c>
      <c r="AC180" s="9">
        <f>IF(ISERROR(개인데이터!AI180),0,개인데이터!AI180)</f>
        <v>0</v>
      </c>
      <c r="AD180" s="3"/>
      <c r="AE180" s="11">
        <f>IF(ISERROR(개인데이터!AL180),0,개인데이터!AL180)</f>
        <v>0</v>
      </c>
      <c r="AF180" s="10" t="str">
        <f>$B180&amp;" - "&amp;AC174&amp;"("&amp;AC175&amp;")"</f>
        <v>길원18 - 직업 선택()</v>
      </c>
      <c r="AG180" s="9">
        <f>IF(ISERROR(개인데이터!AN180),0,개인데이터!AN180)</f>
        <v>0</v>
      </c>
      <c r="AH180" s="3"/>
      <c r="AI180" s="11">
        <f>IF(ISERROR(개인데이터!AQ180),0,개인데이터!AQ180)</f>
        <v>0</v>
      </c>
      <c r="AJ180" s="10" t="str">
        <f>$B180&amp;" - "&amp;AG174&amp;"("&amp;AG175&amp;")"</f>
        <v>길원18 - 직업 선택()</v>
      </c>
      <c r="AK180" s="9">
        <f>IF(ISERROR(개인데이터!AS180),0,개인데이터!AS180)</f>
        <v>0</v>
      </c>
      <c r="AL180" s="3"/>
      <c r="AM180" s="11">
        <f>IF(ISERROR(개인데이터!AV180),0,개인데이터!AV180)</f>
        <v>0</v>
      </c>
      <c r="AN180" s="10" t="str">
        <f>$B180&amp;" - "&amp;AK174&amp;"("&amp;AK175&amp;")"</f>
        <v>길원18 - 직업 선택()</v>
      </c>
      <c r="AO180" s="9">
        <f>IF(ISERROR(개인데이터!AX180),0,개인데이터!AX180)</f>
        <v>0</v>
      </c>
      <c r="AP180" s="3"/>
      <c r="AQ180" s="11">
        <f>IF(ISERROR(개인데이터!#REF!),0,개인데이터!#REF!)</f>
        <v>0</v>
      </c>
      <c r="AR180" s="10" t="str">
        <f>$B180&amp;" - "&amp;AO174&amp;"("&amp;AO175&amp;")"</f>
        <v>길원18 - 직업 선택()</v>
      </c>
    </row>
    <row r="181" spans="1:44" ht="16.5" customHeight="1">
      <c r="B181" s="32" t="str">
        <f t="shared" si="17"/>
        <v>길원18</v>
      </c>
      <c r="C181" s="10"/>
      <c r="D181" s="3"/>
      <c r="E181" s="9">
        <f>IF(ISERROR(개인데이터!E181),0,개인데이터!E181)</f>
        <v>0</v>
      </c>
      <c r="F181" s="3"/>
      <c r="G181" s="11">
        <f>IF(ISERROR(개인데이터!H181),0,개인데이터!H181)</f>
        <v>0</v>
      </c>
      <c r="H181" s="10" t="str">
        <f>$B181&amp;" - "&amp;E174&amp;"("&amp;E175&amp;")"</f>
        <v>길원18 - 직업 선택()</v>
      </c>
      <c r="I181" s="9">
        <f>IF(ISERROR(개인데이터!J181),0,개인데이터!J181)</f>
        <v>0</v>
      </c>
      <c r="J181" s="3"/>
      <c r="K181" s="11">
        <f>IF(ISERROR(개인데이터!M181),0,개인데이터!M181)</f>
        <v>0</v>
      </c>
      <c r="L181" s="10" t="str">
        <f>$B181&amp;" - "&amp;I174&amp;"("&amp;I175&amp;")"</f>
        <v>길원18 - 직업 선택()</v>
      </c>
      <c r="M181" s="9">
        <f>IF(ISERROR(개인데이터!O181),0,개인데이터!O181)</f>
        <v>0</v>
      </c>
      <c r="N181" s="3"/>
      <c r="O181" s="11">
        <f>IF(ISERROR(개인데이터!R181),0,개인데이터!R181)</f>
        <v>0</v>
      </c>
      <c r="P181" s="10" t="str">
        <f>$B181&amp;" - "&amp;M174&amp;"("&amp;M175&amp;")"</f>
        <v>길원18 - 직업 선택()</v>
      </c>
      <c r="Q181" s="9">
        <f>IF(ISERROR(개인데이터!T181),0,개인데이터!T181)</f>
        <v>0</v>
      </c>
      <c r="R181" s="3"/>
      <c r="S181" s="11">
        <f>IF(ISERROR(개인데이터!W181),0,개인데이터!W181)</f>
        <v>0</v>
      </c>
      <c r="T181" s="10" t="str">
        <f>$B181&amp;" - "&amp;Q174&amp;"("&amp;Q175&amp;")"</f>
        <v>길원18 - 직업 선택()</v>
      </c>
      <c r="U181" s="9">
        <f>IF(ISERROR(개인데이터!Y181),0,개인데이터!Y181)</f>
        <v>0</v>
      </c>
      <c r="V181" s="3"/>
      <c r="W181" s="11">
        <f>IF(ISERROR(개인데이터!AB181),0,개인데이터!AB181)</f>
        <v>0</v>
      </c>
      <c r="X181" s="10" t="str">
        <f>$B181&amp;" - "&amp;U174&amp;"("&amp;U175&amp;")"</f>
        <v>길원18 - 직업 선택()</v>
      </c>
      <c r="Y181" s="9">
        <f>IF(ISERROR(개인데이터!AD181),0,개인데이터!AD181)</f>
        <v>0</v>
      </c>
      <c r="Z181" s="3"/>
      <c r="AA181" s="11">
        <f>IF(ISERROR(개인데이터!AG181),0,개인데이터!AG181)</f>
        <v>0</v>
      </c>
      <c r="AB181" s="10" t="str">
        <f>$B181&amp;" - "&amp;Y174&amp;"("&amp;Y175&amp;")"</f>
        <v>길원18 - 직업 선택()</v>
      </c>
      <c r="AC181" s="9">
        <f>IF(ISERROR(개인데이터!AI181),0,개인데이터!AI181)</f>
        <v>0</v>
      </c>
      <c r="AD181" s="3"/>
      <c r="AE181" s="11">
        <f>IF(ISERROR(개인데이터!AL181),0,개인데이터!AL181)</f>
        <v>0</v>
      </c>
      <c r="AF181" s="10" t="str">
        <f>$B181&amp;" - "&amp;AC174&amp;"("&amp;AC175&amp;")"</f>
        <v>길원18 - 직업 선택()</v>
      </c>
      <c r="AG181" s="9">
        <f>IF(ISERROR(개인데이터!AN181),0,개인데이터!AN181)</f>
        <v>0</v>
      </c>
      <c r="AH181" s="3"/>
      <c r="AI181" s="11">
        <f>IF(ISERROR(개인데이터!AQ181),0,개인데이터!AQ181)</f>
        <v>0</v>
      </c>
      <c r="AJ181" s="10" t="str">
        <f>$B181&amp;" - "&amp;AG174&amp;"("&amp;AG175&amp;")"</f>
        <v>길원18 - 직업 선택()</v>
      </c>
      <c r="AK181" s="9">
        <f>IF(ISERROR(개인데이터!AS181),0,개인데이터!AS181)</f>
        <v>0</v>
      </c>
      <c r="AL181" s="3"/>
      <c r="AM181" s="11">
        <f>IF(ISERROR(개인데이터!AV181),0,개인데이터!AV181)</f>
        <v>0</v>
      </c>
      <c r="AN181" s="10" t="str">
        <f>$B181&amp;" - "&amp;AK174&amp;"("&amp;AK175&amp;")"</f>
        <v>길원18 - 직업 선택()</v>
      </c>
      <c r="AO181" s="9">
        <f>IF(ISERROR(개인데이터!AX181),0,개인데이터!AX181)</f>
        <v>0</v>
      </c>
      <c r="AP181" s="3"/>
      <c r="AQ181" s="11">
        <f>IF(ISERROR(개인데이터!#REF!),0,개인데이터!#REF!)</f>
        <v>0</v>
      </c>
      <c r="AR181" s="10" t="str">
        <f>$B181&amp;" - "&amp;AO174&amp;"("&amp;AO175&amp;")"</f>
        <v>길원18 - 직업 선택()</v>
      </c>
    </row>
    <row r="182" spans="1:44" ht="16.5" customHeight="1">
      <c r="B182" s="33" t="str">
        <f t="shared" si="17"/>
        <v>길원18</v>
      </c>
      <c r="C182" s="10"/>
      <c r="D182" s="3"/>
      <c r="E182" s="9">
        <f>IF(ISERROR(개인데이터!E182),0,개인데이터!E182)</f>
        <v>0</v>
      </c>
      <c r="F182" s="3"/>
      <c r="G182" s="11">
        <f>IF(ISERROR(개인데이터!H182),0,개인데이터!H182)</f>
        <v>0</v>
      </c>
      <c r="H182" s="10" t="str">
        <f>$B182&amp;" - "&amp;E174&amp;"("&amp;E175&amp;")"</f>
        <v>길원18 - 직업 선택()</v>
      </c>
      <c r="I182" s="9">
        <f>IF(ISERROR(개인데이터!J182),0,개인데이터!J182)</f>
        <v>0</v>
      </c>
      <c r="J182" s="3"/>
      <c r="K182" s="11">
        <f>IF(ISERROR(개인데이터!M182),0,개인데이터!M182)</f>
        <v>0</v>
      </c>
      <c r="L182" s="10" t="str">
        <f>$B182&amp;" - "&amp;I174&amp;"("&amp;I175&amp;")"</f>
        <v>길원18 - 직업 선택()</v>
      </c>
      <c r="M182" s="9">
        <f>IF(ISERROR(개인데이터!O182),0,개인데이터!O182)</f>
        <v>0</v>
      </c>
      <c r="N182" s="3"/>
      <c r="O182" s="11">
        <f>IF(ISERROR(개인데이터!R182),0,개인데이터!R182)</f>
        <v>0</v>
      </c>
      <c r="P182" s="10" t="str">
        <f>$B182&amp;" - "&amp;M174&amp;"("&amp;M175&amp;")"</f>
        <v>길원18 - 직업 선택()</v>
      </c>
      <c r="Q182" s="9">
        <f>IF(ISERROR(개인데이터!T182),0,개인데이터!T182)</f>
        <v>0</v>
      </c>
      <c r="R182" s="3"/>
      <c r="S182" s="11">
        <f>IF(ISERROR(개인데이터!W182),0,개인데이터!W182)</f>
        <v>0</v>
      </c>
      <c r="T182" s="10" t="str">
        <f>$B182&amp;" - "&amp;Q174&amp;"("&amp;Q175&amp;")"</f>
        <v>길원18 - 직업 선택()</v>
      </c>
      <c r="U182" s="9">
        <f>IF(ISERROR(개인데이터!Y182),0,개인데이터!Y182)</f>
        <v>0</v>
      </c>
      <c r="V182" s="3"/>
      <c r="W182" s="11">
        <f>IF(ISERROR(개인데이터!AB182),0,개인데이터!AB182)</f>
        <v>0</v>
      </c>
      <c r="X182" s="10" t="str">
        <f>$B182&amp;" - "&amp;U174&amp;"("&amp;U175&amp;")"</f>
        <v>길원18 - 직업 선택()</v>
      </c>
      <c r="Y182" s="9">
        <f>IF(ISERROR(개인데이터!AD182),0,개인데이터!AD182)</f>
        <v>0</v>
      </c>
      <c r="Z182" s="3"/>
      <c r="AA182" s="11">
        <f>IF(ISERROR(개인데이터!AG182),0,개인데이터!AG182)</f>
        <v>0</v>
      </c>
      <c r="AB182" s="10" t="str">
        <f>$B182&amp;" - "&amp;Y174&amp;"("&amp;Y175&amp;")"</f>
        <v>길원18 - 직업 선택()</v>
      </c>
      <c r="AC182" s="9">
        <f>IF(ISERROR(개인데이터!AI182),0,개인데이터!AI182)</f>
        <v>0</v>
      </c>
      <c r="AD182" s="3"/>
      <c r="AE182" s="11">
        <f>IF(ISERROR(개인데이터!AL182),0,개인데이터!AL182)</f>
        <v>0</v>
      </c>
      <c r="AF182" s="10" t="str">
        <f>$B182&amp;" - "&amp;AC174&amp;"("&amp;AC175&amp;")"</f>
        <v>길원18 - 직업 선택()</v>
      </c>
      <c r="AG182" s="9">
        <f>IF(ISERROR(개인데이터!AN182),0,개인데이터!AN182)</f>
        <v>0</v>
      </c>
      <c r="AH182" s="3"/>
      <c r="AI182" s="11">
        <f>IF(ISERROR(개인데이터!AQ182),0,개인데이터!AQ182)</f>
        <v>0</v>
      </c>
      <c r="AJ182" s="10" t="str">
        <f>$B182&amp;" - "&amp;AG174&amp;"("&amp;AG175&amp;")"</f>
        <v>길원18 - 직업 선택()</v>
      </c>
      <c r="AK182" s="9">
        <f>IF(ISERROR(개인데이터!AS182),0,개인데이터!AS182)</f>
        <v>0</v>
      </c>
      <c r="AL182" s="3"/>
      <c r="AM182" s="11">
        <f>IF(ISERROR(개인데이터!AV182),0,개인데이터!AV182)</f>
        <v>0</v>
      </c>
      <c r="AN182" s="10" t="str">
        <f>$B182&amp;" - "&amp;AK174&amp;"("&amp;AK175&amp;")"</f>
        <v>길원18 - 직업 선택()</v>
      </c>
      <c r="AO182" s="9">
        <f>IF(ISERROR(개인데이터!AX182),0,개인데이터!AX182)</f>
        <v>0</v>
      </c>
      <c r="AP182" s="3"/>
      <c r="AQ182" s="11">
        <f>IF(ISERROR(개인데이터!#REF!),0,개인데이터!#REF!)</f>
        <v>0</v>
      </c>
      <c r="AR182" s="10" t="str">
        <f>$B182&amp;" - "&amp;AO174&amp;"("&amp;AO175&amp;")"</f>
        <v>길원18 - 직업 선택()</v>
      </c>
    </row>
    <row r="183" spans="1:44" ht="16.5" customHeight="1">
      <c r="D183" s="1"/>
      <c r="F183" s="1"/>
      <c r="J183" s="1"/>
      <c r="N183" s="1"/>
      <c r="R183" s="1"/>
      <c r="V183" s="1"/>
      <c r="Z183" s="1"/>
      <c r="AD183" s="1"/>
      <c r="AH183" s="1"/>
      <c r="AL183" s="1"/>
      <c r="AP183" s="1"/>
    </row>
    <row r="184" spans="1:44" ht="16.5" customHeight="1">
      <c r="A184" s="1"/>
      <c r="B184" s="41"/>
      <c r="C184" s="35" t="s">
        <v>1</v>
      </c>
      <c r="D184" s="35" t="s">
        <v>2</v>
      </c>
      <c r="E184" s="2" t="s">
        <v>12</v>
      </c>
      <c r="F184" s="35" t="s">
        <v>2</v>
      </c>
      <c r="G184" s="3" t="s">
        <v>4</v>
      </c>
      <c r="H184" s="3" t="s">
        <v>5</v>
      </c>
      <c r="I184" s="2" t="s">
        <v>12</v>
      </c>
      <c r="J184" s="35" t="s">
        <v>2</v>
      </c>
      <c r="K184" s="3" t="s">
        <v>4</v>
      </c>
      <c r="L184" s="3" t="s">
        <v>5</v>
      </c>
      <c r="M184" s="4" t="s">
        <v>12</v>
      </c>
      <c r="N184" s="35" t="s">
        <v>2</v>
      </c>
      <c r="O184" s="3" t="s">
        <v>4</v>
      </c>
      <c r="P184" s="3" t="s">
        <v>5</v>
      </c>
      <c r="Q184" s="4" t="s">
        <v>12</v>
      </c>
      <c r="R184" s="35" t="s">
        <v>2</v>
      </c>
      <c r="S184" s="3" t="s">
        <v>4</v>
      </c>
      <c r="T184" s="3" t="s">
        <v>5</v>
      </c>
      <c r="U184" s="4" t="s">
        <v>12</v>
      </c>
      <c r="V184" s="35" t="s">
        <v>2</v>
      </c>
      <c r="W184" s="3" t="s">
        <v>4</v>
      </c>
      <c r="X184" s="3" t="s">
        <v>5</v>
      </c>
      <c r="Y184" s="4" t="s">
        <v>12</v>
      </c>
      <c r="Z184" s="35" t="s">
        <v>2</v>
      </c>
      <c r="AA184" s="3" t="s">
        <v>4</v>
      </c>
      <c r="AB184" s="3" t="s">
        <v>5</v>
      </c>
      <c r="AC184" s="4" t="s">
        <v>12</v>
      </c>
      <c r="AD184" s="35" t="s">
        <v>2</v>
      </c>
      <c r="AE184" s="3" t="s">
        <v>4</v>
      </c>
      <c r="AF184" s="3" t="s">
        <v>5</v>
      </c>
      <c r="AG184" s="4" t="s">
        <v>12</v>
      </c>
      <c r="AH184" s="35" t="s">
        <v>2</v>
      </c>
      <c r="AI184" s="3" t="s">
        <v>4</v>
      </c>
      <c r="AJ184" s="3" t="s">
        <v>5</v>
      </c>
      <c r="AK184" s="4" t="s">
        <v>12</v>
      </c>
      <c r="AL184" s="35" t="s">
        <v>2</v>
      </c>
      <c r="AM184" s="3" t="s">
        <v>4</v>
      </c>
      <c r="AN184" s="3" t="s">
        <v>5</v>
      </c>
      <c r="AO184" s="4" t="s">
        <v>12</v>
      </c>
      <c r="AP184" s="35" t="s">
        <v>2</v>
      </c>
      <c r="AQ184" s="3" t="s">
        <v>4</v>
      </c>
      <c r="AR184" s="3" t="s">
        <v>5</v>
      </c>
    </row>
    <row r="185" spans="1:44" ht="16.5" customHeight="1">
      <c r="A185" s="1"/>
      <c r="B185" s="42"/>
      <c r="C185" s="43"/>
      <c r="D185" s="43"/>
      <c r="E185" s="6"/>
      <c r="F185" s="36"/>
      <c r="G185" s="3"/>
      <c r="H185" s="3"/>
      <c r="I185" s="6"/>
      <c r="J185" s="36"/>
      <c r="K185" s="3"/>
      <c r="L185" s="3"/>
      <c r="M185" s="6"/>
      <c r="N185" s="36"/>
      <c r="O185" s="3"/>
      <c r="P185" s="3"/>
      <c r="Q185" s="6"/>
      <c r="R185" s="36"/>
      <c r="S185" s="3"/>
      <c r="T185" s="3"/>
      <c r="U185" s="6"/>
      <c r="V185" s="36"/>
      <c r="W185" s="3"/>
      <c r="X185" s="3"/>
      <c r="Y185" s="6"/>
      <c r="Z185" s="36"/>
      <c r="AA185" s="3"/>
      <c r="AB185" s="3"/>
      <c r="AC185" s="6"/>
      <c r="AD185" s="36"/>
      <c r="AE185" s="3"/>
      <c r="AF185" s="3"/>
      <c r="AG185" s="6"/>
      <c r="AH185" s="36"/>
      <c r="AI185" s="3"/>
      <c r="AJ185" s="3"/>
      <c r="AK185" s="6"/>
      <c r="AL185" s="36"/>
      <c r="AM185" s="3"/>
      <c r="AN185" s="3"/>
      <c r="AO185" s="6"/>
      <c r="AP185" s="36"/>
      <c r="AQ185" s="3"/>
      <c r="AR185" s="3"/>
    </row>
    <row r="186" spans="1:44" ht="16.5" customHeight="1">
      <c r="B186" s="34" t="s">
        <v>70</v>
      </c>
      <c r="C186" s="7" t="s">
        <v>13</v>
      </c>
      <c r="D186" s="3"/>
      <c r="E186" s="9" t="str">
        <f>IF(ISERROR(개인데이터!E186),0,개인데이터!E186)</f>
        <v>도전레이드</v>
      </c>
      <c r="F186" s="8"/>
      <c r="G186" s="11"/>
      <c r="H186" s="10" t="str">
        <f>$B186&amp;" - "&amp;E184&amp;"("&amp;E185&amp;")"</f>
        <v>길원19 - 직업 선택()</v>
      </c>
      <c r="I186" s="9" t="str">
        <f>IF(ISERROR(개인데이터!J186),0,개인데이터!J186)</f>
        <v>도전레이드</v>
      </c>
      <c r="J186" s="3"/>
      <c r="K186" s="11"/>
      <c r="L186" s="10" t="str">
        <f>$B186&amp;" - "&amp;I184&amp;"("&amp;I185&amp;")"</f>
        <v>길원19 - 직업 선택()</v>
      </c>
      <c r="M186" s="9" t="str">
        <f>IF(ISERROR(개인데이터!O186),0,개인데이터!O186)</f>
        <v>도전레이드</v>
      </c>
      <c r="N186" s="3"/>
      <c r="O186" s="11"/>
      <c r="P186" s="10" t="str">
        <f>$B186&amp;" - "&amp;M184&amp;"("&amp;M185&amp;")"</f>
        <v>길원19 - 직업 선택()</v>
      </c>
      <c r="Q186" s="9" t="str">
        <f>IF(ISERROR(개인데이터!T186),0,개인데이터!T186)</f>
        <v>도전레이드</v>
      </c>
      <c r="R186" s="3"/>
      <c r="S186" s="11"/>
      <c r="T186" s="10" t="str">
        <f>$B186&amp;" - "&amp;Q184&amp;"("&amp;Q185&amp;")"</f>
        <v>길원19 - 직업 선택()</v>
      </c>
      <c r="U186" s="9" t="str">
        <f>IF(ISERROR(개인데이터!Y186),0,개인데이터!Y186)</f>
        <v>도전레이드</v>
      </c>
      <c r="V186" s="3"/>
      <c r="W186" s="11"/>
      <c r="X186" s="10" t="str">
        <f>$B186&amp;" - "&amp;U184&amp;"("&amp;U185&amp;")"</f>
        <v>길원19 - 직업 선택()</v>
      </c>
      <c r="Y186" s="9" t="str">
        <f>IF(ISERROR(개인데이터!AD186),0,개인데이터!AD186)</f>
        <v>도전레이드</v>
      </c>
      <c r="Z186" s="3"/>
      <c r="AA186" s="11"/>
      <c r="AB186" s="10" t="str">
        <f>$B186&amp;" - "&amp;Y184&amp;"("&amp;Y185&amp;")"</f>
        <v>길원19 - 직업 선택()</v>
      </c>
      <c r="AC186" s="9" t="str">
        <f>IF(ISERROR(개인데이터!AI186),0,개인데이터!AI186)</f>
        <v>도전레이드</v>
      </c>
      <c r="AD186" s="3"/>
      <c r="AE186" s="11"/>
      <c r="AF186" s="10" t="str">
        <f>$B186&amp;" - "&amp;AC184&amp;"("&amp;AC185&amp;")"</f>
        <v>길원19 - 직업 선택()</v>
      </c>
      <c r="AG186" s="9" t="str">
        <f>IF(ISERROR(개인데이터!AN186),0,개인데이터!AN186)</f>
        <v>도전레이드</v>
      </c>
      <c r="AH186" s="3"/>
      <c r="AI186" s="11"/>
      <c r="AJ186" s="10" t="str">
        <f>$B186&amp;" - "&amp;AG184&amp;"("&amp;AG185&amp;")"</f>
        <v>길원19 - 직업 선택()</v>
      </c>
      <c r="AK186" s="9" t="str">
        <f>IF(ISERROR(개인데이터!AS186),0,개인데이터!AS186)</f>
        <v>도전레이드</v>
      </c>
      <c r="AL186" s="3"/>
      <c r="AM186" s="11"/>
      <c r="AN186" s="10" t="str">
        <f>$B186&amp;" - "&amp;AK184&amp;"("&amp;AK185&amp;")"</f>
        <v>길원19 - 직업 선택()</v>
      </c>
      <c r="AO186" s="9" t="str">
        <f>IF(ISERROR(개인데이터!AX186),0,개인데이터!AX186)</f>
        <v>도전레이드</v>
      </c>
      <c r="AP186" s="3"/>
      <c r="AQ186" s="11"/>
      <c r="AR186" s="10" t="str">
        <f>$B186&amp;" - "&amp;AO184&amp;"("&amp;AO185&amp;")"</f>
        <v>길원19 - 직업 선택()</v>
      </c>
    </row>
    <row r="187" spans="1:44" ht="16.5" customHeight="1">
      <c r="B187" s="32" t="str">
        <f t="shared" ref="B187:B192" si="18">B186</f>
        <v>길원19</v>
      </c>
      <c r="C187" s="7" t="s">
        <v>14</v>
      </c>
      <c r="D187" s="3"/>
      <c r="E187" s="9">
        <f>IF(ISERROR(개인데이터!E187),0,개인데이터!E187)</f>
        <v>0</v>
      </c>
      <c r="F187" s="3"/>
      <c r="G187" s="11">
        <f>IF(ISERROR(개인데이터!H187),0,개인데이터!H187)</f>
        <v>0</v>
      </c>
      <c r="H187" s="10" t="str">
        <f>$B187&amp;" - "&amp;E184&amp;"("&amp;E185&amp;")"</f>
        <v>길원19 - 직업 선택()</v>
      </c>
      <c r="I187" s="9">
        <f>IF(ISERROR(개인데이터!J187),0,개인데이터!J187)</f>
        <v>0</v>
      </c>
      <c r="J187" s="3"/>
      <c r="K187" s="11">
        <f>IF(ISERROR(개인데이터!M187),0,개인데이터!M187)</f>
        <v>0</v>
      </c>
      <c r="L187" s="10" t="str">
        <f>$B187&amp;" - "&amp;I184&amp;"("&amp;I185&amp;")"</f>
        <v>길원19 - 직업 선택()</v>
      </c>
      <c r="M187" s="9">
        <f>IF(ISERROR(개인데이터!O187),0,개인데이터!O187)</f>
        <v>0</v>
      </c>
      <c r="N187" s="3"/>
      <c r="O187" s="11">
        <f>IF(ISERROR(개인데이터!R187),0,개인데이터!R187)</f>
        <v>0</v>
      </c>
      <c r="P187" s="10" t="str">
        <f>$B187&amp;" - "&amp;M184&amp;"("&amp;M185&amp;")"</f>
        <v>길원19 - 직업 선택()</v>
      </c>
      <c r="Q187" s="9">
        <f>IF(ISERROR(개인데이터!T187),0,개인데이터!T187)</f>
        <v>0</v>
      </c>
      <c r="R187" s="3"/>
      <c r="S187" s="11">
        <f>IF(ISERROR(개인데이터!W187),0,개인데이터!W187)</f>
        <v>0</v>
      </c>
      <c r="T187" s="10" t="str">
        <f>$B187&amp;" - "&amp;Q184&amp;"("&amp;Q185&amp;")"</f>
        <v>길원19 - 직업 선택()</v>
      </c>
      <c r="U187" s="9">
        <f>IF(ISERROR(개인데이터!Y187),0,개인데이터!Y187)</f>
        <v>0</v>
      </c>
      <c r="V187" s="3"/>
      <c r="W187" s="11">
        <f>IF(ISERROR(개인데이터!AB187),0,개인데이터!AB187)</f>
        <v>0</v>
      </c>
      <c r="X187" s="10" t="str">
        <f>$B187&amp;" - "&amp;U184&amp;"("&amp;U185&amp;")"</f>
        <v>길원19 - 직업 선택()</v>
      </c>
      <c r="Y187" s="9">
        <f>IF(ISERROR(개인데이터!AD187),0,개인데이터!AD187)</f>
        <v>0</v>
      </c>
      <c r="Z187" s="3"/>
      <c r="AA187" s="11">
        <f>IF(ISERROR(개인데이터!AG187),0,개인데이터!AG187)</f>
        <v>0</v>
      </c>
      <c r="AB187" s="10" t="str">
        <f>$B187&amp;" - "&amp;Y184&amp;"("&amp;Y185&amp;")"</f>
        <v>길원19 - 직업 선택()</v>
      </c>
      <c r="AC187" s="9">
        <f>IF(ISERROR(개인데이터!AI187),0,개인데이터!AI187)</f>
        <v>0</v>
      </c>
      <c r="AD187" s="3"/>
      <c r="AE187" s="11">
        <f>IF(ISERROR(개인데이터!AL187),0,개인데이터!AL187)</f>
        <v>0</v>
      </c>
      <c r="AF187" s="10" t="str">
        <f>$B187&amp;" - "&amp;AC184&amp;"("&amp;AC185&amp;")"</f>
        <v>길원19 - 직업 선택()</v>
      </c>
      <c r="AG187" s="9">
        <f>IF(ISERROR(개인데이터!AN187),0,개인데이터!AN187)</f>
        <v>0</v>
      </c>
      <c r="AH187" s="3"/>
      <c r="AI187" s="11">
        <f>IF(ISERROR(개인데이터!AQ187),0,개인데이터!AQ187)</f>
        <v>0</v>
      </c>
      <c r="AJ187" s="10" t="str">
        <f>$B187&amp;" - "&amp;AG184&amp;"("&amp;AG185&amp;")"</f>
        <v>길원19 - 직업 선택()</v>
      </c>
      <c r="AK187" s="9">
        <f>IF(ISERROR(개인데이터!AS187),0,개인데이터!AS187)</f>
        <v>0</v>
      </c>
      <c r="AL187" s="3"/>
      <c r="AM187" s="11">
        <f>IF(ISERROR(개인데이터!AV187),0,개인데이터!AV187)</f>
        <v>0</v>
      </c>
      <c r="AN187" s="10" t="str">
        <f>$B187&amp;" - "&amp;AK184&amp;"("&amp;AK185&amp;")"</f>
        <v>길원19 - 직업 선택()</v>
      </c>
      <c r="AO187" s="9">
        <f>IF(ISERROR(개인데이터!AX187),0,개인데이터!AX187)</f>
        <v>0</v>
      </c>
      <c r="AP187" s="3"/>
      <c r="AQ187" s="11">
        <f>IF(ISERROR(개인데이터!#REF!),0,개인데이터!#REF!)</f>
        <v>0</v>
      </c>
      <c r="AR187" s="10" t="str">
        <f>$B187&amp;" - "&amp;AO184&amp;"("&amp;AO185&amp;")"</f>
        <v>길원19 - 직업 선택()</v>
      </c>
    </row>
    <row r="188" spans="1:44" ht="16.5" customHeight="1">
      <c r="B188" s="32" t="str">
        <f t="shared" si="18"/>
        <v>길원19</v>
      </c>
      <c r="C188" s="7" t="s">
        <v>15</v>
      </c>
      <c r="D188" s="3"/>
      <c r="E188" s="9">
        <f>IF(ISERROR(개인데이터!E188),0,개인데이터!E188)</f>
        <v>0</v>
      </c>
      <c r="F188" s="3"/>
      <c r="G188" s="11">
        <f>IF(ISERROR(개인데이터!H188),0,개인데이터!H188)</f>
        <v>0</v>
      </c>
      <c r="H188" s="10" t="str">
        <f>$B188&amp;" - "&amp;E184&amp;"("&amp;E185&amp;")"</f>
        <v>길원19 - 직업 선택()</v>
      </c>
      <c r="I188" s="9">
        <f>IF(ISERROR(개인데이터!J188),0,개인데이터!J188)</f>
        <v>0</v>
      </c>
      <c r="J188" s="3"/>
      <c r="K188" s="11">
        <f>IF(ISERROR(개인데이터!M188),0,개인데이터!M188)</f>
        <v>0</v>
      </c>
      <c r="L188" s="10" t="str">
        <f>$B188&amp;" - "&amp;I184&amp;"("&amp;I185&amp;")"</f>
        <v>길원19 - 직업 선택()</v>
      </c>
      <c r="M188" s="9">
        <f>IF(ISERROR(개인데이터!O188),0,개인데이터!O188)</f>
        <v>0</v>
      </c>
      <c r="N188" s="3"/>
      <c r="O188" s="11">
        <f>IF(ISERROR(개인데이터!R188),0,개인데이터!R188)</f>
        <v>0</v>
      </c>
      <c r="P188" s="10" t="str">
        <f>$B188&amp;" - "&amp;M184&amp;"("&amp;M185&amp;")"</f>
        <v>길원19 - 직업 선택()</v>
      </c>
      <c r="Q188" s="9">
        <f>IF(ISERROR(개인데이터!T188),0,개인데이터!T188)</f>
        <v>0</v>
      </c>
      <c r="R188" s="3"/>
      <c r="S188" s="11">
        <f>IF(ISERROR(개인데이터!W188),0,개인데이터!W188)</f>
        <v>0</v>
      </c>
      <c r="T188" s="10" t="str">
        <f>$B188&amp;" - "&amp;Q184&amp;"("&amp;Q185&amp;")"</f>
        <v>길원19 - 직업 선택()</v>
      </c>
      <c r="U188" s="9">
        <f>IF(ISERROR(개인데이터!Y188),0,개인데이터!Y188)</f>
        <v>0</v>
      </c>
      <c r="V188" s="3"/>
      <c r="W188" s="11">
        <f>IF(ISERROR(개인데이터!AB188),0,개인데이터!AB188)</f>
        <v>0</v>
      </c>
      <c r="X188" s="10" t="str">
        <f>$B188&amp;" - "&amp;U184&amp;"("&amp;U185&amp;")"</f>
        <v>길원19 - 직업 선택()</v>
      </c>
      <c r="Y188" s="9">
        <f>IF(ISERROR(개인데이터!AD188),0,개인데이터!AD188)</f>
        <v>0</v>
      </c>
      <c r="Z188" s="3"/>
      <c r="AA188" s="11">
        <f>IF(ISERROR(개인데이터!AG188),0,개인데이터!AG188)</f>
        <v>0</v>
      </c>
      <c r="AB188" s="10" t="str">
        <f>$B188&amp;" - "&amp;Y184&amp;"("&amp;Y185&amp;")"</f>
        <v>길원19 - 직업 선택()</v>
      </c>
      <c r="AC188" s="9">
        <f>IF(ISERROR(개인데이터!AI188),0,개인데이터!AI188)</f>
        <v>0</v>
      </c>
      <c r="AD188" s="3"/>
      <c r="AE188" s="11">
        <f>IF(ISERROR(개인데이터!AL188),0,개인데이터!AL188)</f>
        <v>0</v>
      </c>
      <c r="AF188" s="10" t="str">
        <f>$B188&amp;" - "&amp;AC184&amp;"("&amp;AC185&amp;")"</f>
        <v>길원19 - 직업 선택()</v>
      </c>
      <c r="AG188" s="9">
        <f>IF(ISERROR(개인데이터!AN188),0,개인데이터!AN188)</f>
        <v>0</v>
      </c>
      <c r="AH188" s="3"/>
      <c r="AI188" s="11">
        <f>IF(ISERROR(개인데이터!AQ188),0,개인데이터!AQ188)</f>
        <v>0</v>
      </c>
      <c r="AJ188" s="10" t="str">
        <f>$B188&amp;" - "&amp;AG184&amp;"("&amp;AG185&amp;")"</f>
        <v>길원19 - 직업 선택()</v>
      </c>
      <c r="AK188" s="9">
        <f>IF(ISERROR(개인데이터!AS188),0,개인데이터!AS188)</f>
        <v>0</v>
      </c>
      <c r="AL188" s="3"/>
      <c r="AM188" s="11">
        <f>IF(ISERROR(개인데이터!AV188),0,개인데이터!AV188)</f>
        <v>0</v>
      </c>
      <c r="AN188" s="10" t="str">
        <f>$B188&amp;" - "&amp;AK184&amp;"("&amp;AK185&amp;")"</f>
        <v>길원19 - 직업 선택()</v>
      </c>
      <c r="AO188" s="9">
        <f>IF(ISERROR(개인데이터!AX188),0,개인데이터!AX188)</f>
        <v>0</v>
      </c>
      <c r="AP188" s="3"/>
      <c r="AQ188" s="11">
        <f>IF(ISERROR(개인데이터!#REF!),0,개인데이터!#REF!)</f>
        <v>0</v>
      </c>
      <c r="AR188" s="10" t="str">
        <f>$B188&amp;" - "&amp;AO184&amp;"("&amp;AO185&amp;")"</f>
        <v>길원19 - 직업 선택()</v>
      </c>
    </row>
    <row r="189" spans="1:44" ht="16.5" customHeight="1">
      <c r="B189" s="32" t="str">
        <f t="shared" si="18"/>
        <v>길원19</v>
      </c>
      <c r="C189" s="10"/>
      <c r="D189" s="3"/>
      <c r="E189" s="9">
        <f>IF(ISERROR(개인데이터!E189),0,개인데이터!E189)</f>
        <v>0</v>
      </c>
      <c r="F189" s="3"/>
      <c r="G189" s="11">
        <f>IF(ISERROR(개인데이터!H189),0,개인데이터!H189)</f>
        <v>0</v>
      </c>
      <c r="H189" s="10" t="str">
        <f>$B189&amp;" - "&amp;E184&amp;"("&amp;E185&amp;")"</f>
        <v>길원19 - 직업 선택()</v>
      </c>
      <c r="I189" s="9">
        <f>IF(ISERROR(개인데이터!J189),0,개인데이터!J189)</f>
        <v>0</v>
      </c>
      <c r="J189" s="3"/>
      <c r="K189" s="11">
        <f>IF(ISERROR(개인데이터!M189),0,개인데이터!M189)</f>
        <v>0</v>
      </c>
      <c r="L189" s="10" t="str">
        <f>$B189&amp;" - "&amp;I184&amp;"("&amp;I185&amp;")"</f>
        <v>길원19 - 직업 선택()</v>
      </c>
      <c r="M189" s="9">
        <f>IF(ISERROR(개인데이터!O189),0,개인데이터!O189)</f>
        <v>0</v>
      </c>
      <c r="N189" s="3"/>
      <c r="O189" s="11">
        <f>IF(ISERROR(개인데이터!R189),0,개인데이터!R189)</f>
        <v>0</v>
      </c>
      <c r="P189" s="10" t="str">
        <f>$B189&amp;" - "&amp;M184&amp;"("&amp;M185&amp;")"</f>
        <v>길원19 - 직업 선택()</v>
      </c>
      <c r="Q189" s="9">
        <f>IF(ISERROR(개인데이터!T189),0,개인데이터!T189)</f>
        <v>0</v>
      </c>
      <c r="R189" s="3"/>
      <c r="S189" s="11">
        <f>IF(ISERROR(개인데이터!W189),0,개인데이터!W189)</f>
        <v>0</v>
      </c>
      <c r="T189" s="10" t="str">
        <f>$B189&amp;" - "&amp;Q184&amp;"("&amp;Q185&amp;")"</f>
        <v>길원19 - 직업 선택()</v>
      </c>
      <c r="U189" s="9">
        <f>IF(ISERROR(개인데이터!Y189),0,개인데이터!Y189)</f>
        <v>0</v>
      </c>
      <c r="V189" s="3"/>
      <c r="W189" s="11">
        <f>IF(ISERROR(개인데이터!AB189),0,개인데이터!AB189)</f>
        <v>0</v>
      </c>
      <c r="X189" s="10" t="str">
        <f>$B189&amp;" - "&amp;U184&amp;"("&amp;U185&amp;")"</f>
        <v>길원19 - 직업 선택()</v>
      </c>
      <c r="Y189" s="9">
        <f>IF(ISERROR(개인데이터!AD189),0,개인데이터!AD189)</f>
        <v>0</v>
      </c>
      <c r="Z189" s="3"/>
      <c r="AA189" s="11">
        <f>IF(ISERROR(개인데이터!AG189),0,개인데이터!AG189)</f>
        <v>0</v>
      </c>
      <c r="AB189" s="10" t="str">
        <f>$B189&amp;" - "&amp;Y184&amp;"("&amp;Y185&amp;")"</f>
        <v>길원19 - 직업 선택()</v>
      </c>
      <c r="AC189" s="9">
        <f>IF(ISERROR(개인데이터!AI189),0,개인데이터!AI189)</f>
        <v>0</v>
      </c>
      <c r="AD189" s="3"/>
      <c r="AE189" s="11">
        <f>IF(ISERROR(개인데이터!AL189),0,개인데이터!AL189)</f>
        <v>0</v>
      </c>
      <c r="AF189" s="10" t="str">
        <f>$B189&amp;" - "&amp;AC184&amp;"("&amp;AC185&amp;")"</f>
        <v>길원19 - 직업 선택()</v>
      </c>
      <c r="AG189" s="9">
        <f>IF(ISERROR(개인데이터!AN189),0,개인데이터!AN189)</f>
        <v>0</v>
      </c>
      <c r="AH189" s="3"/>
      <c r="AI189" s="11">
        <f>IF(ISERROR(개인데이터!AQ189),0,개인데이터!AQ189)</f>
        <v>0</v>
      </c>
      <c r="AJ189" s="10" t="str">
        <f>$B189&amp;" - "&amp;AG184&amp;"("&amp;AG185&amp;")"</f>
        <v>길원19 - 직업 선택()</v>
      </c>
      <c r="AK189" s="9">
        <f>IF(ISERROR(개인데이터!AS189),0,개인데이터!AS189)</f>
        <v>0</v>
      </c>
      <c r="AL189" s="3"/>
      <c r="AM189" s="11">
        <f>IF(ISERROR(개인데이터!AV189),0,개인데이터!AV189)</f>
        <v>0</v>
      </c>
      <c r="AN189" s="10" t="str">
        <f>$B189&amp;" - "&amp;AK184&amp;"("&amp;AK185&amp;")"</f>
        <v>길원19 - 직업 선택()</v>
      </c>
      <c r="AO189" s="9">
        <f>IF(ISERROR(개인데이터!AX189),0,개인데이터!AX189)</f>
        <v>0</v>
      </c>
      <c r="AP189" s="3"/>
      <c r="AQ189" s="11">
        <f>IF(ISERROR(개인데이터!#REF!),0,개인데이터!#REF!)</f>
        <v>0</v>
      </c>
      <c r="AR189" s="10" t="str">
        <f>$B189&amp;" - "&amp;AO184&amp;"("&amp;AO185&amp;")"</f>
        <v>길원19 - 직업 선택()</v>
      </c>
    </row>
    <row r="190" spans="1:44" ht="16.5" customHeight="1">
      <c r="B190" s="32" t="str">
        <f t="shared" si="18"/>
        <v>길원19</v>
      </c>
      <c r="C190" s="10"/>
      <c r="D190" s="3"/>
      <c r="E190" s="9">
        <f>IF(ISERROR(개인데이터!E190),0,개인데이터!E190)</f>
        <v>0</v>
      </c>
      <c r="F190" s="3"/>
      <c r="G190" s="11">
        <f>IF(ISERROR(개인데이터!H190),0,개인데이터!H190)</f>
        <v>0</v>
      </c>
      <c r="H190" s="10" t="str">
        <f>$B190&amp;" - "&amp;E184&amp;"("&amp;E185&amp;")"</f>
        <v>길원19 - 직업 선택()</v>
      </c>
      <c r="I190" s="9">
        <f>IF(ISERROR(개인데이터!J190),0,개인데이터!J190)</f>
        <v>0</v>
      </c>
      <c r="J190" s="3"/>
      <c r="K190" s="11">
        <f>IF(ISERROR(개인데이터!M190),0,개인데이터!M190)</f>
        <v>0</v>
      </c>
      <c r="L190" s="10" t="str">
        <f>$B190&amp;" - "&amp;I184&amp;"("&amp;I185&amp;")"</f>
        <v>길원19 - 직업 선택()</v>
      </c>
      <c r="M190" s="9">
        <f>IF(ISERROR(개인데이터!O190),0,개인데이터!O190)</f>
        <v>0</v>
      </c>
      <c r="N190" s="3"/>
      <c r="O190" s="11">
        <f>IF(ISERROR(개인데이터!R190),0,개인데이터!R190)</f>
        <v>0</v>
      </c>
      <c r="P190" s="10" t="str">
        <f>$B190&amp;" - "&amp;M184&amp;"("&amp;M185&amp;")"</f>
        <v>길원19 - 직업 선택()</v>
      </c>
      <c r="Q190" s="9">
        <f>IF(ISERROR(개인데이터!T190),0,개인데이터!T190)</f>
        <v>0</v>
      </c>
      <c r="R190" s="3"/>
      <c r="S190" s="11">
        <f>IF(ISERROR(개인데이터!W190),0,개인데이터!W190)</f>
        <v>0</v>
      </c>
      <c r="T190" s="10" t="str">
        <f>$B190&amp;" - "&amp;Q184&amp;"("&amp;Q185&amp;")"</f>
        <v>길원19 - 직업 선택()</v>
      </c>
      <c r="U190" s="9">
        <f>IF(ISERROR(개인데이터!Y190),0,개인데이터!Y190)</f>
        <v>0</v>
      </c>
      <c r="V190" s="3"/>
      <c r="W190" s="11">
        <f>IF(ISERROR(개인데이터!AB190),0,개인데이터!AB190)</f>
        <v>0</v>
      </c>
      <c r="X190" s="10" t="str">
        <f>$B190&amp;" - "&amp;U184&amp;"("&amp;U185&amp;")"</f>
        <v>길원19 - 직업 선택()</v>
      </c>
      <c r="Y190" s="9">
        <f>IF(ISERROR(개인데이터!AD190),0,개인데이터!AD190)</f>
        <v>0</v>
      </c>
      <c r="Z190" s="3"/>
      <c r="AA190" s="11">
        <f>IF(ISERROR(개인데이터!AG190),0,개인데이터!AG190)</f>
        <v>0</v>
      </c>
      <c r="AB190" s="10" t="str">
        <f>$B190&amp;" - "&amp;Y184&amp;"("&amp;Y185&amp;")"</f>
        <v>길원19 - 직업 선택()</v>
      </c>
      <c r="AC190" s="9">
        <f>IF(ISERROR(개인데이터!AI190),0,개인데이터!AI190)</f>
        <v>0</v>
      </c>
      <c r="AD190" s="3"/>
      <c r="AE190" s="11">
        <f>IF(ISERROR(개인데이터!AL190),0,개인데이터!AL190)</f>
        <v>0</v>
      </c>
      <c r="AF190" s="10" t="str">
        <f>$B190&amp;" - "&amp;AC184&amp;"("&amp;AC185&amp;")"</f>
        <v>길원19 - 직업 선택()</v>
      </c>
      <c r="AG190" s="9">
        <f>IF(ISERROR(개인데이터!AN190),0,개인데이터!AN190)</f>
        <v>0</v>
      </c>
      <c r="AH190" s="3"/>
      <c r="AI190" s="11">
        <f>IF(ISERROR(개인데이터!AQ190),0,개인데이터!AQ190)</f>
        <v>0</v>
      </c>
      <c r="AJ190" s="10" t="str">
        <f>$B190&amp;" - "&amp;AG184&amp;"("&amp;AG185&amp;")"</f>
        <v>길원19 - 직업 선택()</v>
      </c>
      <c r="AK190" s="9">
        <f>IF(ISERROR(개인데이터!AS190),0,개인데이터!AS190)</f>
        <v>0</v>
      </c>
      <c r="AL190" s="3"/>
      <c r="AM190" s="11">
        <f>IF(ISERROR(개인데이터!AV190),0,개인데이터!AV190)</f>
        <v>0</v>
      </c>
      <c r="AN190" s="10" t="str">
        <f>$B190&amp;" - "&amp;AK184&amp;"("&amp;AK185&amp;")"</f>
        <v>길원19 - 직업 선택()</v>
      </c>
      <c r="AO190" s="9">
        <f>IF(ISERROR(개인데이터!AX190),0,개인데이터!AX190)</f>
        <v>0</v>
      </c>
      <c r="AP190" s="3"/>
      <c r="AQ190" s="11">
        <f>IF(ISERROR(개인데이터!#REF!),0,개인데이터!#REF!)</f>
        <v>0</v>
      </c>
      <c r="AR190" s="10" t="str">
        <f>$B190&amp;" - "&amp;AO184&amp;"("&amp;AO185&amp;")"</f>
        <v>길원19 - 직업 선택()</v>
      </c>
    </row>
    <row r="191" spans="1:44" ht="16.5" customHeight="1">
      <c r="B191" s="32" t="str">
        <f t="shared" si="18"/>
        <v>길원19</v>
      </c>
      <c r="C191" s="10"/>
      <c r="D191" s="3"/>
      <c r="E191" s="9">
        <f>IF(ISERROR(개인데이터!E191),0,개인데이터!E191)</f>
        <v>0</v>
      </c>
      <c r="F191" s="3"/>
      <c r="G191" s="11">
        <f>IF(ISERROR(개인데이터!H191),0,개인데이터!H191)</f>
        <v>0</v>
      </c>
      <c r="H191" s="10" t="str">
        <f>$B191&amp;" - "&amp;E184&amp;"("&amp;E185&amp;")"</f>
        <v>길원19 - 직업 선택()</v>
      </c>
      <c r="I191" s="9">
        <f>IF(ISERROR(개인데이터!J191),0,개인데이터!J191)</f>
        <v>0</v>
      </c>
      <c r="J191" s="3"/>
      <c r="K191" s="11">
        <f>IF(ISERROR(개인데이터!M191),0,개인데이터!M191)</f>
        <v>0</v>
      </c>
      <c r="L191" s="10" t="str">
        <f>$B191&amp;" - "&amp;I184&amp;"("&amp;I185&amp;")"</f>
        <v>길원19 - 직업 선택()</v>
      </c>
      <c r="M191" s="9">
        <f>IF(ISERROR(개인데이터!O191),0,개인데이터!O191)</f>
        <v>0</v>
      </c>
      <c r="N191" s="3"/>
      <c r="O191" s="11">
        <f>IF(ISERROR(개인데이터!R191),0,개인데이터!R191)</f>
        <v>0</v>
      </c>
      <c r="P191" s="10" t="str">
        <f>$B191&amp;" - "&amp;M184&amp;"("&amp;M185&amp;")"</f>
        <v>길원19 - 직업 선택()</v>
      </c>
      <c r="Q191" s="9">
        <f>IF(ISERROR(개인데이터!T191),0,개인데이터!T191)</f>
        <v>0</v>
      </c>
      <c r="R191" s="3"/>
      <c r="S191" s="11">
        <f>IF(ISERROR(개인데이터!W191),0,개인데이터!W191)</f>
        <v>0</v>
      </c>
      <c r="T191" s="10" t="str">
        <f>$B191&amp;" - "&amp;Q184&amp;"("&amp;Q185&amp;")"</f>
        <v>길원19 - 직업 선택()</v>
      </c>
      <c r="U191" s="9">
        <f>IF(ISERROR(개인데이터!Y191),0,개인데이터!Y191)</f>
        <v>0</v>
      </c>
      <c r="V191" s="3"/>
      <c r="W191" s="11">
        <f>IF(ISERROR(개인데이터!AB191),0,개인데이터!AB191)</f>
        <v>0</v>
      </c>
      <c r="X191" s="10" t="str">
        <f>$B191&amp;" - "&amp;U184&amp;"("&amp;U185&amp;")"</f>
        <v>길원19 - 직업 선택()</v>
      </c>
      <c r="Y191" s="9">
        <f>IF(ISERROR(개인데이터!AD191),0,개인데이터!AD191)</f>
        <v>0</v>
      </c>
      <c r="Z191" s="3"/>
      <c r="AA191" s="11">
        <f>IF(ISERROR(개인데이터!AG191),0,개인데이터!AG191)</f>
        <v>0</v>
      </c>
      <c r="AB191" s="10" t="str">
        <f>$B191&amp;" - "&amp;Y184&amp;"("&amp;Y185&amp;")"</f>
        <v>길원19 - 직업 선택()</v>
      </c>
      <c r="AC191" s="9">
        <f>IF(ISERROR(개인데이터!AI191),0,개인데이터!AI191)</f>
        <v>0</v>
      </c>
      <c r="AD191" s="3"/>
      <c r="AE191" s="11">
        <f>IF(ISERROR(개인데이터!AL191),0,개인데이터!AL191)</f>
        <v>0</v>
      </c>
      <c r="AF191" s="10" t="str">
        <f>$B191&amp;" - "&amp;AC184&amp;"("&amp;AC185&amp;")"</f>
        <v>길원19 - 직업 선택()</v>
      </c>
      <c r="AG191" s="9">
        <f>IF(ISERROR(개인데이터!AN191),0,개인데이터!AN191)</f>
        <v>0</v>
      </c>
      <c r="AH191" s="3"/>
      <c r="AI191" s="11">
        <f>IF(ISERROR(개인데이터!AQ191),0,개인데이터!AQ191)</f>
        <v>0</v>
      </c>
      <c r="AJ191" s="10" t="str">
        <f>$B191&amp;" - "&amp;AG184&amp;"("&amp;AG185&amp;")"</f>
        <v>길원19 - 직업 선택()</v>
      </c>
      <c r="AK191" s="9">
        <f>IF(ISERROR(개인데이터!AS191),0,개인데이터!AS191)</f>
        <v>0</v>
      </c>
      <c r="AL191" s="3"/>
      <c r="AM191" s="11">
        <f>IF(ISERROR(개인데이터!AV191),0,개인데이터!AV191)</f>
        <v>0</v>
      </c>
      <c r="AN191" s="10" t="str">
        <f>$B191&amp;" - "&amp;AK184&amp;"("&amp;AK185&amp;")"</f>
        <v>길원19 - 직업 선택()</v>
      </c>
      <c r="AO191" s="9">
        <f>IF(ISERROR(개인데이터!AX191),0,개인데이터!AX191)</f>
        <v>0</v>
      </c>
      <c r="AP191" s="3"/>
      <c r="AQ191" s="11">
        <f>IF(ISERROR(개인데이터!#REF!),0,개인데이터!#REF!)</f>
        <v>0</v>
      </c>
      <c r="AR191" s="10" t="str">
        <f>$B191&amp;" - "&amp;AO184&amp;"("&amp;AO185&amp;")"</f>
        <v>길원19 - 직업 선택()</v>
      </c>
    </row>
    <row r="192" spans="1:44" ht="16.5" customHeight="1">
      <c r="B192" s="33" t="str">
        <f t="shared" si="18"/>
        <v>길원19</v>
      </c>
      <c r="C192" s="10"/>
      <c r="D192" s="3"/>
      <c r="E192" s="9">
        <f>IF(ISERROR(개인데이터!E192),0,개인데이터!E192)</f>
        <v>0</v>
      </c>
      <c r="F192" s="3"/>
      <c r="G192" s="11">
        <f>IF(ISERROR(개인데이터!H192),0,개인데이터!H192)</f>
        <v>0</v>
      </c>
      <c r="H192" s="10" t="str">
        <f>$B192&amp;" - "&amp;E184&amp;"("&amp;E185&amp;")"</f>
        <v>길원19 - 직업 선택()</v>
      </c>
      <c r="I192" s="9">
        <f>IF(ISERROR(개인데이터!J192),0,개인데이터!J192)</f>
        <v>0</v>
      </c>
      <c r="J192" s="3"/>
      <c r="K192" s="11">
        <f>IF(ISERROR(개인데이터!M192),0,개인데이터!M192)</f>
        <v>0</v>
      </c>
      <c r="L192" s="10" t="str">
        <f>$B192&amp;" - "&amp;I184&amp;"("&amp;I185&amp;")"</f>
        <v>길원19 - 직업 선택()</v>
      </c>
      <c r="M192" s="9">
        <f>IF(ISERROR(개인데이터!O192),0,개인데이터!O192)</f>
        <v>0</v>
      </c>
      <c r="N192" s="3"/>
      <c r="O192" s="11">
        <f>IF(ISERROR(개인데이터!R192),0,개인데이터!R192)</f>
        <v>0</v>
      </c>
      <c r="P192" s="10" t="str">
        <f>$B192&amp;" - "&amp;M184&amp;"("&amp;M185&amp;")"</f>
        <v>길원19 - 직업 선택()</v>
      </c>
      <c r="Q192" s="9">
        <f>IF(ISERROR(개인데이터!T192),0,개인데이터!T192)</f>
        <v>0</v>
      </c>
      <c r="R192" s="3"/>
      <c r="S192" s="11">
        <f>IF(ISERROR(개인데이터!W192),0,개인데이터!W192)</f>
        <v>0</v>
      </c>
      <c r="T192" s="10" t="str">
        <f>$B192&amp;" - "&amp;Q184&amp;"("&amp;Q185&amp;")"</f>
        <v>길원19 - 직업 선택()</v>
      </c>
      <c r="U192" s="9">
        <f>IF(ISERROR(개인데이터!Y192),0,개인데이터!Y192)</f>
        <v>0</v>
      </c>
      <c r="V192" s="3"/>
      <c r="W192" s="11">
        <f>IF(ISERROR(개인데이터!AB192),0,개인데이터!AB192)</f>
        <v>0</v>
      </c>
      <c r="X192" s="10" t="str">
        <f>$B192&amp;" - "&amp;U184&amp;"("&amp;U185&amp;")"</f>
        <v>길원19 - 직업 선택()</v>
      </c>
      <c r="Y192" s="9">
        <f>IF(ISERROR(개인데이터!AD192),0,개인데이터!AD192)</f>
        <v>0</v>
      </c>
      <c r="Z192" s="3"/>
      <c r="AA192" s="11">
        <f>IF(ISERROR(개인데이터!AG192),0,개인데이터!AG192)</f>
        <v>0</v>
      </c>
      <c r="AB192" s="10" t="str">
        <f>$B192&amp;" - "&amp;Y184&amp;"("&amp;Y185&amp;")"</f>
        <v>길원19 - 직업 선택()</v>
      </c>
      <c r="AC192" s="9">
        <f>IF(ISERROR(개인데이터!AI192),0,개인데이터!AI192)</f>
        <v>0</v>
      </c>
      <c r="AD192" s="3"/>
      <c r="AE192" s="11">
        <f>IF(ISERROR(개인데이터!AL192),0,개인데이터!AL192)</f>
        <v>0</v>
      </c>
      <c r="AF192" s="10" t="str">
        <f>$B192&amp;" - "&amp;AC184&amp;"("&amp;AC185&amp;")"</f>
        <v>길원19 - 직업 선택()</v>
      </c>
      <c r="AG192" s="9">
        <f>IF(ISERROR(개인데이터!AN192),0,개인데이터!AN192)</f>
        <v>0</v>
      </c>
      <c r="AH192" s="3"/>
      <c r="AI192" s="11">
        <f>IF(ISERROR(개인데이터!AQ192),0,개인데이터!AQ192)</f>
        <v>0</v>
      </c>
      <c r="AJ192" s="10" t="str">
        <f>$B192&amp;" - "&amp;AG184&amp;"("&amp;AG185&amp;")"</f>
        <v>길원19 - 직업 선택()</v>
      </c>
      <c r="AK192" s="9">
        <f>IF(ISERROR(개인데이터!AS192),0,개인데이터!AS192)</f>
        <v>0</v>
      </c>
      <c r="AL192" s="3"/>
      <c r="AM192" s="11">
        <f>IF(ISERROR(개인데이터!AV192),0,개인데이터!AV192)</f>
        <v>0</v>
      </c>
      <c r="AN192" s="10" t="str">
        <f>$B192&amp;" - "&amp;AK184&amp;"("&amp;AK185&amp;")"</f>
        <v>길원19 - 직업 선택()</v>
      </c>
      <c r="AO192" s="9">
        <f>IF(ISERROR(개인데이터!AX192),0,개인데이터!AX192)</f>
        <v>0</v>
      </c>
      <c r="AP192" s="3"/>
      <c r="AQ192" s="11">
        <f>IF(ISERROR(개인데이터!#REF!),0,개인데이터!#REF!)</f>
        <v>0</v>
      </c>
      <c r="AR192" s="10" t="str">
        <f>$B192&amp;" - "&amp;AO184&amp;"("&amp;AO185&amp;")"</f>
        <v>길원19 - 직업 선택()</v>
      </c>
    </row>
    <row r="193" spans="1:44" ht="16.5" customHeight="1">
      <c r="D193" s="1"/>
      <c r="F193" s="1"/>
      <c r="J193" s="1"/>
      <c r="N193" s="1"/>
      <c r="R193" s="1"/>
      <c r="V193" s="1"/>
      <c r="Z193" s="1"/>
      <c r="AD193" s="1"/>
      <c r="AH193" s="1"/>
      <c r="AL193" s="1"/>
      <c r="AP193" s="1"/>
    </row>
    <row r="194" spans="1:44" ht="16.5" customHeight="1">
      <c r="A194" s="1"/>
      <c r="B194" s="41"/>
      <c r="C194" s="35" t="s">
        <v>1</v>
      </c>
      <c r="D194" s="35" t="s">
        <v>2</v>
      </c>
      <c r="E194" s="2" t="s">
        <v>12</v>
      </c>
      <c r="F194" s="35" t="s">
        <v>2</v>
      </c>
      <c r="G194" s="3" t="s">
        <v>4</v>
      </c>
      <c r="H194" s="3" t="s">
        <v>5</v>
      </c>
      <c r="I194" s="2" t="s">
        <v>12</v>
      </c>
      <c r="J194" s="35" t="s">
        <v>2</v>
      </c>
      <c r="K194" s="3" t="s">
        <v>4</v>
      </c>
      <c r="L194" s="3" t="s">
        <v>5</v>
      </c>
      <c r="M194" s="4" t="s">
        <v>12</v>
      </c>
      <c r="N194" s="35" t="s">
        <v>2</v>
      </c>
      <c r="O194" s="3" t="s">
        <v>4</v>
      </c>
      <c r="P194" s="3" t="s">
        <v>5</v>
      </c>
      <c r="Q194" s="4" t="s">
        <v>12</v>
      </c>
      <c r="R194" s="35" t="s">
        <v>2</v>
      </c>
      <c r="S194" s="3" t="s">
        <v>4</v>
      </c>
      <c r="T194" s="3" t="s">
        <v>5</v>
      </c>
      <c r="U194" s="4" t="s">
        <v>12</v>
      </c>
      <c r="V194" s="35" t="s">
        <v>2</v>
      </c>
      <c r="W194" s="3" t="s">
        <v>4</v>
      </c>
      <c r="X194" s="3" t="s">
        <v>5</v>
      </c>
      <c r="Y194" s="4" t="s">
        <v>12</v>
      </c>
      <c r="Z194" s="35" t="s">
        <v>2</v>
      </c>
      <c r="AA194" s="3" t="s">
        <v>4</v>
      </c>
      <c r="AB194" s="3" t="s">
        <v>5</v>
      </c>
      <c r="AC194" s="4" t="s">
        <v>12</v>
      </c>
      <c r="AD194" s="35" t="s">
        <v>2</v>
      </c>
      <c r="AE194" s="3" t="s">
        <v>4</v>
      </c>
      <c r="AF194" s="3" t="s">
        <v>5</v>
      </c>
      <c r="AG194" s="4" t="s">
        <v>12</v>
      </c>
      <c r="AH194" s="35" t="s">
        <v>2</v>
      </c>
      <c r="AI194" s="3" t="s">
        <v>4</v>
      </c>
      <c r="AJ194" s="3" t="s">
        <v>5</v>
      </c>
      <c r="AK194" s="4" t="s">
        <v>12</v>
      </c>
      <c r="AL194" s="35" t="s">
        <v>2</v>
      </c>
      <c r="AM194" s="3" t="s">
        <v>4</v>
      </c>
      <c r="AN194" s="3" t="s">
        <v>5</v>
      </c>
      <c r="AO194" s="4" t="s">
        <v>12</v>
      </c>
      <c r="AP194" s="35" t="s">
        <v>2</v>
      </c>
      <c r="AQ194" s="3" t="s">
        <v>4</v>
      </c>
      <c r="AR194" s="3" t="s">
        <v>5</v>
      </c>
    </row>
    <row r="195" spans="1:44" ht="16.5" customHeight="1">
      <c r="A195" s="1"/>
      <c r="B195" s="42"/>
      <c r="C195" s="43"/>
      <c r="D195" s="43"/>
      <c r="E195" s="6"/>
      <c r="F195" s="36"/>
      <c r="G195" s="3"/>
      <c r="H195" s="3"/>
      <c r="I195" s="6"/>
      <c r="J195" s="36"/>
      <c r="K195" s="3"/>
      <c r="L195" s="3"/>
      <c r="M195" s="6"/>
      <c r="N195" s="36"/>
      <c r="O195" s="3"/>
      <c r="P195" s="3"/>
      <c r="Q195" s="6"/>
      <c r="R195" s="36"/>
      <c r="S195" s="3"/>
      <c r="T195" s="3"/>
      <c r="U195" s="6"/>
      <c r="V195" s="36"/>
      <c r="W195" s="3"/>
      <c r="X195" s="3"/>
      <c r="Y195" s="6"/>
      <c r="Z195" s="36"/>
      <c r="AA195" s="3"/>
      <c r="AB195" s="3"/>
      <c r="AC195" s="6"/>
      <c r="AD195" s="36"/>
      <c r="AE195" s="3"/>
      <c r="AF195" s="3"/>
      <c r="AG195" s="6"/>
      <c r="AH195" s="36"/>
      <c r="AI195" s="3"/>
      <c r="AJ195" s="3"/>
      <c r="AK195" s="6"/>
      <c r="AL195" s="36"/>
      <c r="AM195" s="3"/>
      <c r="AN195" s="3"/>
      <c r="AO195" s="6"/>
      <c r="AP195" s="36"/>
      <c r="AQ195" s="3"/>
      <c r="AR195" s="3"/>
    </row>
    <row r="196" spans="1:44" ht="16.5" customHeight="1">
      <c r="B196" s="34" t="s">
        <v>71</v>
      </c>
      <c r="C196" s="7" t="s">
        <v>13</v>
      </c>
      <c r="D196" s="3"/>
      <c r="E196" s="9">
        <f>IF(ISERROR(개인데이터!E196),0,개인데이터!E196)</f>
        <v>0</v>
      </c>
      <c r="F196" s="8"/>
      <c r="G196" s="11"/>
      <c r="H196" s="10" t="str">
        <f>$B196&amp;" - "&amp;E194&amp;"("&amp;E195&amp;")"</f>
        <v>길원20 - 직업 선택()</v>
      </c>
      <c r="I196" s="9">
        <f>IF(ISERROR(개인데이터!J196),0,개인데이터!J196)</f>
        <v>0</v>
      </c>
      <c r="J196" s="3"/>
      <c r="K196" s="11"/>
      <c r="L196" s="10" t="str">
        <f>$B196&amp;" - "&amp;I194&amp;"("&amp;I195&amp;")"</f>
        <v>길원20 - 직업 선택()</v>
      </c>
      <c r="M196" s="9">
        <f>IF(ISERROR(개인데이터!O196),0,개인데이터!O196)</f>
        <v>0</v>
      </c>
      <c r="N196" s="3"/>
      <c r="O196" s="11"/>
      <c r="P196" s="10" t="str">
        <f>$B196&amp;" - "&amp;M194&amp;"("&amp;M195&amp;")"</f>
        <v>길원20 - 직업 선택()</v>
      </c>
      <c r="Q196" s="9">
        <f>IF(ISERROR(개인데이터!T196),0,개인데이터!T196)</f>
        <v>0</v>
      </c>
      <c r="R196" s="3"/>
      <c r="S196" s="11"/>
      <c r="T196" s="10" t="str">
        <f>$B196&amp;" - "&amp;Q194&amp;"("&amp;Q195&amp;")"</f>
        <v>길원20 - 직업 선택()</v>
      </c>
      <c r="U196" s="9">
        <f>IF(ISERROR(개인데이터!Y196),0,개인데이터!Y196)</f>
        <v>0</v>
      </c>
      <c r="V196" s="3"/>
      <c r="W196" s="11"/>
      <c r="X196" s="10" t="str">
        <f>$B196&amp;" - "&amp;U194&amp;"("&amp;U195&amp;")"</f>
        <v>길원20 - 직업 선택()</v>
      </c>
      <c r="Y196" s="9">
        <f>IF(ISERROR(개인데이터!AD196),0,개인데이터!AD196)</f>
        <v>0</v>
      </c>
      <c r="Z196" s="3"/>
      <c r="AA196" s="11"/>
      <c r="AB196" s="10" t="str">
        <f>$B196&amp;" - "&amp;Y194&amp;"("&amp;Y195&amp;")"</f>
        <v>길원20 - 직업 선택()</v>
      </c>
      <c r="AC196" s="9">
        <f>IF(ISERROR(개인데이터!AI196),0,개인데이터!AI196)</f>
        <v>0</v>
      </c>
      <c r="AD196" s="3"/>
      <c r="AE196" s="11"/>
      <c r="AF196" s="10" t="str">
        <f>$B196&amp;" - "&amp;AC194&amp;"("&amp;AC195&amp;")"</f>
        <v>길원20 - 직업 선택()</v>
      </c>
      <c r="AG196" s="9">
        <f>IF(ISERROR(개인데이터!AN196),0,개인데이터!AN196)</f>
        <v>0</v>
      </c>
      <c r="AH196" s="3"/>
      <c r="AI196" s="11"/>
      <c r="AJ196" s="10" t="str">
        <f>$B196&amp;" - "&amp;AG194&amp;"("&amp;AG195&amp;")"</f>
        <v>길원20 - 직업 선택()</v>
      </c>
      <c r="AK196" s="9">
        <f>IF(ISERROR(개인데이터!AS196),0,개인데이터!AS196)</f>
        <v>0</v>
      </c>
      <c r="AL196" s="3"/>
      <c r="AM196" s="11"/>
      <c r="AN196" s="10" t="str">
        <f>$B196&amp;" - "&amp;AK194&amp;"("&amp;AK195&amp;")"</f>
        <v>길원20 - 직업 선택()</v>
      </c>
      <c r="AO196" s="9">
        <f>IF(ISERROR(개인데이터!AX196),0,개인데이터!AX196)</f>
        <v>0</v>
      </c>
      <c r="AP196" s="3"/>
      <c r="AQ196" s="11"/>
      <c r="AR196" s="10" t="str">
        <f>$B196&amp;" - "&amp;AO194&amp;"("&amp;AO195&amp;")"</f>
        <v>길원20 - 직업 선택()</v>
      </c>
    </row>
    <row r="197" spans="1:44" ht="16.5" customHeight="1">
      <c r="B197" s="32" t="str">
        <f t="shared" ref="B197:B202" si="19">B196</f>
        <v>길원20</v>
      </c>
      <c r="C197" s="7" t="s">
        <v>14</v>
      </c>
      <c r="D197" s="3"/>
      <c r="E197" s="9">
        <f>IF(ISERROR(개인데이터!E197),0,개인데이터!E197)</f>
        <v>0</v>
      </c>
      <c r="F197" s="3"/>
      <c r="G197" s="11">
        <f>IF(ISERROR(개인데이터!H197),0,개인데이터!H197)</f>
        <v>0</v>
      </c>
      <c r="H197" s="10" t="str">
        <f>$B197&amp;" - "&amp;E194&amp;"("&amp;E195&amp;")"</f>
        <v>길원20 - 직업 선택()</v>
      </c>
      <c r="I197" s="9">
        <f>IF(ISERROR(개인데이터!J197),0,개인데이터!J197)</f>
        <v>0</v>
      </c>
      <c r="J197" s="3"/>
      <c r="K197" s="11">
        <f>IF(ISERROR(개인데이터!M197),0,개인데이터!M197)</f>
        <v>0</v>
      </c>
      <c r="L197" s="10" t="str">
        <f>$B197&amp;" - "&amp;I194&amp;"("&amp;I195&amp;")"</f>
        <v>길원20 - 직업 선택()</v>
      </c>
      <c r="M197" s="9">
        <f>IF(ISERROR(개인데이터!O197),0,개인데이터!O197)</f>
        <v>0</v>
      </c>
      <c r="N197" s="3"/>
      <c r="O197" s="11">
        <f>IF(ISERROR(개인데이터!R197),0,개인데이터!R197)</f>
        <v>0</v>
      </c>
      <c r="P197" s="10" t="str">
        <f>$B197&amp;" - "&amp;M194&amp;"("&amp;M195&amp;")"</f>
        <v>길원20 - 직업 선택()</v>
      </c>
      <c r="Q197" s="9">
        <f>IF(ISERROR(개인데이터!T197),0,개인데이터!T197)</f>
        <v>0</v>
      </c>
      <c r="R197" s="3"/>
      <c r="S197" s="11">
        <f>IF(ISERROR(개인데이터!W197),0,개인데이터!W197)</f>
        <v>0</v>
      </c>
      <c r="T197" s="10" t="str">
        <f>$B197&amp;" - "&amp;Q194&amp;"("&amp;Q195&amp;")"</f>
        <v>길원20 - 직업 선택()</v>
      </c>
      <c r="U197" s="9">
        <f>IF(ISERROR(개인데이터!Y197),0,개인데이터!Y197)</f>
        <v>0</v>
      </c>
      <c r="V197" s="3"/>
      <c r="W197" s="11">
        <f>IF(ISERROR(개인데이터!AB197),0,개인데이터!AB197)</f>
        <v>0</v>
      </c>
      <c r="X197" s="10" t="str">
        <f>$B197&amp;" - "&amp;U194&amp;"("&amp;U195&amp;")"</f>
        <v>길원20 - 직업 선택()</v>
      </c>
      <c r="Y197" s="9">
        <f>IF(ISERROR(개인데이터!AD197),0,개인데이터!AD197)</f>
        <v>0</v>
      </c>
      <c r="Z197" s="3"/>
      <c r="AA197" s="11">
        <f>IF(ISERROR(개인데이터!AG197),0,개인데이터!AG197)</f>
        <v>0</v>
      </c>
      <c r="AB197" s="10" t="str">
        <f>$B197&amp;" - "&amp;Y194&amp;"("&amp;Y195&amp;")"</f>
        <v>길원20 - 직업 선택()</v>
      </c>
      <c r="AC197" s="9">
        <f>IF(ISERROR(개인데이터!AI197),0,개인데이터!AI197)</f>
        <v>0</v>
      </c>
      <c r="AD197" s="3"/>
      <c r="AE197" s="11">
        <f>IF(ISERROR(개인데이터!AL197),0,개인데이터!AL197)</f>
        <v>0</v>
      </c>
      <c r="AF197" s="10" t="str">
        <f>$B197&amp;" - "&amp;AC194&amp;"("&amp;AC195&amp;")"</f>
        <v>길원20 - 직업 선택()</v>
      </c>
      <c r="AG197" s="9">
        <f>IF(ISERROR(개인데이터!AN197),0,개인데이터!AN197)</f>
        <v>0</v>
      </c>
      <c r="AH197" s="3"/>
      <c r="AI197" s="11">
        <f>IF(ISERROR(개인데이터!AQ197),0,개인데이터!AQ197)</f>
        <v>0</v>
      </c>
      <c r="AJ197" s="10" t="str">
        <f>$B197&amp;" - "&amp;AG194&amp;"("&amp;AG195&amp;")"</f>
        <v>길원20 - 직업 선택()</v>
      </c>
      <c r="AK197" s="9">
        <f>IF(ISERROR(개인데이터!AS197),0,개인데이터!AS197)</f>
        <v>0</v>
      </c>
      <c r="AL197" s="3"/>
      <c r="AM197" s="11">
        <f>IF(ISERROR(개인데이터!AV197),0,개인데이터!AV197)</f>
        <v>0</v>
      </c>
      <c r="AN197" s="10" t="str">
        <f>$B197&amp;" - "&amp;AK194&amp;"("&amp;AK195&amp;")"</f>
        <v>길원20 - 직업 선택()</v>
      </c>
      <c r="AO197" s="9">
        <f>IF(ISERROR(개인데이터!AX197),0,개인데이터!AX197)</f>
        <v>0</v>
      </c>
      <c r="AP197" s="3"/>
      <c r="AQ197" s="11">
        <f>IF(ISERROR(개인데이터!#REF!),0,개인데이터!#REF!)</f>
        <v>0</v>
      </c>
      <c r="AR197" s="10" t="str">
        <f>$B197&amp;" - "&amp;AO194&amp;"("&amp;AO195&amp;")"</f>
        <v>길원20 - 직업 선택()</v>
      </c>
    </row>
    <row r="198" spans="1:44" ht="16.5" customHeight="1">
      <c r="B198" s="32" t="str">
        <f t="shared" si="19"/>
        <v>길원20</v>
      </c>
      <c r="C198" s="7" t="s">
        <v>15</v>
      </c>
      <c r="D198" s="3"/>
      <c r="E198" s="9">
        <f>IF(ISERROR(개인데이터!E198),0,개인데이터!E198)</f>
        <v>0</v>
      </c>
      <c r="F198" s="3"/>
      <c r="G198" s="11">
        <f>IF(ISERROR(개인데이터!H198),0,개인데이터!H198)</f>
        <v>0</v>
      </c>
      <c r="H198" s="10" t="str">
        <f>$B198&amp;" - "&amp;E194&amp;"("&amp;E195&amp;")"</f>
        <v>길원20 - 직업 선택()</v>
      </c>
      <c r="I198" s="9">
        <f>IF(ISERROR(개인데이터!J198),0,개인데이터!J198)</f>
        <v>0</v>
      </c>
      <c r="J198" s="3"/>
      <c r="K198" s="11">
        <f>IF(ISERROR(개인데이터!M198),0,개인데이터!M198)</f>
        <v>0</v>
      </c>
      <c r="L198" s="10" t="str">
        <f>$B198&amp;" - "&amp;I194&amp;"("&amp;I195&amp;")"</f>
        <v>길원20 - 직업 선택()</v>
      </c>
      <c r="M198" s="9">
        <f>IF(ISERROR(개인데이터!O198),0,개인데이터!O198)</f>
        <v>0</v>
      </c>
      <c r="N198" s="3"/>
      <c r="O198" s="11">
        <f>IF(ISERROR(개인데이터!R198),0,개인데이터!R198)</f>
        <v>0</v>
      </c>
      <c r="P198" s="10" t="str">
        <f>$B198&amp;" - "&amp;M194&amp;"("&amp;M195&amp;")"</f>
        <v>길원20 - 직업 선택()</v>
      </c>
      <c r="Q198" s="9">
        <f>IF(ISERROR(개인데이터!T198),0,개인데이터!T198)</f>
        <v>0</v>
      </c>
      <c r="R198" s="3"/>
      <c r="S198" s="11">
        <f>IF(ISERROR(개인데이터!W198),0,개인데이터!W198)</f>
        <v>0</v>
      </c>
      <c r="T198" s="10" t="str">
        <f>$B198&amp;" - "&amp;Q194&amp;"("&amp;Q195&amp;")"</f>
        <v>길원20 - 직업 선택()</v>
      </c>
      <c r="U198" s="9">
        <f>IF(ISERROR(개인데이터!Y198),0,개인데이터!Y198)</f>
        <v>0</v>
      </c>
      <c r="V198" s="3"/>
      <c r="W198" s="11">
        <f>IF(ISERROR(개인데이터!AB198),0,개인데이터!AB198)</f>
        <v>0</v>
      </c>
      <c r="X198" s="10" t="str">
        <f>$B198&amp;" - "&amp;U194&amp;"("&amp;U195&amp;")"</f>
        <v>길원20 - 직업 선택()</v>
      </c>
      <c r="Y198" s="9">
        <f>IF(ISERROR(개인데이터!AD198),0,개인데이터!AD198)</f>
        <v>0</v>
      </c>
      <c r="Z198" s="3"/>
      <c r="AA198" s="11">
        <f>IF(ISERROR(개인데이터!AG198),0,개인데이터!AG198)</f>
        <v>0</v>
      </c>
      <c r="AB198" s="10" t="str">
        <f>$B198&amp;" - "&amp;Y194&amp;"("&amp;Y195&amp;")"</f>
        <v>길원20 - 직업 선택()</v>
      </c>
      <c r="AC198" s="9">
        <f>IF(ISERROR(개인데이터!AI198),0,개인데이터!AI198)</f>
        <v>0</v>
      </c>
      <c r="AD198" s="3"/>
      <c r="AE198" s="11">
        <f>IF(ISERROR(개인데이터!AL198),0,개인데이터!AL198)</f>
        <v>0</v>
      </c>
      <c r="AF198" s="10" t="str">
        <f>$B198&amp;" - "&amp;AC194&amp;"("&amp;AC195&amp;")"</f>
        <v>길원20 - 직업 선택()</v>
      </c>
      <c r="AG198" s="9">
        <f>IF(ISERROR(개인데이터!AN198),0,개인데이터!AN198)</f>
        <v>0</v>
      </c>
      <c r="AH198" s="3"/>
      <c r="AI198" s="11">
        <f>IF(ISERROR(개인데이터!AQ198),0,개인데이터!AQ198)</f>
        <v>0</v>
      </c>
      <c r="AJ198" s="10" t="str">
        <f>$B198&amp;" - "&amp;AG194&amp;"("&amp;AG195&amp;")"</f>
        <v>길원20 - 직업 선택()</v>
      </c>
      <c r="AK198" s="9">
        <f>IF(ISERROR(개인데이터!AS198),0,개인데이터!AS198)</f>
        <v>0</v>
      </c>
      <c r="AL198" s="3"/>
      <c r="AM198" s="11">
        <f>IF(ISERROR(개인데이터!AV198),0,개인데이터!AV198)</f>
        <v>0</v>
      </c>
      <c r="AN198" s="10" t="str">
        <f>$B198&amp;" - "&amp;AK194&amp;"("&amp;AK195&amp;")"</f>
        <v>길원20 - 직업 선택()</v>
      </c>
      <c r="AO198" s="9">
        <f>IF(ISERROR(개인데이터!AX198),0,개인데이터!AX198)</f>
        <v>0</v>
      </c>
      <c r="AP198" s="3"/>
      <c r="AQ198" s="11">
        <f>IF(ISERROR(개인데이터!#REF!),0,개인데이터!#REF!)</f>
        <v>0</v>
      </c>
      <c r="AR198" s="10" t="str">
        <f>$B198&amp;" - "&amp;AO194&amp;"("&amp;AO195&amp;")"</f>
        <v>길원20 - 직업 선택()</v>
      </c>
    </row>
    <row r="199" spans="1:44" ht="16.5" customHeight="1">
      <c r="B199" s="32" t="str">
        <f t="shared" si="19"/>
        <v>길원20</v>
      </c>
      <c r="C199" s="10"/>
      <c r="D199" s="3"/>
      <c r="E199" s="9">
        <f>IF(ISERROR(개인데이터!E199),0,개인데이터!E199)</f>
        <v>0</v>
      </c>
      <c r="F199" s="3"/>
      <c r="G199" s="11">
        <f>IF(ISERROR(개인데이터!H199),0,개인데이터!H199)</f>
        <v>0</v>
      </c>
      <c r="H199" s="10" t="str">
        <f>$B199&amp;" - "&amp;E194&amp;"("&amp;E195&amp;")"</f>
        <v>길원20 - 직업 선택()</v>
      </c>
      <c r="I199" s="9">
        <f>IF(ISERROR(개인데이터!J199),0,개인데이터!J199)</f>
        <v>0</v>
      </c>
      <c r="J199" s="3"/>
      <c r="K199" s="11">
        <f>IF(ISERROR(개인데이터!M199),0,개인데이터!M199)</f>
        <v>0</v>
      </c>
      <c r="L199" s="10" t="str">
        <f>$B199&amp;" - "&amp;I194&amp;"("&amp;I195&amp;")"</f>
        <v>길원20 - 직업 선택()</v>
      </c>
      <c r="M199" s="9">
        <f>IF(ISERROR(개인데이터!O199),0,개인데이터!O199)</f>
        <v>0</v>
      </c>
      <c r="N199" s="3"/>
      <c r="O199" s="11">
        <f>IF(ISERROR(개인데이터!R199),0,개인데이터!R199)</f>
        <v>0</v>
      </c>
      <c r="P199" s="10" t="str">
        <f>$B199&amp;" - "&amp;M194&amp;"("&amp;M195&amp;")"</f>
        <v>길원20 - 직업 선택()</v>
      </c>
      <c r="Q199" s="9">
        <f>IF(ISERROR(개인데이터!T199),0,개인데이터!T199)</f>
        <v>0</v>
      </c>
      <c r="R199" s="3"/>
      <c r="S199" s="11">
        <f>IF(ISERROR(개인데이터!W199),0,개인데이터!W199)</f>
        <v>0</v>
      </c>
      <c r="T199" s="10" t="str">
        <f>$B199&amp;" - "&amp;Q194&amp;"("&amp;Q195&amp;")"</f>
        <v>길원20 - 직업 선택()</v>
      </c>
      <c r="U199" s="9">
        <f>IF(ISERROR(개인데이터!Y199),0,개인데이터!Y199)</f>
        <v>0</v>
      </c>
      <c r="V199" s="3"/>
      <c r="W199" s="11">
        <f>IF(ISERROR(개인데이터!AB199),0,개인데이터!AB199)</f>
        <v>0</v>
      </c>
      <c r="X199" s="10" t="str">
        <f>$B199&amp;" - "&amp;U194&amp;"("&amp;U195&amp;")"</f>
        <v>길원20 - 직업 선택()</v>
      </c>
      <c r="Y199" s="9">
        <f>IF(ISERROR(개인데이터!AD199),0,개인데이터!AD199)</f>
        <v>0</v>
      </c>
      <c r="Z199" s="3"/>
      <c r="AA199" s="11">
        <f>IF(ISERROR(개인데이터!AG199),0,개인데이터!AG199)</f>
        <v>0</v>
      </c>
      <c r="AB199" s="10" t="str">
        <f>$B199&amp;" - "&amp;Y194&amp;"("&amp;Y195&amp;")"</f>
        <v>길원20 - 직업 선택()</v>
      </c>
      <c r="AC199" s="9">
        <f>IF(ISERROR(개인데이터!AI199),0,개인데이터!AI199)</f>
        <v>0</v>
      </c>
      <c r="AD199" s="3"/>
      <c r="AE199" s="11">
        <f>IF(ISERROR(개인데이터!AL199),0,개인데이터!AL199)</f>
        <v>0</v>
      </c>
      <c r="AF199" s="10" t="str">
        <f>$B199&amp;" - "&amp;AC194&amp;"("&amp;AC195&amp;")"</f>
        <v>길원20 - 직업 선택()</v>
      </c>
      <c r="AG199" s="9">
        <f>IF(ISERROR(개인데이터!AN199),0,개인데이터!AN199)</f>
        <v>0</v>
      </c>
      <c r="AH199" s="3"/>
      <c r="AI199" s="11">
        <f>IF(ISERROR(개인데이터!AQ199),0,개인데이터!AQ199)</f>
        <v>0</v>
      </c>
      <c r="AJ199" s="10" t="str">
        <f>$B199&amp;" - "&amp;AG194&amp;"("&amp;AG195&amp;")"</f>
        <v>길원20 - 직업 선택()</v>
      </c>
      <c r="AK199" s="9">
        <f>IF(ISERROR(개인데이터!AS199),0,개인데이터!AS199)</f>
        <v>0</v>
      </c>
      <c r="AL199" s="3"/>
      <c r="AM199" s="11">
        <f>IF(ISERROR(개인데이터!AV199),0,개인데이터!AV199)</f>
        <v>0</v>
      </c>
      <c r="AN199" s="10" t="str">
        <f>$B199&amp;" - "&amp;AK194&amp;"("&amp;AK195&amp;")"</f>
        <v>길원20 - 직업 선택()</v>
      </c>
      <c r="AO199" s="9">
        <f>IF(ISERROR(개인데이터!AX199),0,개인데이터!AX199)</f>
        <v>0</v>
      </c>
      <c r="AP199" s="3"/>
      <c r="AQ199" s="11">
        <f>IF(ISERROR(개인데이터!#REF!),0,개인데이터!#REF!)</f>
        <v>0</v>
      </c>
      <c r="AR199" s="10" t="str">
        <f>$B199&amp;" - "&amp;AO194&amp;"("&amp;AO195&amp;")"</f>
        <v>길원20 - 직업 선택()</v>
      </c>
    </row>
    <row r="200" spans="1:44" ht="16.5" customHeight="1">
      <c r="B200" s="32" t="str">
        <f t="shared" si="19"/>
        <v>길원20</v>
      </c>
      <c r="C200" s="10"/>
      <c r="D200" s="3"/>
      <c r="E200" s="9">
        <f>IF(ISERROR(개인데이터!E200),0,개인데이터!E200)</f>
        <v>0</v>
      </c>
      <c r="F200" s="3"/>
      <c r="G200" s="11">
        <f>IF(ISERROR(개인데이터!H200),0,개인데이터!H200)</f>
        <v>0</v>
      </c>
      <c r="H200" s="10" t="str">
        <f>$B200&amp;" - "&amp;E194&amp;"("&amp;E195&amp;")"</f>
        <v>길원20 - 직업 선택()</v>
      </c>
      <c r="I200" s="9">
        <f>IF(ISERROR(개인데이터!J200),0,개인데이터!J200)</f>
        <v>0</v>
      </c>
      <c r="J200" s="3"/>
      <c r="K200" s="11">
        <f>IF(ISERROR(개인데이터!M200),0,개인데이터!M200)</f>
        <v>0</v>
      </c>
      <c r="L200" s="10" t="str">
        <f>$B200&amp;" - "&amp;I194&amp;"("&amp;I195&amp;")"</f>
        <v>길원20 - 직업 선택()</v>
      </c>
      <c r="M200" s="9">
        <f>IF(ISERROR(개인데이터!O200),0,개인데이터!O200)</f>
        <v>0</v>
      </c>
      <c r="N200" s="3"/>
      <c r="O200" s="11">
        <f>IF(ISERROR(개인데이터!R200),0,개인데이터!R200)</f>
        <v>0</v>
      </c>
      <c r="P200" s="10" t="str">
        <f>$B200&amp;" - "&amp;M194&amp;"("&amp;M195&amp;")"</f>
        <v>길원20 - 직업 선택()</v>
      </c>
      <c r="Q200" s="9">
        <f>IF(ISERROR(개인데이터!T200),0,개인데이터!T200)</f>
        <v>0</v>
      </c>
      <c r="R200" s="3"/>
      <c r="S200" s="11">
        <f>IF(ISERROR(개인데이터!W200),0,개인데이터!W200)</f>
        <v>0</v>
      </c>
      <c r="T200" s="10" t="str">
        <f>$B200&amp;" - "&amp;Q194&amp;"("&amp;Q195&amp;")"</f>
        <v>길원20 - 직업 선택()</v>
      </c>
      <c r="U200" s="9">
        <f>IF(ISERROR(개인데이터!Y200),0,개인데이터!Y200)</f>
        <v>0</v>
      </c>
      <c r="V200" s="3"/>
      <c r="W200" s="11">
        <f>IF(ISERROR(개인데이터!AB200),0,개인데이터!AB200)</f>
        <v>0</v>
      </c>
      <c r="X200" s="10" t="str">
        <f>$B200&amp;" - "&amp;U194&amp;"("&amp;U195&amp;")"</f>
        <v>길원20 - 직업 선택()</v>
      </c>
      <c r="Y200" s="9">
        <f>IF(ISERROR(개인데이터!AD200),0,개인데이터!AD200)</f>
        <v>0</v>
      </c>
      <c r="Z200" s="3"/>
      <c r="AA200" s="11">
        <f>IF(ISERROR(개인데이터!AG200),0,개인데이터!AG200)</f>
        <v>0</v>
      </c>
      <c r="AB200" s="10" t="str">
        <f>$B200&amp;" - "&amp;Y194&amp;"("&amp;Y195&amp;")"</f>
        <v>길원20 - 직업 선택()</v>
      </c>
      <c r="AC200" s="9">
        <f>IF(ISERROR(개인데이터!AI200),0,개인데이터!AI200)</f>
        <v>0</v>
      </c>
      <c r="AD200" s="3"/>
      <c r="AE200" s="11">
        <f>IF(ISERROR(개인데이터!AL200),0,개인데이터!AL200)</f>
        <v>0</v>
      </c>
      <c r="AF200" s="10" t="str">
        <f>$B200&amp;" - "&amp;AC194&amp;"("&amp;AC195&amp;")"</f>
        <v>길원20 - 직업 선택()</v>
      </c>
      <c r="AG200" s="9">
        <f>IF(ISERROR(개인데이터!AN200),0,개인데이터!AN200)</f>
        <v>0</v>
      </c>
      <c r="AH200" s="3"/>
      <c r="AI200" s="11">
        <f>IF(ISERROR(개인데이터!AQ200),0,개인데이터!AQ200)</f>
        <v>0</v>
      </c>
      <c r="AJ200" s="10" t="str">
        <f>$B200&amp;" - "&amp;AG194&amp;"("&amp;AG195&amp;")"</f>
        <v>길원20 - 직업 선택()</v>
      </c>
      <c r="AK200" s="9">
        <f>IF(ISERROR(개인데이터!AS200),0,개인데이터!AS200)</f>
        <v>0</v>
      </c>
      <c r="AL200" s="3"/>
      <c r="AM200" s="11">
        <f>IF(ISERROR(개인데이터!AV200),0,개인데이터!AV200)</f>
        <v>0</v>
      </c>
      <c r="AN200" s="10" t="str">
        <f>$B200&amp;" - "&amp;AK194&amp;"("&amp;AK195&amp;")"</f>
        <v>길원20 - 직업 선택()</v>
      </c>
      <c r="AO200" s="9">
        <f>IF(ISERROR(개인데이터!AX200),0,개인데이터!AX200)</f>
        <v>0</v>
      </c>
      <c r="AP200" s="3"/>
      <c r="AQ200" s="11">
        <f>IF(ISERROR(개인데이터!#REF!),0,개인데이터!#REF!)</f>
        <v>0</v>
      </c>
      <c r="AR200" s="10" t="str">
        <f>$B200&amp;" - "&amp;AO194&amp;"("&amp;AO195&amp;")"</f>
        <v>길원20 - 직업 선택()</v>
      </c>
    </row>
    <row r="201" spans="1:44" ht="16.5" customHeight="1">
      <c r="B201" s="32" t="str">
        <f t="shared" si="19"/>
        <v>길원20</v>
      </c>
      <c r="C201" s="10"/>
      <c r="D201" s="3"/>
      <c r="E201" s="9">
        <f>IF(ISERROR(개인데이터!E201),0,개인데이터!E201)</f>
        <v>0</v>
      </c>
      <c r="F201" s="3"/>
      <c r="G201" s="11">
        <f>IF(ISERROR(개인데이터!H201),0,개인데이터!H201)</f>
        <v>0</v>
      </c>
      <c r="H201" s="10" t="str">
        <f>$B201&amp;" - "&amp;E194&amp;"("&amp;E195&amp;")"</f>
        <v>길원20 - 직업 선택()</v>
      </c>
      <c r="I201" s="9">
        <f>IF(ISERROR(개인데이터!J201),0,개인데이터!J201)</f>
        <v>0</v>
      </c>
      <c r="J201" s="3"/>
      <c r="K201" s="11">
        <f>IF(ISERROR(개인데이터!M201),0,개인데이터!M201)</f>
        <v>0</v>
      </c>
      <c r="L201" s="10" t="str">
        <f>$B201&amp;" - "&amp;I194&amp;"("&amp;I195&amp;")"</f>
        <v>길원20 - 직업 선택()</v>
      </c>
      <c r="M201" s="9">
        <f>IF(ISERROR(개인데이터!O201),0,개인데이터!O201)</f>
        <v>0</v>
      </c>
      <c r="N201" s="3"/>
      <c r="O201" s="11">
        <f>IF(ISERROR(개인데이터!R201),0,개인데이터!R201)</f>
        <v>0</v>
      </c>
      <c r="P201" s="10" t="str">
        <f>$B201&amp;" - "&amp;M194&amp;"("&amp;M195&amp;")"</f>
        <v>길원20 - 직업 선택()</v>
      </c>
      <c r="Q201" s="9">
        <f>IF(ISERROR(개인데이터!T201),0,개인데이터!T201)</f>
        <v>0</v>
      </c>
      <c r="R201" s="3"/>
      <c r="S201" s="11">
        <f>IF(ISERROR(개인데이터!W201),0,개인데이터!W201)</f>
        <v>0</v>
      </c>
      <c r="T201" s="10" t="str">
        <f>$B201&amp;" - "&amp;Q194&amp;"("&amp;Q195&amp;")"</f>
        <v>길원20 - 직업 선택()</v>
      </c>
      <c r="U201" s="9">
        <f>IF(ISERROR(개인데이터!Y201),0,개인데이터!Y201)</f>
        <v>0</v>
      </c>
      <c r="V201" s="3"/>
      <c r="W201" s="11">
        <f>IF(ISERROR(개인데이터!AB201),0,개인데이터!AB201)</f>
        <v>0</v>
      </c>
      <c r="X201" s="10" t="str">
        <f>$B201&amp;" - "&amp;U194&amp;"("&amp;U195&amp;")"</f>
        <v>길원20 - 직업 선택()</v>
      </c>
      <c r="Y201" s="9">
        <f>IF(ISERROR(개인데이터!AD201),0,개인데이터!AD201)</f>
        <v>0</v>
      </c>
      <c r="Z201" s="3"/>
      <c r="AA201" s="11">
        <f>IF(ISERROR(개인데이터!AG201),0,개인데이터!AG201)</f>
        <v>0</v>
      </c>
      <c r="AB201" s="10" t="str">
        <f>$B201&amp;" - "&amp;Y194&amp;"("&amp;Y195&amp;")"</f>
        <v>길원20 - 직업 선택()</v>
      </c>
      <c r="AC201" s="9">
        <f>IF(ISERROR(개인데이터!AI201),0,개인데이터!AI201)</f>
        <v>0</v>
      </c>
      <c r="AD201" s="3"/>
      <c r="AE201" s="11">
        <f>IF(ISERROR(개인데이터!AL201),0,개인데이터!AL201)</f>
        <v>0</v>
      </c>
      <c r="AF201" s="10" t="str">
        <f>$B201&amp;" - "&amp;AC194&amp;"("&amp;AC195&amp;")"</f>
        <v>길원20 - 직업 선택()</v>
      </c>
      <c r="AG201" s="9">
        <f>IF(ISERROR(개인데이터!AN201),0,개인데이터!AN201)</f>
        <v>0</v>
      </c>
      <c r="AH201" s="3"/>
      <c r="AI201" s="11">
        <f>IF(ISERROR(개인데이터!AQ201),0,개인데이터!AQ201)</f>
        <v>0</v>
      </c>
      <c r="AJ201" s="10" t="str">
        <f>$B201&amp;" - "&amp;AG194&amp;"("&amp;AG195&amp;")"</f>
        <v>길원20 - 직업 선택()</v>
      </c>
      <c r="AK201" s="9">
        <f>IF(ISERROR(개인데이터!AS201),0,개인데이터!AS201)</f>
        <v>0</v>
      </c>
      <c r="AL201" s="3"/>
      <c r="AM201" s="11">
        <f>IF(ISERROR(개인데이터!AV201),0,개인데이터!AV201)</f>
        <v>0</v>
      </c>
      <c r="AN201" s="10" t="str">
        <f>$B201&amp;" - "&amp;AK194&amp;"("&amp;AK195&amp;")"</f>
        <v>길원20 - 직업 선택()</v>
      </c>
      <c r="AO201" s="9">
        <f>IF(ISERROR(개인데이터!AX201),0,개인데이터!AX201)</f>
        <v>0</v>
      </c>
      <c r="AP201" s="3"/>
      <c r="AQ201" s="11">
        <f>IF(ISERROR(개인데이터!#REF!),0,개인데이터!#REF!)</f>
        <v>0</v>
      </c>
      <c r="AR201" s="10" t="str">
        <f>$B201&amp;" - "&amp;AO194&amp;"("&amp;AO195&amp;")"</f>
        <v>길원20 - 직업 선택()</v>
      </c>
    </row>
    <row r="202" spans="1:44" ht="16.5" customHeight="1">
      <c r="B202" s="33" t="str">
        <f t="shared" si="19"/>
        <v>길원20</v>
      </c>
      <c r="C202" s="10"/>
      <c r="D202" s="3"/>
      <c r="E202" s="9">
        <f>IF(ISERROR(개인데이터!E202),0,개인데이터!E202)</f>
        <v>0</v>
      </c>
      <c r="F202" s="3"/>
      <c r="G202" s="11">
        <f>IF(ISERROR(개인데이터!H202),0,개인데이터!H202)</f>
        <v>0</v>
      </c>
      <c r="H202" s="10" t="str">
        <f>$B202&amp;" - "&amp;E194&amp;"("&amp;E195&amp;")"</f>
        <v>길원20 - 직업 선택()</v>
      </c>
      <c r="I202" s="9">
        <f>IF(ISERROR(개인데이터!J202),0,개인데이터!J202)</f>
        <v>0</v>
      </c>
      <c r="J202" s="3"/>
      <c r="K202" s="11">
        <f>IF(ISERROR(개인데이터!M202),0,개인데이터!M202)</f>
        <v>0</v>
      </c>
      <c r="L202" s="10" t="str">
        <f>$B202&amp;" - "&amp;I194&amp;"("&amp;I195&amp;")"</f>
        <v>길원20 - 직업 선택()</v>
      </c>
      <c r="M202" s="9">
        <f>IF(ISERROR(개인데이터!O202),0,개인데이터!O202)</f>
        <v>0</v>
      </c>
      <c r="N202" s="3"/>
      <c r="O202" s="11">
        <f>IF(ISERROR(개인데이터!R202),0,개인데이터!R202)</f>
        <v>0</v>
      </c>
      <c r="P202" s="10" t="str">
        <f>$B202&amp;" - "&amp;M194&amp;"("&amp;M195&amp;")"</f>
        <v>길원20 - 직업 선택()</v>
      </c>
      <c r="Q202" s="9">
        <f>IF(ISERROR(개인데이터!T202),0,개인데이터!T202)</f>
        <v>0</v>
      </c>
      <c r="R202" s="3"/>
      <c r="S202" s="11">
        <f>IF(ISERROR(개인데이터!W202),0,개인데이터!W202)</f>
        <v>0</v>
      </c>
      <c r="T202" s="10" t="str">
        <f>$B202&amp;" - "&amp;Q194&amp;"("&amp;Q195&amp;")"</f>
        <v>길원20 - 직업 선택()</v>
      </c>
      <c r="U202" s="9">
        <f>IF(ISERROR(개인데이터!Y202),0,개인데이터!Y202)</f>
        <v>0</v>
      </c>
      <c r="V202" s="3"/>
      <c r="W202" s="11">
        <f>IF(ISERROR(개인데이터!AB202),0,개인데이터!AB202)</f>
        <v>0</v>
      </c>
      <c r="X202" s="10" t="str">
        <f>$B202&amp;" - "&amp;U194&amp;"("&amp;U195&amp;")"</f>
        <v>길원20 - 직업 선택()</v>
      </c>
      <c r="Y202" s="9">
        <f>IF(ISERROR(개인데이터!AD202),0,개인데이터!AD202)</f>
        <v>0</v>
      </c>
      <c r="Z202" s="3"/>
      <c r="AA202" s="11">
        <f>IF(ISERROR(개인데이터!AG202),0,개인데이터!AG202)</f>
        <v>0</v>
      </c>
      <c r="AB202" s="10" t="str">
        <f>$B202&amp;" - "&amp;Y194&amp;"("&amp;Y195&amp;")"</f>
        <v>길원20 - 직업 선택()</v>
      </c>
      <c r="AC202" s="9">
        <f>IF(ISERROR(개인데이터!AI202),0,개인데이터!AI202)</f>
        <v>0</v>
      </c>
      <c r="AD202" s="3"/>
      <c r="AE202" s="11">
        <f>IF(ISERROR(개인데이터!AL202),0,개인데이터!AL202)</f>
        <v>0</v>
      </c>
      <c r="AF202" s="10" t="str">
        <f>$B202&amp;" - "&amp;AC194&amp;"("&amp;AC195&amp;")"</f>
        <v>길원20 - 직업 선택()</v>
      </c>
      <c r="AG202" s="9">
        <f>IF(ISERROR(개인데이터!AN202),0,개인데이터!AN202)</f>
        <v>0</v>
      </c>
      <c r="AH202" s="3"/>
      <c r="AI202" s="11">
        <f>IF(ISERROR(개인데이터!AQ202),0,개인데이터!AQ202)</f>
        <v>0</v>
      </c>
      <c r="AJ202" s="10" t="str">
        <f>$B202&amp;" - "&amp;AG194&amp;"("&amp;AG195&amp;")"</f>
        <v>길원20 - 직업 선택()</v>
      </c>
      <c r="AK202" s="9">
        <f>IF(ISERROR(개인데이터!AS202),0,개인데이터!AS202)</f>
        <v>0</v>
      </c>
      <c r="AL202" s="3"/>
      <c r="AM202" s="11">
        <f>IF(ISERROR(개인데이터!AV202),0,개인데이터!AV202)</f>
        <v>0</v>
      </c>
      <c r="AN202" s="10" t="str">
        <f>$B202&amp;" - "&amp;AK194&amp;"("&amp;AK195&amp;")"</f>
        <v>길원20 - 직업 선택()</v>
      </c>
      <c r="AO202" s="9">
        <f>IF(ISERROR(개인데이터!AX202),0,개인데이터!AX202)</f>
        <v>0</v>
      </c>
      <c r="AP202" s="3"/>
      <c r="AQ202" s="11">
        <f>IF(ISERROR(개인데이터!#REF!),0,개인데이터!#REF!)</f>
        <v>0</v>
      </c>
      <c r="AR202" s="10" t="str">
        <f>$B202&amp;" - "&amp;AO194&amp;"("&amp;AO195&amp;")"</f>
        <v>길원20 - 직업 선택()</v>
      </c>
    </row>
    <row r="203" spans="1:44" ht="16.5" customHeight="1">
      <c r="D203" s="1"/>
      <c r="F203" s="1"/>
      <c r="J203" s="1"/>
      <c r="N203" s="1"/>
      <c r="R203" s="1"/>
      <c r="V203" s="1"/>
      <c r="Z203" s="1"/>
      <c r="AD203" s="1"/>
      <c r="AH203" s="1"/>
      <c r="AL203" s="1"/>
      <c r="AP203" s="1"/>
    </row>
    <row r="204" spans="1:44" ht="16.5" customHeight="1">
      <c r="D204" s="1"/>
      <c r="F204" s="1"/>
      <c r="J204" s="1"/>
      <c r="N204" s="1"/>
      <c r="R204" s="1"/>
      <c r="V204" s="1"/>
      <c r="Z204" s="1"/>
      <c r="AD204" s="1"/>
      <c r="AH204" s="1"/>
      <c r="AL204" s="1"/>
      <c r="AP204" s="1"/>
    </row>
    <row r="205" spans="1:44" ht="16.5" customHeight="1">
      <c r="D205" s="1"/>
      <c r="F205" s="1"/>
      <c r="J205" s="1"/>
      <c r="N205" s="1"/>
      <c r="R205" s="1"/>
      <c r="V205" s="1"/>
      <c r="Z205" s="1"/>
      <c r="AD205" s="1"/>
      <c r="AH205" s="1"/>
      <c r="AL205" s="1"/>
      <c r="AP205" s="1"/>
    </row>
    <row r="206" spans="1:44" ht="16.5" customHeight="1">
      <c r="D206" s="1"/>
      <c r="F206" s="1"/>
      <c r="J206" s="1"/>
      <c r="N206" s="1"/>
      <c r="R206" s="1"/>
      <c r="V206" s="1"/>
      <c r="Z206" s="1"/>
      <c r="AD206" s="1"/>
      <c r="AH206" s="1"/>
      <c r="AL206" s="1"/>
      <c r="AP206" s="1"/>
    </row>
    <row r="207" spans="1:44" ht="16.5" customHeight="1">
      <c r="D207" s="1"/>
      <c r="F207" s="1"/>
      <c r="J207" s="1"/>
      <c r="N207" s="1"/>
      <c r="R207" s="1"/>
      <c r="V207" s="1"/>
      <c r="Z207" s="1"/>
      <c r="AD207" s="1"/>
      <c r="AH207" s="1"/>
      <c r="AL207" s="1"/>
      <c r="AP207" s="1"/>
    </row>
    <row r="208" spans="1:44" ht="16.5" customHeight="1">
      <c r="D208" s="1"/>
      <c r="F208" s="1"/>
      <c r="J208" s="1"/>
      <c r="N208" s="1"/>
      <c r="R208" s="1"/>
      <c r="V208" s="1"/>
      <c r="Z208" s="1"/>
      <c r="AD208" s="1"/>
      <c r="AH208" s="1"/>
      <c r="AL208" s="1"/>
      <c r="AP208" s="1"/>
    </row>
    <row r="209" spans="4:42" ht="16.5" customHeight="1">
      <c r="D209" s="1"/>
      <c r="F209" s="1"/>
      <c r="J209" s="1"/>
      <c r="N209" s="1"/>
      <c r="R209" s="1"/>
      <c r="V209" s="1"/>
      <c r="Z209" s="1"/>
      <c r="AD209" s="1"/>
      <c r="AH209" s="1"/>
      <c r="AL209" s="1"/>
      <c r="AP209" s="1"/>
    </row>
    <row r="210" spans="4:42" ht="16.5" customHeight="1">
      <c r="D210" s="1"/>
      <c r="F210" s="1"/>
      <c r="J210" s="1"/>
      <c r="N210" s="1"/>
      <c r="R210" s="1"/>
      <c r="V210" s="1"/>
      <c r="Z210" s="1"/>
      <c r="AD210" s="1"/>
      <c r="AH210" s="1"/>
      <c r="AL210" s="1"/>
      <c r="AP210" s="1"/>
    </row>
    <row r="211" spans="4:42" ht="16.5" customHeight="1">
      <c r="D211" s="1"/>
      <c r="F211" s="1"/>
      <c r="J211" s="1"/>
      <c r="N211" s="1"/>
      <c r="R211" s="1"/>
      <c r="V211" s="1"/>
      <c r="Z211" s="1"/>
      <c r="AD211" s="1"/>
      <c r="AH211" s="1"/>
      <c r="AL211" s="1"/>
      <c r="AP211" s="1"/>
    </row>
    <row r="212" spans="4:42" ht="16.5" customHeight="1">
      <c r="D212" s="1"/>
      <c r="F212" s="1"/>
      <c r="J212" s="1"/>
      <c r="N212" s="1"/>
      <c r="R212" s="1"/>
      <c r="V212" s="1"/>
      <c r="Z212" s="1"/>
      <c r="AD212" s="1"/>
      <c r="AH212" s="1"/>
      <c r="AL212" s="1"/>
      <c r="AP212" s="1"/>
    </row>
    <row r="213" spans="4:42" ht="16.5" customHeight="1">
      <c r="D213" s="1"/>
      <c r="F213" s="1"/>
      <c r="J213" s="1"/>
      <c r="N213" s="1"/>
      <c r="R213" s="1"/>
      <c r="V213" s="1"/>
      <c r="Z213" s="1"/>
      <c r="AD213" s="1"/>
      <c r="AH213" s="1"/>
      <c r="AL213" s="1"/>
      <c r="AP213" s="1"/>
    </row>
    <row r="214" spans="4:42" ht="16.5" customHeight="1">
      <c r="D214" s="1"/>
      <c r="F214" s="1"/>
      <c r="J214" s="1"/>
      <c r="N214" s="1"/>
      <c r="R214" s="1"/>
      <c r="V214" s="1"/>
      <c r="Z214" s="1"/>
      <c r="AD214" s="1"/>
      <c r="AH214" s="1"/>
      <c r="AL214" s="1"/>
      <c r="AP214" s="1"/>
    </row>
    <row r="215" spans="4:42" ht="16.5" customHeight="1">
      <c r="D215" s="1"/>
      <c r="F215" s="1"/>
      <c r="J215" s="1"/>
      <c r="N215" s="1"/>
      <c r="R215" s="1"/>
      <c r="V215" s="1"/>
      <c r="Z215" s="1"/>
      <c r="AD215" s="1"/>
      <c r="AH215" s="1"/>
      <c r="AL215" s="1"/>
      <c r="AP215" s="1"/>
    </row>
    <row r="216" spans="4:42" ht="16.5" customHeight="1">
      <c r="D216" s="1"/>
      <c r="F216" s="1"/>
      <c r="J216" s="1"/>
      <c r="N216" s="1"/>
      <c r="R216" s="1"/>
      <c r="V216" s="1"/>
      <c r="Z216" s="1"/>
      <c r="AD216" s="1"/>
      <c r="AH216" s="1"/>
      <c r="AL216" s="1"/>
      <c r="AP216" s="1"/>
    </row>
    <row r="217" spans="4:42" ht="16.5" customHeight="1">
      <c r="D217" s="1"/>
      <c r="F217" s="1"/>
      <c r="J217" s="1"/>
      <c r="N217" s="1"/>
      <c r="R217" s="1"/>
      <c r="V217" s="1"/>
      <c r="Z217" s="1"/>
      <c r="AD217" s="1"/>
      <c r="AH217" s="1"/>
      <c r="AL217" s="1"/>
      <c r="AP217" s="1"/>
    </row>
    <row r="218" spans="4:42" ht="16.5" customHeight="1">
      <c r="D218" s="1"/>
      <c r="F218" s="1"/>
      <c r="J218" s="1"/>
      <c r="N218" s="1"/>
      <c r="R218" s="1"/>
      <c r="V218" s="1"/>
      <c r="Z218" s="1"/>
      <c r="AD218" s="1"/>
      <c r="AH218" s="1"/>
      <c r="AL218" s="1"/>
      <c r="AP218" s="1"/>
    </row>
    <row r="219" spans="4:42" ht="16.5" customHeight="1">
      <c r="D219" s="1"/>
      <c r="F219" s="1"/>
      <c r="J219" s="1"/>
      <c r="N219" s="1"/>
      <c r="R219" s="1"/>
      <c r="V219" s="1"/>
      <c r="Z219" s="1"/>
      <c r="AD219" s="1"/>
      <c r="AH219" s="1"/>
      <c r="AL219" s="1"/>
      <c r="AP219" s="1"/>
    </row>
    <row r="220" spans="4:42" ht="16.5" customHeight="1">
      <c r="D220" s="1"/>
      <c r="F220" s="1"/>
      <c r="J220" s="1"/>
      <c r="N220" s="1"/>
      <c r="R220" s="1"/>
      <c r="V220" s="1"/>
      <c r="Z220" s="1"/>
      <c r="AD220" s="1"/>
      <c r="AH220" s="1"/>
      <c r="AL220" s="1"/>
      <c r="AP220" s="1"/>
    </row>
    <row r="221" spans="4:42" ht="16.5" customHeight="1">
      <c r="D221" s="1"/>
      <c r="F221" s="1"/>
      <c r="J221" s="1"/>
      <c r="N221" s="1"/>
      <c r="R221" s="1"/>
      <c r="V221" s="1"/>
      <c r="Z221" s="1"/>
      <c r="AD221" s="1"/>
      <c r="AH221" s="1"/>
      <c r="AL221" s="1"/>
      <c r="AP221" s="1"/>
    </row>
    <row r="222" spans="4:42" ht="16.5" customHeight="1">
      <c r="D222" s="1"/>
      <c r="F222" s="1"/>
      <c r="J222" s="1"/>
      <c r="N222" s="1"/>
      <c r="R222" s="1"/>
      <c r="V222" s="1"/>
      <c r="Z222" s="1"/>
      <c r="AD222" s="1"/>
      <c r="AH222" s="1"/>
      <c r="AL222" s="1"/>
      <c r="AP222" s="1"/>
    </row>
    <row r="223" spans="4:42" ht="16.5" customHeight="1">
      <c r="D223" s="1"/>
      <c r="F223" s="1"/>
      <c r="J223" s="1"/>
      <c r="N223" s="1"/>
      <c r="R223" s="1"/>
      <c r="V223" s="1"/>
      <c r="Z223" s="1"/>
      <c r="AD223" s="1"/>
      <c r="AH223" s="1"/>
      <c r="AL223" s="1"/>
      <c r="AP223" s="1"/>
    </row>
    <row r="224" spans="4:42" ht="16.5" customHeight="1">
      <c r="D224" s="1"/>
      <c r="F224" s="1"/>
      <c r="J224" s="1"/>
      <c r="N224" s="1"/>
      <c r="R224" s="1"/>
      <c r="V224" s="1"/>
      <c r="Z224" s="1"/>
      <c r="AD224" s="1"/>
      <c r="AH224" s="1"/>
      <c r="AL224" s="1"/>
      <c r="AP224" s="1"/>
    </row>
    <row r="225" spans="4:42" ht="16.5" customHeight="1">
      <c r="D225" s="1"/>
      <c r="F225" s="1"/>
      <c r="J225" s="1"/>
      <c r="N225" s="1"/>
      <c r="R225" s="1"/>
      <c r="V225" s="1"/>
      <c r="Z225" s="1"/>
      <c r="AD225" s="1"/>
      <c r="AH225" s="1"/>
      <c r="AL225" s="1"/>
      <c r="AP225" s="1"/>
    </row>
    <row r="226" spans="4:42" ht="16.5" customHeight="1">
      <c r="D226" s="1"/>
      <c r="F226" s="1"/>
      <c r="J226" s="1"/>
      <c r="N226" s="1"/>
      <c r="R226" s="1"/>
      <c r="V226" s="1"/>
      <c r="Z226" s="1"/>
      <c r="AD226" s="1"/>
      <c r="AH226" s="1"/>
      <c r="AL226" s="1"/>
      <c r="AP226" s="1"/>
    </row>
    <row r="227" spans="4:42" ht="16.5" customHeight="1">
      <c r="D227" s="1"/>
      <c r="F227" s="1"/>
      <c r="J227" s="1"/>
      <c r="N227" s="1"/>
      <c r="R227" s="1"/>
      <c r="V227" s="1"/>
      <c r="Z227" s="1"/>
      <c r="AD227" s="1"/>
      <c r="AH227" s="1"/>
      <c r="AL227" s="1"/>
      <c r="AP227" s="1"/>
    </row>
    <row r="228" spans="4:42" ht="16.5" customHeight="1">
      <c r="D228" s="1"/>
      <c r="F228" s="1"/>
      <c r="J228" s="1"/>
      <c r="N228" s="1"/>
      <c r="R228" s="1"/>
      <c r="V228" s="1"/>
      <c r="Z228" s="1"/>
      <c r="AD228" s="1"/>
      <c r="AH228" s="1"/>
      <c r="AL228" s="1"/>
      <c r="AP228" s="1"/>
    </row>
    <row r="229" spans="4:42" ht="16.5" customHeight="1">
      <c r="D229" s="1"/>
      <c r="F229" s="1"/>
      <c r="J229" s="1"/>
      <c r="N229" s="1"/>
      <c r="R229" s="1"/>
      <c r="V229" s="1"/>
      <c r="Z229" s="1"/>
      <c r="AD229" s="1"/>
      <c r="AH229" s="1"/>
      <c r="AL229" s="1"/>
      <c r="AP229" s="1"/>
    </row>
    <row r="230" spans="4:42" ht="16.5" customHeight="1">
      <c r="D230" s="1"/>
      <c r="F230" s="1"/>
      <c r="J230" s="1"/>
      <c r="N230" s="1"/>
      <c r="R230" s="1"/>
      <c r="V230" s="1"/>
      <c r="Z230" s="1"/>
      <c r="AD230" s="1"/>
      <c r="AH230" s="1"/>
      <c r="AL230" s="1"/>
      <c r="AP230" s="1"/>
    </row>
    <row r="231" spans="4:42" ht="16.5" customHeight="1">
      <c r="D231" s="1"/>
      <c r="F231" s="1"/>
      <c r="J231" s="1"/>
      <c r="N231" s="1"/>
      <c r="R231" s="1"/>
      <c r="V231" s="1"/>
      <c r="Z231" s="1"/>
      <c r="AD231" s="1"/>
      <c r="AH231" s="1"/>
      <c r="AL231" s="1"/>
      <c r="AP231" s="1"/>
    </row>
    <row r="232" spans="4:42" ht="16.5" customHeight="1">
      <c r="D232" s="1"/>
      <c r="F232" s="1"/>
      <c r="J232" s="1"/>
      <c r="N232" s="1"/>
      <c r="R232" s="1"/>
      <c r="V232" s="1"/>
      <c r="Z232" s="1"/>
      <c r="AD232" s="1"/>
      <c r="AH232" s="1"/>
      <c r="AL232" s="1"/>
      <c r="AP232" s="1"/>
    </row>
    <row r="233" spans="4:42" ht="16.5" customHeight="1">
      <c r="D233" s="1"/>
      <c r="F233" s="1"/>
      <c r="J233" s="1"/>
      <c r="N233" s="1"/>
      <c r="R233" s="1"/>
      <c r="V233" s="1"/>
      <c r="Z233" s="1"/>
      <c r="AD233" s="1"/>
      <c r="AH233" s="1"/>
      <c r="AL233" s="1"/>
      <c r="AP233" s="1"/>
    </row>
    <row r="234" spans="4:42" ht="16.5" customHeight="1">
      <c r="D234" s="1"/>
      <c r="F234" s="1"/>
      <c r="J234" s="1"/>
      <c r="N234" s="1"/>
      <c r="R234" s="1"/>
      <c r="V234" s="1"/>
      <c r="Z234" s="1"/>
      <c r="AD234" s="1"/>
      <c r="AH234" s="1"/>
      <c r="AL234" s="1"/>
      <c r="AP234" s="1"/>
    </row>
    <row r="235" spans="4:42" ht="16.5" customHeight="1">
      <c r="D235" s="1"/>
      <c r="F235" s="1"/>
      <c r="J235" s="1"/>
      <c r="N235" s="1"/>
      <c r="R235" s="1"/>
      <c r="V235" s="1"/>
      <c r="Z235" s="1"/>
      <c r="AD235" s="1"/>
      <c r="AH235" s="1"/>
      <c r="AL235" s="1"/>
      <c r="AP235" s="1"/>
    </row>
    <row r="236" spans="4:42" ht="16.5" customHeight="1">
      <c r="D236" s="1"/>
      <c r="F236" s="1"/>
      <c r="J236" s="1"/>
      <c r="N236" s="1"/>
      <c r="R236" s="1"/>
      <c r="V236" s="1"/>
      <c r="Z236" s="1"/>
      <c r="AD236" s="1"/>
      <c r="AH236" s="1"/>
      <c r="AL236" s="1"/>
      <c r="AP236" s="1"/>
    </row>
    <row r="237" spans="4:42" ht="16.5" customHeight="1">
      <c r="D237" s="1"/>
      <c r="F237" s="1"/>
      <c r="J237" s="1"/>
      <c r="N237" s="1"/>
      <c r="R237" s="1"/>
      <c r="V237" s="1"/>
      <c r="Z237" s="1"/>
      <c r="AD237" s="1"/>
      <c r="AH237" s="1"/>
      <c r="AL237" s="1"/>
      <c r="AP237" s="1"/>
    </row>
    <row r="238" spans="4:42" ht="16.5" customHeight="1">
      <c r="D238" s="1"/>
      <c r="F238" s="1"/>
      <c r="J238" s="1"/>
      <c r="N238" s="1"/>
      <c r="R238" s="1"/>
      <c r="V238" s="1"/>
      <c r="Z238" s="1"/>
      <c r="AD238" s="1"/>
      <c r="AH238" s="1"/>
      <c r="AL238" s="1"/>
      <c r="AP238" s="1"/>
    </row>
    <row r="239" spans="4:42" ht="16.5" customHeight="1">
      <c r="D239" s="1"/>
      <c r="F239" s="1"/>
      <c r="J239" s="1"/>
      <c r="N239" s="1"/>
      <c r="R239" s="1"/>
      <c r="V239" s="1"/>
      <c r="Z239" s="1"/>
      <c r="AD239" s="1"/>
      <c r="AH239" s="1"/>
      <c r="AL239" s="1"/>
      <c r="AP239" s="1"/>
    </row>
    <row r="240" spans="4:42" ht="16.5" customHeight="1">
      <c r="D240" s="1"/>
      <c r="F240" s="1"/>
      <c r="J240" s="1"/>
      <c r="N240" s="1"/>
      <c r="R240" s="1"/>
      <c r="V240" s="1"/>
      <c r="Z240" s="1"/>
      <c r="AD240" s="1"/>
      <c r="AH240" s="1"/>
      <c r="AL240" s="1"/>
      <c r="AP240" s="1"/>
    </row>
    <row r="241" spans="4:42" ht="16.5" customHeight="1">
      <c r="D241" s="1"/>
      <c r="F241" s="1"/>
      <c r="J241" s="1"/>
      <c r="N241" s="1"/>
      <c r="R241" s="1"/>
      <c r="V241" s="1"/>
      <c r="Z241" s="1"/>
      <c r="AD241" s="1"/>
      <c r="AH241" s="1"/>
      <c r="AL241" s="1"/>
      <c r="AP241" s="1"/>
    </row>
    <row r="242" spans="4:42" ht="16.5" customHeight="1">
      <c r="D242" s="1"/>
      <c r="F242" s="1"/>
      <c r="J242" s="1"/>
      <c r="N242" s="1"/>
      <c r="R242" s="1"/>
      <c r="V242" s="1"/>
      <c r="Z242" s="1"/>
      <c r="AD242" s="1"/>
      <c r="AH242" s="1"/>
      <c r="AL242" s="1"/>
      <c r="AP242" s="1"/>
    </row>
    <row r="243" spans="4:42" ht="16.5" customHeight="1">
      <c r="D243" s="1"/>
      <c r="F243" s="1"/>
      <c r="J243" s="1"/>
      <c r="N243" s="1"/>
      <c r="R243" s="1"/>
      <c r="V243" s="1"/>
      <c r="Z243" s="1"/>
      <c r="AD243" s="1"/>
      <c r="AH243" s="1"/>
      <c r="AL243" s="1"/>
      <c r="AP243" s="1"/>
    </row>
    <row r="244" spans="4:42" ht="16.5" customHeight="1">
      <c r="D244" s="1"/>
      <c r="F244" s="1"/>
      <c r="J244" s="1"/>
      <c r="N244" s="1"/>
      <c r="R244" s="1"/>
      <c r="V244" s="1"/>
      <c r="Z244" s="1"/>
      <c r="AD244" s="1"/>
      <c r="AH244" s="1"/>
      <c r="AL244" s="1"/>
      <c r="AP244" s="1"/>
    </row>
    <row r="245" spans="4:42" ht="16.5" customHeight="1">
      <c r="D245" s="1"/>
      <c r="F245" s="1"/>
      <c r="J245" s="1"/>
      <c r="N245" s="1"/>
      <c r="R245" s="1"/>
      <c r="V245" s="1"/>
      <c r="Z245" s="1"/>
      <c r="AD245" s="1"/>
      <c r="AH245" s="1"/>
      <c r="AL245" s="1"/>
      <c r="AP245" s="1"/>
    </row>
    <row r="246" spans="4:42" ht="16.5" customHeight="1">
      <c r="D246" s="1"/>
      <c r="F246" s="1"/>
      <c r="J246" s="1"/>
      <c r="N246" s="1"/>
      <c r="R246" s="1"/>
      <c r="V246" s="1"/>
      <c r="Z246" s="1"/>
      <c r="AD246" s="1"/>
      <c r="AH246" s="1"/>
      <c r="AL246" s="1"/>
      <c r="AP246" s="1"/>
    </row>
    <row r="247" spans="4:42" ht="16.5" customHeight="1">
      <c r="D247" s="1"/>
      <c r="F247" s="1"/>
      <c r="J247" s="1"/>
      <c r="N247" s="1"/>
      <c r="R247" s="1"/>
      <c r="V247" s="1"/>
      <c r="Z247" s="1"/>
      <c r="AD247" s="1"/>
      <c r="AH247" s="1"/>
      <c r="AL247" s="1"/>
      <c r="AP247" s="1"/>
    </row>
    <row r="248" spans="4:42" ht="16.5" customHeight="1">
      <c r="D248" s="1"/>
      <c r="F248" s="1"/>
      <c r="J248" s="1"/>
      <c r="N248" s="1"/>
      <c r="R248" s="1"/>
      <c r="V248" s="1"/>
      <c r="Z248" s="1"/>
      <c r="AD248" s="1"/>
      <c r="AH248" s="1"/>
      <c r="AL248" s="1"/>
      <c r="AP248" s="1"/>
    </row>
    <row r="249" spans="4:42" ht="16.5" customHeight="1">
      <c r="D249" s="1"/>
      <c r="F249" s="1"/>
      <c r="J249" s="1"/>
      <c r="N249" s="1"/>
      <c r="R249" s="1"/>
      <c r="V249" s="1"/>
      <c r="Z249" s="1"/>
      <c r="AD249" s="1"/>
      <c r="AH249" s="1"/>
      <c r="AL249" s="1"/>
      <c r="AP249" s="1"/>
    </row>
    <row r="250" spans="4:42" ht="16.5" customHeight="1">
      <c r="D250" s="1"/>
      <c r="F250" s="1"/>
      <c r="J250" s="1"/>
      <c r="N250" s="1"/>
      <c r="R250" s="1"/>
      <c r="V250" s="1"/>
      <c r="Z250" s="1"/>
      <c r="AD250" s="1"/>
      <c r="AH250" s="1"/>
      <c r="AL250" s="1"/>
      <c r="AP250" s="1"/>
    </row>
    <row r="251" spans="4:42" ht="16.5" customHeight="1">
      <c r="D251" s="1"/>
      <c r="F251" s="1"/>
      <c r="J251" s="1"/>
      <c r="N251" s="1"/>
      <c r="R251" s="1"/>
      <c r="V251" s="1"/>
      <c r="Z251" s="1"/>
      <c r="AD251" s="1"/>
      <c r="AH251" s="1"/>
      <c r="AL251" s="1"/>
      <c r="AP251" s="1"/>
    </row>
    <row r="252" spans="4:42" ht="16.5" customHeight="1">
      <c r="D252" s="1"/>
      <c r="F252" s="1"/>
      <c r="J252" s="1"/>
      <c r="N252" s="1"/>
      <c r="R252" s="1"/>
      <c r="V252" s="1"/>
      <c r="Z252" s="1"/>
      <c r="AD252" s="1"/>
      <c r="AH252" s="1"/>
      <c r="AL252" s="1"/>
      <c r="AP252" s="1"/>
    </row>
    <row r="253" spans="4:42" ht="16.5" customHeight="1">
      <c r="D253" s="1"/>
      <c r="F253" s="1"/>
      <c r="J253" s="1"/>
      <c r="N253" s="1"/>
      <c r="R253" s="1"/>
      <c r="V253" s="1"/>
      <c r="Z253" s="1"/>
      <c r="AD253" s="1"/>
      <c r="AH253" s="1"/>
      <c r="AL253" s="1"/>
      <c r="AP253" s="1"/>
    </row>
    <row r="254" spans="4:42" ht="16.5" customHeight="1">
      <c r="D254" s="1"/>
      <c r="F254" s="1"/>
      <c r="J254" s="1"/>
      <c r="N254" s="1"/>
      <c r="R254" s="1"/>
      <c r="V254" s="1"/>
      <c r="Z254" s="1"/>
      <c r="AD254" s="1"/>
      <c r="AH254" s="1"/>
      <c r="AL254" s="1"/>
      <c r="AP254" s="1"/>
    </row>
    <row r="255" spans="4:42" ht="16.5" customHeight="1">
      <c r="D255" s="1"/>
      <c r="F255" s="1"/>
      <c r="J255" s="1"/>
      <c r="N255" s="1"/>
      <c r="R255" s="1"/>
      <c r="V255" s="1"/>
      <c r="Z255" s="1"/>
      <c r="AD255" s="1"/>
      <c r="AH255" s="1"/>
      <c r="AL255" s="1"/>
      <c r="AP255" s="1"/>
    </row>
    <row r="256" spans="4:42" ht="16.5" customHeight="1">
      <c r="D256" s="1"/>
      <c r="F256" s="1"/>
      <c r="J256" s="1"/>
      <c r="N256" s="1"/>
      <c r="R256" s="1"/>
      <c r="V256" s="1"/>
      <c r="Z256" s="1"/>
      <c r="AD256" s="1"/>
      <c r="AH256" s="1"/>
      <c r="AL256" s="1"/>
      <c r="AP256" s="1"/>
    </row>
    <row r="257" spans="4:42" ht="16.5" customHeight="1">
      <c r="D257" s="1"/>
      <c r="F257" s="1"/>
      <c r="J257" s="1"/>
      <c r="N257" s="1"/>
      <c r="R257" s="1"/>
      <c r="V257" s="1"/>
      <c r="Z257" s="1"/>
      <c r="AD257" s="1"/>
      <c r="AH257" s="1"/>
      <c r="AL257" s="1"/>
      <c r="AP257" s="1"/>
    </row>
    <row r="258" spans="4:42" ht="16.5" customHeight="1">
      <c r="D258" s="1"/>
      <c r="F258" s="1"/>
      <c r="J258" s="1"/>
      <c r="N258" s="1"/>
      <c r="R258" s="1"/>
      <c r="V258" s="1"/>
      <c r="Z258" s="1"/>
      <c r="AD258" s="1"/>
      <c r="AH258" s="1"/>
      <c r="AL258" s="1"/>
      <c r="AP258" s="1"/>
    </row>
    <row r="259" spans="4:42" ht="16.5" customHeight="1">
      <c r="D259" s="1"/>
      <c r="F259" s="1"/>
      <c r="J259" s="1"/>
      <c r="N259" s="1"/>
      <c r="R259" s="1"/>
      <c r="V259" s="1"/>
      <c r="Z259" s="1"/>
      <c r="AD259" s="1"/>
      <c r="AH259" s="1"/>
      <c r="AL259" s="1"/>
      <c r="AP259" s="1"/>
    </row>
    <row r="260" spans="4:42" ht="16.5" customHeight="1">
      <c r="D260" s="1"/>
      <c r="F260" s="1"/>
      <c r="J260" s="1"/>
      <c r="N260" s="1"/>
      <c r="R260" s="1"/>
      <c r="V260" s="1"/>
      <c r="Z260" s="1"/>
      <c r="AD260" s="1"/>
      <c r="AH260" s="1"/>
      <c r="AL260" s="1"/>
      <c r="AP260" s="1"/>
    </row>
    <row r="261" spans="4:42" ht="16.5" customHeight="1">
      <c r="D261" s="1"/>
      <c r="F261" s="1"/>
      <c r="J261" s="1"/>
      <c r="N261" s="1"/>
      <c r="R261" s="1"/>
      <c r="V261" s="1"/>
      <c r="Z261" s="1"/>
      <c r="AD261" s="1"/>
      <c r="AH261" s="1"/>
      <c r="AL261" s="1"/>
      <c r="AP261" s="1"/>
    </row>
    <row r="262" spans="4:42" ht="16.5" customHeight="1">
      <c r="D262" s="1"/>
      <c r="F262" s="1"/>
      <c r="J262" s="1"/>
      <c r="N262" s="1"/>
      <c r="R262" s="1"/>
      <c r="V262" s="1"/>
      <c r="Z262" s="1"/>
      <c r="AD262" s="1"/>
      <c r="AH262" s="1"/>
      <c r="AL262" s="1"/>
      <c r="AP262" s="1"/>
    </row>
    <row r="263" spans="4:42" ht="16.5" customHeight="1">
      <c r="D263" s="1"/>
      <c r="F263" s="1"/>
      <c r="J263" s="1"/>
      <c r="N263" s="1"/>
      <c r="R263" s="1"/>
      <c r="V263" s="1"/>
      <c r="Z263" s="1"/>
      <c r="AD263" s="1"/>
      <c r="AH263" s="1"/>
      <c r="AL263" s="1"/>
      <c r="AP263" s="1"/>
    </row>
    <row r="264" spans="4:42" ht="16.5" customHeight="1">
      <c r="D264" s="1"/>
      <c r="F264" s="1"/>
      <c r="J264" s="1"/>
      <c r="N264" s="1"/>
      <c r="R264" s="1"/>
      <c r="V264" s="1"/>
      <c r="Z264" s="1"/>
      <c r="AD264" s="1"/>
      <c r="AH264" s="1"/>
      <c r="AL264" s="1"/>
      <c r="AP264" s="1"/>
    </row>
    <row r="265" spans="4:42" ht="16.5" customHeight="1">
      <c r="D265" s="1"/>
      <c r="F265" s="1"/>
      <c r="J265" s="1"/>
      <c r="N265" s="1"/>
      <c r="R265" s="1"/>
      <c r="V265" s="1"/>
      <c r="Z265" s="1"/>
      <c r="AD265" s="1"/>
      <c r="AH265" s="1"/>
      <c r="AL265" s="1"/>
      <c r="AP265" s="1"/>
    </row>
    <row r="266" spans="4:42" ht="16.5" customHeight="1">
      <c r="D266" s="1"/>
      <c r="F266" s="1"/>
      <c r="J266" s="1"/>
      <c r="N266" s="1"/>
      <c r="R266" s="1"/>
      <c r="V266" s="1"/>
      <c r="Z266" s="1"/>
      <c r="AD266" s="1"/>
      <c r="AH266" s="1"/>
      <c r="AL266" s="1"/>
      <c r="AP266" s="1"/>
    </row>
    <row r="267" spans="4:42" ht="16.5" customHeight="1">
      <c r="D267" s="1"/>
      <c r="F267" s="1"/>
      <c r="J267" s="1"/>
      <c r="N267" s="1"/>
      <c r="R267" s="1"/>
      <c r="V267" s="1"/>
      <c r="Z267" s="1"/>
      <c r="AD267" s="1"/>
      <c r="AH267" s="1"/>
      <c r="AL267" s="1"/>
      <c r="AP267" s="1"/>
    </row>
    <row r="268" spans="4:42" ht="16.5" customHeight="1">
      <c r="D268" s="1"/>
      <c r="F268" s="1"/>
      <c r="J268" s="1"/>
      <c r="N268" s="1"/>
      <c r="R268" s="1"/>
      <c r="V268" s="1"/>
      <c r="Z268" s="1"/>
      <c r="AD268" s="1"/>
      <c r="AH268" s="1"/>
      <c r="AL268" s="1"/>
      <c r="AP268" s="1"/>
    </row>
    <row r="269" spans="4:42" ht="16.5" customHeight="1">
      <c r="D269" s="1"/>
      <c r="F269" s="1"/>
      <c r="J269" s="1"/>
      <c r="N269" s="1"/>
      <c r="R269" s="1"/>
      <c r="V269" s="1"/>
      <c r="Z269" s="1"/>
      <c r="AD269" s="1"/>
      <c r="AH269" s="1"/>
      <c r="AL269" s="1"/>
      <c r="AP269" s="1"/>
    </row>
    <row r="270" spans="4:42" ht="16.5" customHeight="1">
      <c r="D270" s="1"/>
      <c r="F270" s="1"/>
      <c r="J270" s="1"/>
      <c r="N270" s="1"/>
      <c r="R270" s="1"/>
      <c r="V270" s="1"/>
      <c r="Z270" s="1"/>
      <c r="AD270" s="1"/>
      <c r="AH270" s="1"/>
      <c r="AL270" s="1"/>
      <c r="AP270" s="1"/>
    </row>
    <row r="271" spans="4:42" ht="16.5" customHeight="1">
      <c r="D271" s="1"/>
      <c r="F271" s="1"/>
      <c r="J271" s="1"/>
      <c r="N271" s="1"/>
      <c r="R271" s="1"/>
      <c r="V271" s="1"/>
      <c r="Z271" s="1"/>
      <c r="AD271" s="1"/>
      <c r="AH271" s="1"/>
      <c r="AL271" s="1"/>
      <c r="AP271" s="1"/>
    </row>
    <row r="272" spans="4:42" ht="16.5" customHeight="1">
      <c r="D272" s="1"/>
      <c r="F272" s="1"/>
      <c r="J272" s="1"/>
      <c r="N272" s="1"/>
      <c r="R272" s="1"/>
      <c r="V272" s="1"/>
      <c r="Z272" s="1"/>
      <c r="AD272" s="1"/>
      <c r="AH272" s="1"/>
      <c r="AL272" s="1"/>
      <c r="AP272" s="1"/>
    </row>
    <row r="273" spans="4:42" ht="16.5" customHeight="1">
      <c r="D273" s="1"/>
      <c r="F273" s="1"/>
      <c r="J273" s="1"/>
      <c r="N273" s="1"/>
      <c r="R273" s="1"/>
      <c r="V273" s="1"/>
      <c r="Z273" s="1"/>
      <c r="AD273" s="1"/>
      <c r="AH273" s="1"/>
      <c r="AL273" s="1"/>
      <c r="AP273" s="1"/>
    </row>
    <row r="274" spans="4:42" ht="16.5" customHeight="1">
      <c r="D274" s="1"/>
      <c r="F274" s="1"/>
      <c r="J274" s="1"/>
      <c r="N274" s="1"/>
      <c r="R274" s="1"/>
      <c r="V274" s="1"/>
      <c r="Z274" s="1"/>
      <c r="AD274" s="1"/>
      <c r="AH274" s="1"/>
      <c r="AL274" s="1"/>
      <c r="AP274" s="1"/>
    </row>
    <row r="275" spans="4:42" ht="16.5" customHeight="1">
      <c r="D275" s="1"/>
      <c r="F275" s="1"/>
      <c r="J275" s="1"/>
      <c r="N275" s="1"/>
      <c r="R275" s="1"/>
      <c r="V275" s="1"/>
      <c r="Z275" s="1"/>
      <c r="AD275" s="1"/>
      <c r="AH275" s="1"/>
      <c r="AL275" s="1"/>
      <c r="AP275" s="1"/>
    </row>
    <row r="276" spans="4:42" ht="16.5" customHeight="1">
      <c r="D276" s="1"/>
      <c r="F276" s="1"/>
      <c r="J276" s="1"/>
      <c r="N276" s="1"/>
      <c r="R276" s="1"/>
      <c r="V276" s="1"/>
      <c r="Z276" s="1"/>
      <c r="AD276" s="1"/>
      <c r="AH276" s="1"/>
      <c r="AL276" s="1"/>
      <c r="AP276" s="1"/>
    </row>
    <row r="277" spans="4:42" ht="16.5" customHeight="1">
      <c r="D277" s="1"/>
      <c r="F277" s="1"/>
      <c r="J277" s="1"/>
      <c r="N277" s="1"/>
      <c r="R277" s="1"/>
      <c r="V277" s="1"/>
      <c r="Z277" s="1"/>
      <c r="AD277" s="1"/>
      <c r="AH277" s="1"/>
      <c r="AL277" s="1"/>
      <c r="AP277" s="1"/>
    </row>
    <row r="278" spans="4:42" ht="16.5" customHeight="1">
      <c r="D278" s="1"/>
      <c r="F278" s="1"/>
      <c r="J278" s="1"/>
      <c r="N278" s="1"/>
      <c r="R278" s="1"/>
      <c r="V278" s="1"/>
      <c r="Z278" s="1"/>
      <c r="AD278" s="1"/>
      <c r="AH278" s="1"/>
      <c r="AL278" s="1"/>
      <c r="AP278" s="1"/>
    </row>
    <row r="279" spans="4:42" ht="16.5" customHeight="1">
      <c r="D279" s="1"/>
      <c r="F279" s="1"/>
      <c r="J279" s="1"/>
      <c r="N279" s="1"/>
      <c r="R279" s="1"/>
      <c r="V279" s="1"/>
      <c r="Z279" s="1"/>
      <c r="AD279" s="1"/>
      <c r="AH279" s="1"/>
      <c r="AL279" s="1"/>
      <c r="AP279" s="1"/>
    </row>
    <row r="280" spans="4:42" ht="16.5" customHeight="1">
      <c r="D280" s="1"/>
      <c r="F280" s="1"/>
      <c r="J280" s="1"/>
      <c r="N280" s="1"/>
      <c r="R280" s="1"/>
      <c r="V280" s="1"/>
      <c r="Z280" s="1"/>
      <c r="AD280" s="1"/>
      <c r="AH280" s="1"/>
      <c r="AL280" s="1"/>
      <c r="AP280" s="1"/>
    </row>
    <row r="281" spans="4:42" ht="16.5" customHeight="1">
      <c r="D281" s="1"/>
      <c r="F281" s="1"/>
      <c r="J281" s="1"/>
      <c r="N281" s="1"/>
      <c r="R281" s="1"/>
      <c r="V281" s="1"/>
      <c r="Z281" s="1"/>
      <c r="AD281" s="1"/>
      <c r="AH281" s="1"/>
      <c r="AL281" s="1"/>
      <c r="AP281" s="1"/>
    </row>
    <row r="282" spans="4:42" ht="16.5" customHeight="1">
      <c r="D282" s="1"/>
      <c r="F282" s="1"/>
      <c r="J282" s="1"/>
      <c r="N282" s="1"/>
      <c r="R282" s="1"/>
      <c r="V282" s="1"/>
      <c r="Z282" s="1"/>
      <c r="AD282" s="1"/>
      <c r="AH282" s="1"/>
      <c r="AL282" s="1"/>
      <c r="AP282" s="1"/>
    </row>
    <row r="283" spans="4:42" ht="16.5" customHeight="1">
      <c r="D283" s="1"/>
      <c r="F283" s="1"/>
      <c r="J283" s="1"/>
      <c r="N283" s="1"/>
      <c r="R283" s="1"/>
      <c r="V283" s="1"/>
      <c r="Z283" s="1"/>
      <c r="AD283" s="1"/>
      <c r="AH283" s="1"/>
      <c r="AL283" s="1"/>
      <c r="AP283" s="1"/>
    </row>
    <row r="284" spans="4:42" ht="16.5" customHeight="1">
      <c r="D284" s="1"/>
      <c r="F284" s="1"/>
      <c r="J284" s="1"/>
      <c r="N284" s="1"/>
      <c r="R284" s="1"/>
      <c r="V284" s="1"/>
      <c r="Z284" s="1"/>
      <c r="AD284" s="1"/>
      <c r="AH284" s="1"/>
      <c r="AL284" s="1"/>
      <c r="AP284" s="1"/>
    </row>
    <row r="285" spans="4:42" ht="16.5" customHeight="1">
      <c r="D285" s="1"/>
      <c r="F285" s="1"/>
      <c r="J285" s="1"/>
      <c r="N285" s="1"/>
      <c r="R285" s="1"/>
      <c r="V285" s="1"/>
      <c r="Z285" s="1"/>
      <c r="AD285" s="1"/>
      <c r="AH285" s="1"/>
      <c r="AL285" s="1"/>
      <c r="AP285" s="1"/>
    </row>
    <row r="286" spans="4:42" ht="16.5" customHeight="1">
      <c r="D286" s="1"/>
      <c r="F286" s="1"/>
      <c r="J286" s="1"/>
      <c r="N286" s="1"/>
      <c r="R286" s="1"/>
      <c r="V286" s="1"/>
      <c r="Z286" s="1"/>
      <c r="AD286" s="1"/>
      <c r="AH286" s="1"/>
      <c r="AL286" s="1"/>
      <c r="AP286" s="1"/>
    </row>
    <row r="287" spans="4:42" ht="16.5" customHeight="1">
      <c r="D287" s="1"/>
      <c r="F287" s="1"/>
      <c r="J287" s="1"/>
      <c r="N287" s="1"/>
      <c r="R287" s="1"/>
      <c r="V287" s="1"/>
      <c r="Z287" s="1"/>
      <c r="AD287" s="1"/>
      <c r="AH287" s="1"/>
      <c r="AL287" s="1"/>
      <c r="AP287" s="1"/>
    </row>
    <row r="288" spans="4:42" ht="16.5" customHeight="1">
      <c r="D288" s="1"/>
      <c r="F288" s="1"/>
      <c r="J288" s="1"/>
      <c r="N288" s="1"/>
      <c r="R288" s="1"/>
      <c r="V288" s="1"/>
      <c r="Z288" s="1"/>
      <c r="AD288" s="1"/>
      <c r="AH288" s="1"/>
      <c r="AL288" s="1"/>
      <c r="AP288" s="1"/>
    </row>
    <row r="289" spans="4:42" ht="16.5" customHeight="1">
      <c r="D289" s="1"/>
      <c r="F289" s="1"/>
      <c r="J289" s="1"/>
      <c r="N289" s="1"/>
      <c r="R289" s="1"/>
      <c r="V289" s="1"/>
      <c r="Z289" s="1"/>
      <c r="AD289" s="1"/>
      <c r="AH289" s="1"/>
      <c r="AL289" s="1"/>
      <c r="AP289" s="1"/>
    </row>
    <row r="290" spans="4:42" ht="16.5" customHeight="1">
      <c r="D290" s="1"/>
      <c r="F290" s="1"/>
      <c r="J290" s="1"/>
      <c r="N290" s="1"/>
      <c r="R290" s="1"/>
      <c r="V290" s="1"/>
      <c r="Z290" s="1"/>
      <c r="AD290" s="1"/>
      <c r="AH290" s="1"/>
      <c r="AL290" s="1"/>
      <c r="AP290" s="1"/>
    </row>
    <row r="291" spans="4:42" ht="16.5" customHeight="1">
      <c r="D291" s="1"/>
      <c r="F291" s="1"/>
      <c r="J291" s="1"/>
      <c r="N291" s="1"/>
      <c r="R291" s="1"/>
      <c r="V291" s="1"/>
      <c r="Z291" s="1"/>
      <c r="AD291" s="1"/>
      <c r="AH291" s="1"/>
      <c r="AL291" s="1"/>
      <c r="AP291" s="1"/>
    </row>
    <row r="292" spans="4:42" ht="16.5" customHeight="1">
      <c r="D292" s="1"/>
      <c r="F292" s="1"/>
      <c r="J292" s="1"/>
      <c r="N292" s="1"/>
      <c r="R292" s="1"/>
      <c r="V292" s="1"/>
      <c r="Z292" s="1"/>
      <c r="AD292" s="1"/>
      <c r="AH292" s="1"/>
      <c r="AL292" s="1"/>
      <c r="AP292" s="1"/>
    </row>
    <row r="293" spans="4:42" ht="16.5" customHeight="1">
      <c r="D293" s="1"/>
      <c r="F293" s="1"/>
      <c r="J293" s="1"/>
      <c r="N293" s="1"/>
      <c r="R293" s="1"/>
      <c r="V293" s="1"/>
      <c r="Z293" s="1"/>
      <c r="AD293" s="1"/>
      <c r="AH293" s="1"/>
      <c r="AL293" s="1"/>
      <c r="AP293" s="1"/>
    </row>
    <row r="294" spans="4:42" ht="16.5" customHeight="1">
      <c r="D294" s="1"/>
      <c r="F294" s="1"/>
      <c r="J294" s="1"/>
      <c r="N294" s="1"/>
      <c r="R294" s="1"/>
      <c r="V294" s="1"/>
      <c r="Z294" s="1"/>
      <c r="AD294" s="1"/>
      <c r="AH294" s="1"/>
      <c r="AL294" s="1"/>
      <c r="AP294" s="1"/>
    </row>
    <row r="295" spans="4:42" ht="16.5" customHeight="1">
      <c r="D295" s="1"/>
      <c r="F295" s="1"/>
      <c r="J295" s="1"/>
      <c r="N295" s="1"/>
      <c r="R295" s="1"/>
      <c r="V295" s="1"/>
      <c r="Z295" s="1"/>
      <c r="AD295" s="1"/>
      <c r="AH295" s="1"/>
      <c r="AL295" s="1"/>
      <c r="AP295" s="1"/>
    </row>
    <row r="296" spans="4:42" ht="16.5" customHeight="1">
      <c r="D296" s="1"/>
      <c r="F296" s="1"/>
      <c r="J296" s="1"/>
      <c r="N296" s="1"/>
      <c r="R296" s="1"/>
      <c r="V296" s="1"/>
      <c r="Z296" s="1"/>
      <c r="AD296" s="1"/>
      <c r="AH296" s="1"/>
      <c r="AL296" s="1"/>
      <c r="AP296" s="1"/>
    </row>
    <row r="297" spans="4:42" ht="16.5" customHeight="1">
      <c r="D297" s="1"/>
      <c r="F297" s="1"/>
      <c r="J297" s="1"/>
      <c r="N297" s="1"/>
      <c r="R297" s="1"/>
      <c r="V297" s="1"/>
      <c r="Z297" s="1"/>
      <c r="AD297" s="1"/>
      <c r="AH297" s="1"/>
      <c r="AL297" s="1"/>
      <c r="AP297" s="1"/>
    </row>
    <row r="298" spans="4:42" ht="16.5" customHeight="1">
      <c r="D298" s="1"/>
      <c r="F298" s="1"/>
      <c r="J298" s="1"/>
      <c r="N298" s="1"/>
      <c r="R298" s="1"/>
      <c r="V298" s="1"/>
      <c r="Z298" s="1"/>
      <c r="AD298" s="1"/>
      <c r="AH298" s="1"/>
      <c r="AL298" s="1"/>
      <c r="AP298" s="1"/>
    </row>
    <row r="299" spans="4:42" ht="16.5" customHeight="1">
      <c r="D299" s="1"/>
      <c r="F299" s="1"/>
      <c r="J299" s="1"/>
      <c r="N299" s="1"/>
      <c r="R299" s="1"/>
      <c r="V299" s="1"/>
      <c r="Z299" s="1"/>
      <c r="AD299" s="1"/>
      <c r="AH299" s="1"/>
      <c r="AL299" s="1"/>
      <c r="AP299" s="1"/>
    </row>
    <row r="300" spans="4:42" ht="16.5" customHeight="1">
      <c r="D300" s="1"/>
      <c r="F300" s="1"/>
      <c r="J300" s="1"/>
      <c r="N300" s="1"/>
      <c r="R300" s="1"/>
      <c r="V300" s="1"/>
      <c r="Z300" s="1"/>
      <c r="AD300" s="1"/>
      <c r="AH300" s="1"/>
      <c r="AL300" s="1"/>
      <c r="AP300" s="1"/>
    </row>
    <row r="301" spans="4:42" ht="16.5" customHeight="1">
      <c r="D301" s="1"/>
      <c r="F301" s="1"/>
      <c r="J301" s="1"/>
      <c r="N301" s="1"/>
      <c r="R301" s="1"/>
      <c r="V301" s="1"/>
      <c r="Z301" s="1"/>
      <c r="AD301" s="1"/>
      <c r="AH301" s="1"/>
      <c r="AL301" s="1"/>
      <c r="AP301" s="1"/>
    </row>
    <row r="302" spans="4:42" ht="16.5" customHeight="1">
      <c r="D302" s="1"/>
      <c r="F302" s="1"/>
      <c r="J302" s="1"/>
      <c r="N302" s="1"/>
      <c r="R302" s="1"/>
      <c r="V302" s="1"/>
      <c r="Z302" s="1"/>
      <c r="AD302" s="1"/>
      <c r="AH302" s="1"/>
      <c r="AL302" s="1"/>
      <c r="AP302" s="1"/>
    </row>
    <row r="303" spans="4:42" ht="16.5" customHeight="1">
      <c r="D303" s="1"/>
      <c r="F303" s="1"/>
      <c r="J303" s="1"/>
      <c r="N303" s="1"/>
      <c r="R303" s="1"/>
      <c r="V303" s="1"/>
      <c r="Z303" s="1"/>
      <c r="AD303" s="1"/>
      <c r="AH303" s="1"/>
      <c r="AL303" s="1"/>
      <c r="AP303" s="1"/>
    </row>
    <row r="304" spans="4:42" ht="16.5" customHeight="1">
      <c r="D304" s="1"/>
      <c r="F304" s="1"/>
      <c r="J304" s="1"/>
      <c r="N304" s="1"/>
      <c r="R304" s="1"/>
      <c r="V304" s="1"/>
      <c r="Z304" s="1"/>
      <c r="AD304" s="1"/>
      <c r="AH304" s="1"/>
      <c r="AL304" s="1"/>
      <c r="AP304" s="1"/>
    </row>
    <row r="305" spans="4:42" ht="16.5" customHeight="1">
      <c r="D305" s="1"/>
      <c r="F305" s="1"/>
      <c r="J305" s="1"/>
      <c r="N305" s="1"/>
      <c r="R305" s="1"/>
      <c r="V305" s="1"/>
      <c r="Z305" s="1"/>
      <c r="AD305" s="1"/>
      <c r="AH305" s="1"/>
      <c r="AL305" s="1"/>
      <c r="AP305" s="1"/>
    </row>
    <row r="306" spans="4:42" ht="16.5" customHeight="1">
      <c r="D306" s="1"/>
      <c r="F306" s="1"/>
      <c r="J306" s="1"/>
      <c r="N306" s="1"/>
      <c r="R306" s="1"/>
      <c r="V306" s="1"/>
      <c r="Z306" s="1"/>
      <c r="AD306" s="1"/>
      <c r="AH306" s="1"/>
      <c r="AL306" s="1"/>
      <c r="AP306" s="1"/>
    </row>
    <row r="307" spans="4:42" ht="16.5" customHeight="1">
      <c r="D307" s="1"/>
      <c r="F307" s="1"/>
      <c r="J307" s="1"/>
      <c r="N307" s="1"/>
      <c r="R307" s="1"/>
      <c r="V307" s="1"/>
      <c r="Z307" s="1"/>
      <c r="AD307" s="1"/>
      <c r="AH307" s="1"/>
      <c r="AL307" s="1"/>
      <c r="AP307" s="1"/>
    </row>
    <row r="308" spans="4:42" ht="16.5" customHeight="1">
      <c r="D308" s="1"/>
      <c r="F308" s="1"/>
      <c r="J308" s="1"/>
      <c r="N308" s="1"/>
      <c r="R308" s="1"/>
      <c r="V308" s="1"/>
      <c r="Z308" s="1"/>
      <c r="AD308" s="1"/>
      <c r="AH308" s="1"/>
      <c r="AL308" s="1"/>
      <c r="AP308" s="1"/>
    </row>
    <row r="309" spans="4:42" ht="16.5" customHeight="1">
      <c r="D309" s="1"/>
      <c r="F309" s="1"/>
      <c r="J309" s="1"/>
      <c r="N309" s="1"/>
      <c r="R309" s="1"/>
      <c r="V309" s="1"/>
      <c r="Z309" s="1"/>
      <c r="AD309" s="1"/>
      <c r="AH309" s="1"/>
      <c r="AL309" s="1"/>
      <c r="AP309" s="1"/>
    </row>
    <row r="310" spans="4:42" ht="16.5" customHeight="1">
      <c r="D310" s="1"/>
      <c r="F310" s="1"/>
      <c r="J310" s="1"/>
      <c r="N310" s="1"/>
      <c r="R310" s="1"/>
      <c r="V310" s="1"/>
      <c r="Z310" s="1"/>
      <c r="AD310" s="1"/>
      <c r="AH310" s="1"/>
      <c r="AL310" s="1"/>
      <c r="AP310" s="1"/>
    </row>
    <row r="311" spans="4:42" ht="16.5" customHeight="1">
      <c r="D311" s="1"/>
      <c r="F311" s="1"/>
      <c r="J311" s="1"/>
      <c r="N311" s="1"/>
      <c r="R311" s="1"/>
      <c r="V311" s="1"/>
      <c r="Z311" s="1"/>
      <c r="AD311" s="1"/>
      <c r="AH311" s="1"/>
      <c r="AL311" s="1"/>
      <c r="AP311" s="1"/>
    </row>
    <row r="312" spans="4:42" ht="16.5" customHeight="1">
      <c r="D312" s="1"/>
      <c r="F312" s="1"/>
      <c r="J312" s="1"/>
      <c r="N312" s="1"/>
      <c r="R312" s="1"/>
      <c r="V312" s="1"/>
      <c r="Z312" s="1"/>
      <c r="AD312" s="1"/>
      <c r="AH312" s="1"/>
      <c r="AL312" s="1"/>
      <c r="AP312" s="1"/>
    </row>
    <row r="313" spans="4:42" ht="16.5" customHeight="1">
      <c r="D313" s="1"/>
      <c r="F313" s="1"/>
      <c r="J313" s="1"/>
      <c r="N313" s="1"/>
      <c r="R313" s="1"/>
      <c r="V313" s="1"/>
      <c r="Z313" s="1"/>
      <c r="AD313" s="1"/>
      <c r="AH313" s="1"/>
      <c r="AL313" s="1"/>
      <c r="AP313" s="1"/>
    </row>
    <row r="314" spans="4:42" ht="16.5" customHeight="1">
      <c r="D314" s="1"/>
      <c r="F314" s="1"/>
      <c r="J314" s="1"/>
      <c r="N314" s="1"/>
      <c r="R314" s="1"/>
      <c r="V314" s="1"/>
      <c r="Z314" s="1"/>
      <c r="AD314" s="1"/>
      <c r="AH314" s="1"/>
      <c r="AL314" s="1"/>
      <c r="AP314" s="1"/>
    </row>
    <row r="315" spans="4:42" ht="16.5" customHeight="1">
      <c r="D315" s="1"/>
      <c r="F315" s="1"/>
      <c r="J315" s="1"/>
      <c r="N315" s="1"/>
      <c r="R315" s="1"/>
      <c r="V315" s="1"/>
      <c r="Z315" s="1"/>
      <c r="AD315" s="1"/>
      <c r="AH315" s="1"/>
      <c r="AL315" s="1"/>
      <c r="AP315" s="1"/>
    </row>
    <row r="316" spans="4:42" ht="16.5" customHeight="1">
      <c r="D316" s="1"/>
      <c r="F316" s="1"/>
      <c r="J316" s="1"/>
      <c r="N316" s="1"/>
      <c r="R316" s="1"/>
      <c r="V316" s="1"/>
      <c r="Z316" s="1"/>
      <c r="AD316" s="1"/>
      <c r="AH316" s="1"/>
      <c r="AL316" s="1"/>
      <c r="AP316" s="1"/>
    </row>
    <row r="317" spans="4:42" ht="16.5" customHeight="1">
      <c r="D317" s="1"/>
      <c r="F317" s="1"/>
      <c r="J317" s="1"/>
      <c r="N317" s="1"/>
      <c r="R317" s="1"/>
      <c r="V317" s="1"/>
      <c r="Z317" s="1"/>
      <c r="AD317" s="1"/>
      <c r="AH317" s="1"/>
      <c r="AL317" s="1"/>
      <c r="AP317" s="1"/>
    </row>
    <row r="318" spans="4:42" ht="16.5" customHeight="1">
      <c r="D318" s="1"/>
      <c r="F318" s="1"/>
      <c r="J318" s="1"/>
      <c r="N318" s="1"/>
      <c r="R318" s="1"/>
      <c r="V318" s="1"/>
      <c r="Z318" s="1"/>
      <c r="AD318" s="1"/>
      <c r="AH318" s="1"/>
      <c r="AL318" s="1"/>
      <c r="AP318" s="1"/>
    </row>
    <row r="319" spans="4:42" ht="16.5" customHeight="1">
      <c r="D319" s="1"/>
      <c r="F319" s="1"/>
      <c r="J319" s="1"/>
      <c r="N319" s="1"/>
      <c r="R319" s="1"/>
      <c r="V319" s="1"/>
      <c r="Z319" s="1"/>
      <c r="AD319" s="1"/>
      <c r="AH319" s="1"/>
      <c r="AL319" s="1"/>
      <c r="AP319" s="1"/>
    </row>
    <row r="320" spans="4:42" ht="16.5" customHeight="1">
      <c r="D320" s="1"/>
      <c r="F320" s="1"/>
      <c r="J320" s="1"/>
      <c r="N320" s="1"/>
      <c r="R320" s="1"/>
      <c r="V320" s="1"/>
      <c r="Z320" s="1"/>
      <c r="AD320" s="1"/>
      <c r="AH320" s="1"/>
      <c r="AL320" s="1"/>
      <c r="AP320" s="1"/>
    </row>
    <row r="321" spans="4:42" ht="16.5" customHeight="1">
      <c r="D321" s="1"/>
      <c r="F321" s="1"/>
      <c r="J321" s="1"/>
      <c r="N321" s="1"/>
      <c r="R321" s="1"/>
      <c r="V321" s="1"/>
      <c r="Z321" s="1"/>
      <c r="AD321" s="1"/>
      <c r="AH321" s="1"/>
      <c r="AL321" s="1"/>
      <c r="AP321" s="1"/>
    </row>
    <row r="322" spans="4:42" ht="16.5" customHeight="1">
      <c r="D322" s="1"/>
      <c r="F322" s="1"/>
      <c r="J322" s="1"/>
      <c r="N322" s="1"/>
      <c r="R322" s="1"/>
      <c r="V322" s="1"/>
      <c r="Z322" s="1"/>
      <c r="AD322" s="1"/>
      <c r="AH322" s="1"/>
      <c r="AL322" s="1"/>
      <c r="AP322" s="1"/>
    </row>
    <row r="323" spans="4:42" ht="16.5" customHeight="1">
      <c r="D323" s="1"/>
      <c r="F323" s="1"/>
      <c r="J323" s="1"/>
      <c r="N323" s="1"/>
      <c r="R323" s="1"/>
      <c r="V323" s="1"/>
      <c r="Z323" s="1"/>
      <c r="AD323" s="1"/>
      <c r="AH323" s="1"/>
      <c r="AL323" s="1"/>
      <c r="AP323" s="1"/>
    </row>
    <row r="324" spans="4:42" ht="16.5" customHeight="1">
      <c r="D324" s="1"/>
      <c r="F324" s="1"/>
      <c r="J324" s="1"/>
      <c r="N324" s="1"/>
      <c r="R324" s="1"/>
      <c r="V324" s="1"/>
      <c r="Z324" s="1"/>
      <c r="AD324" s="1"/>
      <c r="AH324" s="1"/>
      <c r="AL324" s="1"/>
      <c r="AP324" s="1"/>
    </row>
    <row r="325" spans="4:42" ht="16.5" customHeight="1">
      <c r="D325" s="1"/>
      <c r="F325" s="1"/>
      <c r="J325" s="1"/>
      <c r="N325" s="1"/>
      <c r="R325" s="1"/>
      <c r="V325" s="1"/>
      <c r="Z325" s="1"/>
      <c r="AD325" s="1"/>
      <c r="AH325" s="1"/>
      <c r="AL325" s="1"/>
      <c r="AP325" s="1"/>
    </row>
    <row r="326" spans="4:42" ht="16.5" customHeight="1">
      <c r="D326" s="1"/>
      <c r="F326" s="1"/>
      <c r="J326" s="1"/>
      <c r="N326" s="1"/>
      <c r="R326" s="1"/>
      <c r="V326" s="1"/>
      <c r="Z326" s="1"/>
      <c r="AD326" s="1"/>
      <c r="AH326" s="1"/>
      <c r="AL326" s="1"/>
      <c r="AP326" s="1"/>
    </row>
    <row r="327" spans="4:42" ht="16.5" customHeight="1">
      <c r="D327" s="1"/>
      <c r="F327" s="1"/>
      <c r="J327" s="1"/>
      <c r="N327" s="1"/>
      <c r="R327" s="1"/>
      <c r="V327" s="1"/>
      <c r="Z327" s="1"/>
      <c r="AD327" s="1"/>
      <c r="AH327" s="1"/>
      <c r="AL327" s="1"/>
      <c r="AP327" s="1"/>
    </row>
    <row r="328" spans="4:42" ht="16.5" customHeight="1">
      <c r="D328" s="1"/>
      <c r="F328" s="1"/>
      <c r="J328" s="1"/>
      <c r="N328" s="1"/>
      <c r="R328" s="1"/>
      <c r="V328" s="1"/>
      <c r="Z328" s="1"/>
      <c r="AD328" s="1"/>
      <c r="AH328" s="1"/>
      <c r="AL328" s="1"/>
      <c r="AP328" s="1"/>
    </row>
    <row r="329" spans="4:42" ht="16.5" customHeight="1">
      <c r="D329" s="1"/>
      <c r="F329" s="1"/>
      <c r="J329" s="1"/>
      <c r="N329" s="1"/>
      <c r="R329" s="1"/>
      <c r="V329" s="1"/>
      <c r="Z329" s="1"/>
      <c r="AD329" s="1"/>
      <c r="AH329" s="1"/>
      <c r="AL329" s="1"/>
      <c r="AP329" s="1"/>
    </row>
    <row r="330" spans="4:42" ht="16.5" customHeight="1">
      <c r="D330" s="1"/>
      <c r="F330" s="1"/>
      <c r="J330" s="1"/>
      <c r="N330" s="1"/>
      <c r="R330" s="1"/>
      <c r="V330" s="1"/>
      <c r="Z330" s="1"/>
      <c r="AD330" s="1"/>
      <c r="AH330" s="1"/>
      <c r="AL330" s="1"/>
      <c r="AP330" s="1"/>
    </row>
    <row r="331" spans="4:42" ht="16.5" customHeight="1">
      <c r="D331" s="1"/>
      <c r="F331" s="1"/>
      <c r="J331" s="1"/>
      <c r="N331" s="1"/>
      <c r="R331" s="1"/>
      <c r="V331" s="1"/>
      <c r="Z331" s="1"/>
      <c r="AD331" s="1"/>
      <c r="AH331" s="1"/>
      <c r="AL331" s="1"/>
      <c r="AP331" s="1"/>
    </row>
    <row r="332" spans="4:42" ht="16.5" customHeight="1">
      <c r="D332" s="1"/>
      <c r="F332" s="1"/>
      <c r="J332" s="1"/>
      <c r="N332" s="1"/>
      <c r="R332" s="1"/>
      <c r="V332" s="1"/>
      <c r="Z332" s="1"/>
      <c r="AD332" s="1"/>
      <c r="AH332" s="1"/>
      <c r="AL332" s="1"/>
      <c r="AP332" s="1"/>
    </row>
    <row r="333" spans="4:42" ht="16.5" customHeight="1">
      <c r="D333" s="1"/>
      <c r="F333" s="1"/>
      <c r="J333" s="1"/>
      <c r="N333" s="1"/>
      <c r="R333" s="1"/>
      <c r="V333" s="1"/>
      <c r="Z333" s="1"/>
      <c r="AD333" s="1"/>
      <c r="AH333" s="1"/>
      <c r="AL333" s="1"/>
      <c r="AP333" s="1"/>
    </row>
    <row r="334" spans="4:42" ht="16.5" customHeight="1">
      <c r="D334" s="1"/>
      <c r="F334" s="1"/>
      <c r="J334" s="1"/>
      <c r="N334" s="1"/>
      <c r="R334" s="1"/>
      <c r="V334" s="1"/>
      <c r="Z334" s="1"/>
      <c r="AD334" s="1"/>
      <c r="AH334" s="1"/>
      <c r="AL334" s="1"/>
      <c r="AP334" s="1"/>
    </row>
    <row r="335" spans="4:42" ht="16.5" customHeight="1">
      <c r="D335" s="1"/>
      <c r="F335" s="1"/>
      <c r="J335" s="1"/>
      <c r="N335" s="1"/>
      <c r="R335" s="1"/>
      <c r="V335" s="1"/>
      <c r="Z335" s="1"/>
      <c r="AD335" s="1"/>
      <c r="AH335" s="1"/>
      <c r="AL335" s="1"/>
      <c r="AP335" s="1"/>
    </row>
    <row r="336" spans="4:42" ht="16.5" customHeight="1">
      <c r="D336" s="1"/>
      <c r="F336" s="1"/>
      <c r="J336" s="1"/>
      <c r="N336" s="1"/>
      <c r="R336" s="1"/>
      <c r="V336" s="1"/>
      <c r="Z336" s="1"/>
      <c r="AD336" s="1"/>
      <c r="AH336" s="1"/>
      <c r="AL336" s="1"/>
      <c r="AP336" s="1"/>
    </row>
    <row r="337" spans="4:42" ht="16.5" customHeight="1">
      <c r="D337" s="1"/>
      <c r="F337" s="1"/>
      <c r="J337" s="1"/>
      <c r="N337" s="1"/>
      <c r="R337" s="1"/>
      <c r="V337" s="1"/>
      <c r="Z337" s="1"/>
      <c r="AD337" s="1"/>
      <c r="AH337" s="1"/>
      <c r="AL337" s="1"/>
      <c r="AP337" s="1"/>
    </row>
    <row r="338" spans="4:42" ht="16.5" customHeight="1">
      <c r="D338" s="1"/>
      <c r="F338" s="1"/>
      <c r="J338" s="1"/>
      <c r="N338" s="1"/>
      <c r="R338" s="1"/>
      <c r="V338" s="1"/>
      <c r="Z338" s="1"/>
      <c r="AD338" s="1"/>
      <c r="AH338" s="1"/>
      <c r="AL338" s="1"/>
      <c r="AP338" s="1"/>
    </row>
    <row r="339" spans="4:42" ht="16.5" customHeight="1">
      <c r="D339" s="1"/>
      <c r="F339" s="1"/>
      <c r="J339" s="1"/>
      <c r="N339" s="1"/>
      <c r="R339" s="1"/>
      <c r="V339" s="1"/>
      <c r="Z339" s="1"/>
      <c r="AD339" s="1"/>
      <c r="AH339" s="1"/>
      <c r="AL339" s="1"/>
      <c r="AP339" s="1"/>
    </row>
    <row r="340" spans="4:42" ht="16.5" customHeight="1">
      <c r="D340" s="1"/>
      <c r="F340" s="1"/>
      <c r="J340" s="1"/>
      <c r="N340" s="1"/>
      <c r="R340" s="1"/>
      <c r="V340" s="1"/>
      <c r="Z340" s="1"/>
      <c r="AD340" s="1"/>
      <c r="AH340" s="1"/>
      <c r="AL340" s="1"/>
      <c r="AP340" s="1"/>
    </row>
    <row r="341" spans="4:42" ht="16.5" customHeight="1">
      <c r="D341" s="1"/>
      <c r="F341" s="1"/>
      <c r="J341" s="1"/>
      <c r="N341" s="1"/>
      <c r="R341" s="1"/>
      <c r="V341" s="1"/>
      <c r="Z341" s="1"/>
      <c r="AD341" s="1"/>
      <c r="AH341" s="1"/>
      <c r="AL341" s="1"/>
      <c r="AP341" s="1"/>
    </row>
    <row r="342" spans="4:42" ht="16.5" customHeight="1">
      <c r="D342" s="1"/>
      <c r="F342" s="1"/>
      <c r="J342" s="1"/>
      <c r="N342" s="1"/>
      <c r="R342" s="1"/>
      <c r="V342" s="1"/>
      <c r="Z342" s="1"/>
      <c r="AD342" s="1"/>
      <c r="AH342" s="1"/>
      <c r="AL342" s="1"/>
      <c r="AP342" s="1"/>
    </row>
    <row r="343" spans="4:42" ht="16.5" customHeight="1">
      <c r="D343" s="1"/>
      <c r="F343" s="1"/>
      <c r="J343" s="1"/>
      <c r="N343" s="1"/>
      <c r="R343" s="1"/>
      <c r="V343" s="1"/>
      <c r="Z343" s="1"/>
      <c r="AD343" s="1"/>
      <c r="AH343" s="1"/>
      <c r="AL343" s="1"/>
      <c r="AP343" s="1"/>
    </row>
    <row r="344" spans="4:42" ht="16.5" customHeight="1">
      <c r="D344" s="1"/>
      <c r="F344" s="1"/>
      <c r="J344" s="1"/>
      <c r="N344" s="1"/>
      <c r="R344" s="1"/>
      <c r="V344" s="1"/>
      <c r="Z344" s="1"/>
      <c r="AD344" s="1"/>
      <c r="AH344" s="1"/>
      <c r="AL344" s="1"/>
      <c r="AP344" s="1"/>
    </row>
    <row r="345" spans="4:42" ht="16.5" customHeight="1">
      <c r="D345" s="1"/>
      <c r="F345" s="1"/>
      <c r="J345" s="1"/>
      <c r="N345" s="1"/>
      <c r="R345" s="1"/>
      <c r="V345" s="1"/>
      <c r="Z345" s="1"/>
      <c r="AD345" s="1"/>
      <c r="AH345" s="1"/>
      <c r="AL345" s="1"/>
      <c r="AP345" s="1"/>
    </row>
    <row r="346" spans="4:42" ht="16.5" customHeight="1">
      <c r="D346" s="1"/>
      <c r="F346" s="1"/>
      <c r="J346" s="1"/>
      <c r="N346" s="1"/>
      <c r="R346" s="1"/>
      <c r="V346" s="1"/>
      <c r="Z346" s="1"/>
      <c r="AD346" s="1"/>
      <c r="AH346" s="1"/>
      <c r="AL346" s="1"/>
      <c r="AP346" s="1"/>
    </row>
    <row r="347" spans="4:42" ht="16.5" customHeight="1">
      <c r="D347" s="1"/>
      <c r="F347" s="1"/>
      <c r="J347" s="1"/>
      <c r="N347" s="1"/>
      <c r="R347" s="1"/>
      <c r="V347" s="1"/>
      <c r="Z347" s="1"/>
      <c r="AD347" s="1"/>
      <c r="AH347" s="1"/>
      <c r="AL347" s="1"/>
      <c r="AP347" s="1"/>
    </row>
    <row r="348" spans="4:42" ht="16.5" customHeight="1">
      <c r="D348" s="1"/>
      <c r="F348" s="1"/>
      <c r="J348" s="1"/>
      <c r="N348" s="1"/>
      <c r="R348" s="1"/>
      <c r="V348" s="1"/>
      <c r="Z348" s="1"/>
      <c r="AD348" s="1"/>
      <c r="AH348" s="1"/>
      <c r="AL348" s="1"/>
      <c r="AP348" s="1"/>
    </row>
    <row r="349" spans="4:42" ht="16.5" customHeight="1">
      <c r="D349" s="1"/>
      <c r="F349" s="1"/>
      <c r="J349" s="1"/>
      <c r="N349" s="1"/>
      <c r="R349" s="1"/>
      <c r="V349" s="1"/>
      <c r="Z349" s="1"/>
      <c r="AD349" s="1"/>
      <c r="AH349" s="1"/>
      <c r="AL349" s="1"/>
      <c r="AP349" s="1"/>
    </row>
    <row r="350" spans="4:42" ht="16.5" customHeight="1">
      <c r="D350" s="1"/>
      <c r="F350" s="1"/>
      <c r="J350" s="1"/>
      <c r="N350" s="1"/>
      <c r="R350" s="1"/>
      <c r="V350" s="1"/>
      <c r="Z350" s="1"/>
      <c r="AD350" s="1"/>
      <c r="AH350" s="1"/>
      <c r="AL350" s="1"/>
      <c r="AP350" s="1"/>
    </row>
    <row r="351" spans="4:42" ht="16.5" customHeight="1">
      <c r="D351" s="1"/>
      <c r="F351" s="1"/>
      <c r="J351" s="1"/>
      <c r="N351" s="1"/>
      <c r="R351" s="1"/>
      <c r="V351" s="1"/>
      <c r="Z351" s="1"/>
      <c r="AD351" s="1"/>
      <c r="AH351" s="1"/>
      <c r="AL351" s="1"/>
      <c r="AP351" s="1"/>
    </row>
    <row r="352" spans="4:42" ht="16.5" customHeight="1">
      <c r="D352" s="1"/>
      <c r="F352" s="1"/>
      <c r="J352" s="1"/>
      <c r="N352" s="1"/>
      <c r="R352" s="1"/>
      <c r="V352" s="1"/>
      <c r="Z352" s="1"/>
      <c r="AD352" s="1"/>
      <c r="AH352" s="1"/>
      <c r="AL352" s="1"/>
      <c r="AP352" s="1"/>
    </row>
    <row r="353" spans="4:42" ht="16.5" customHeight="1">
      <c r="D353" s="1"/>
      <c r="F353" s="1"/>
      <c r="J353" s="1"/>
      <c r="N353" s="1"/>
      <c r="R353" s="1"/>
      <c r="V353" s="1"/>
      <c r="Z353" s="1"/>
      <c r="AD353" s="1"/>
      <c r="AH353" s="1"/>
      <c r="AL353" s="1"/>
      <c r="AP353" s="1"/>
    </row>
    <row r="354" spans="4:42" ht="16.5" customHeight="1">
      <c r="D354" s="1"/>
      <c r="F354" s="1"/>
      <c r="J354" s="1"/>
      <c r="N354" s="1"/>
      <c r="R354" s="1"/>
      <c r="V354" s="1"/>
      <c r="Z354" s="1"/>
      <c r="AD354" s="1"/>
      <c r="AH354" s="1"/>
      <c r="AL354" s="1"/>
      <c r="AP354" s="1"/>
    </row>
    <row r="355" spans="4:42" ht="16.5" customHeight="1">
      <c r="D355" s="1"/>
      <c r="F355" s="1"/>
      <c r="J355" s="1"/>
      <c r="N355" s="1"/>
      <c r="R355" s="1"/>
      <c r="V355" s="1"/>
      <c r="Z355" s="1"/>
      <c r="AD355" s="1"/>
      <c r="AH355" s="1"/>
      <c r="AL355" s="1"/>
      <c r="AP355" s="1"/>
    </row>
    <row r="356" spans="4:42" ht="16.5" customHeight="1">
      <c r="D356" s="1"/>
      <c r="F356" s="1"/>
      <c r="J356" s="1"/>
      <c r="N356" s="1"/>
      <c r="R356" s="1"/>
      <c r="V356" s="1"/>
      <c r="Z356" s="1"/>
      <c r="AD356" s="1"/>
      <c r="AH356" s="1"/>
      <c r="AL356" s="1"/>
      <c r="AP356" s="1"/>
    </row>
    <row r="357" spans="4:42" ht="16.5" customHeight="1">
      <c r="D357" s="1"/>
      <c r="F357" s="1"/>
      <c r="J357" s="1"/>
      <c r="N357" s="1"/>
      <c r="R357" s="1"/>
      <c r="V357" s="1"/>
      <c r="Z357" s="1"/>
      <c r="AD357" s="1"/>
      <c r="AH357" s="1"/>
      <c r="AL357" s="1"/>
      <c r="AP357" s="1"/>
    </row>
    <row r="358" spans="4:42" ht="16.5" customHeight="1">
      <c r="D358" s="1"/>
      <c r="F358" s="1"/>
      <c r="J358" s="1"/>
      <c r="N358" s="1"/>
      <c r="R358" s="1"/>
      <c r="V358" s="1"/>
      <c r="Z358" s="1"/>
      <c r="AD358" s="1"/>
      <c r="AH358" s="1"/>
      <c r="AL358" s="1"/>
      <c r="AP358" s="1"/>
    </row>
    <row r="359" spans="4:42" ht="16.5" customHeight="1">
      <c r="D359" s="1"/>
      <c r="F359" s="1"/>
      <c r="J359" s="1"/>
      <c r="N359" s="1"/>
      <c r="R359" s="1"/>
      <c r="V359" s="1"/>
      <c r="Z359" s="1"/>
      <c r="AD359" s="1"/>
      <c r="AH359" s="1"/>
      <c r="AL359" s="1"/>
      <c r="AP359" s="1"/>
    </row>
    <row r="360" spans="4:42" ht="16.5" customHeight="1">
      <c r="D360" s="1"/>
      <c r="F360" s="1"/>
      <c r="J360" s="1"/>
      <c r="N360" s="1"/>
      <c r="R360" s="1"/>
      <c r="V360" s="1"/>
      <c r="Z360" s="1"/>
      <c r="AD360" s="1"/>
      <c r="AH360" s="1"/>
      <c r="AL360" s="1"/>
      <c r="AP360" s="1"/>
    </row>
    <row r="361" spans="4:42" ht="16.5" customHeight="1">
      <c r="D361" s="1"/>
      <c r="F361" s="1"/>
      <c r="J361" s="1"/>
      <c r="N361" s="1"/>
      <c r="R361" s="1"/>
      <c r="V361" s="1"/>
      <c r="Z361" s="1"/>
      <c r="AD361" s="1"/>
      <c r="AH361" s="1"/>
      <c r="AL361" s="1"/>
      <c r="AP361" s="1"/>
    </row>
    <row r="362" spans="4:42" ht="16.5" customHeight="1">
      <c r="D362" s="1"/>
      <c r="F362" s="1"/>
      <c r="J362" s="1"/>
      <c r="N362" s="1"/>
      <c r="R362" s="1"/>
      <c r="V362" s="1"/>
      <c r="Z362" s="1"/>
      <c r="AD362" s="1"/>
      <c r="AH362" s="1"/>
      <c r="AL362" s="1"/>
      <c r="AP362" s="1"/>
    </row>
    <row r="363" spans="4:42" ht="16.5" customHeight="1">
      <c r="D363" s="1"/>
      <c r="F363" s="1"/>
      <c r="J363" s="1"/>
      <c r="N363" s="1"/>
      <c r="R363" s="1"/>
      <c r="V363" s="1"/>
      <c r="Z363" s="1"/>
      <c r="AD363" s="1"/>
      <c r="AH363" s="1"/>
      <c r="AL363" s="1"/>
      <c r="AP363" s="1"/>
    </row>
    <row r="364" spans="4:42" ht="16.5" customHeight="1">
      <c r="D364" s="1"/>
      <c r="F364" s="1"/>
      <c r="J364" s="1"/>
      <c r="N364" s="1"/>
      <c r="R364" s="1"/>
      <c r="V364" s="1"/>
      <c r="Z364" s="1"/>
      <c r="AD364" s="1"/>
      <c r="AH364" s="1"/>
      <c r="AL364" s="1"/>
      <c r="AP364" s="1"/>
    </row>
    <row r="365" spans="4:42" ht="16.5" customHeight="1">
      <c r="D365" s="1"/>
      <c r="F365" s="1"/>
      <c r="J365" s="1"/>
      <c r="N365" s="1"/>
      <c r="R365" s="1"/>
      <c r="V365" s="1"/>
      <c r="Z365" s="1"/>
      <c r="AD365" s="1"/>
      <c r="AH365" s="1"/>
      <c r="AL365" s="1"/>
      <c r="AP365" s="1"/>
    </row>
    <row r="366" spans="4:42" ht="16.5" customHeight="1">
      <c r="D366" s="1"/>
      <c r="F366" s="1"/>
      <c r="J366" s="1"/>
      <c r="N366" s="1"/>
      <c r="R366" s="1"/>
      <c r="V366" s="1"/>
      <c r="Z366" s="1"/>
      <c r="AD366" s="1"/>
      <c r="AH366" s="1"/>
      <c r="AL366" s="1"/>
      <c r="AP366" s="1"/>
    </row>
    <row r="367" spans="4:42" ht="16.5" customHeight="1">
      <c r="D367" s="1"/>
      <c r="F367" s="1"/>
      <c r="J367" s="1"/>
      <c r="N367" s="1"/>
      <c r="R367" s="1"/>
      <c r="V367" s="1"/>
      <c r="Z367" s="1"/>
      <c r="AD367" s="1"/>
      <c r="AH367" s="1"/>
      <c r="AL367" s="1"/>
      <c r="AP367" s="1"/>
    </row>
    <row r="368" spans="4:42" ht="16.5" customHeight="1">
      <c r="D368" s="1"/>
      <c r="F368" s="1"/>
      <c r="J368" s="1"/>
      <c r="N368" s="1"/>
      <c r="R368" s="1"/>
      <c r="V368" s="1"/>
      <c r="Z368" s="1"/>
      <c r="AD368" s="1"/>
      <c r="AH368" s="1"/>
      <c r="AL368" s="1"/>
      <c r="AP368" s="1"/>
    </row>
    <row r="369" spans="4:42" ht="16.5" customHeight="1">
      <c r="D369" s="1"/>
      <c r="F369" s="1"/>
      <c r="J369" s="1"/>
      <c r="N369" s="1"/>
      <c r="R369" s="1"/>
      <c r="V369" s="1"/>
      <c r="Z369" s="1"/>
      <c r="AD369" s="1"/>
      <c r="AH369" s="1"/>
      <c r="AL369" s="1"/>
      <c r="AP369" s="1"/>
    </row>
    <row r="370" spans="4:42" ht="16.5" customHeight="1">
      <c r="D370" s="1"/>
      <c r="F370" s="1"/>
      <c r="J370" s="1"/>
      <c r="N370" s="1"/>
      <c r="R370" s="1"/>
      <c r="V370" s="1"/>
      <c r="Z370" s="1"/>
      <c r="AD370" s="1"/>
      <c r="AH370" s="1"/>
      <c r="AL370" s="1"/>
      <c r="AP370" s="1"/>
    </row>
    <row r="371" spans="4:42" ht="16.5" customHeight="1">
      <c r="D371" s="1"/>
      <c r="F371" s="1"/>
      <c r="J371" s="1"/>
      <c r="N371" s="1"/>
      <c r="R371" s="1"/>
      <c r="V371" s="1"/>
      <c r="Z371" s="1"/>
      <c r="AD371" s="1"/>
      <c r="AH371" s="1"/>
      <c r="AL371" s="1"/>
      <c r="AP371" s="1"/>
    </row>
    <row r="372" spans="4:42" ht="16.5" customHeight="1">
      <c r="D372" s="1"/>
      <c r="F372" s="1"/>
      <c r="J372" s="1"/>
      <c r="N372" s="1"/>
      <c r="R372" s="1"/>
      <c r="V372" s="1"/>
      <c r="Z372" s="1"/>
      <c r="AD372" s="1"/>
      <c r="AH372" s="1"/>
      <c r="AL372" s="1"/>
      <c r="AP372" s="1"/>
    </row>
    <row r="373" spans="4:42" ht="16.5" customHeight="1">
      <c r="D373" s="1"/>
      <c r="F373" s="1"/>
      <c r="J373" s="1"/>
      <c r="N373" s="1"/>
      <c r="R373" s="1"/>
      <c r="V373" s="1"/>
      <c r="Z373" s="1"/>
      <c r="AD373" s="1"/>
      <c r="AH373" s="1"/>
      <c r="AL373" s="1"/>
      <c r="AP373" s="1"/>
    </row>
    <row r="374" spans="4:42" ht="16.5" customHeight="1">
      <c r="D374" s="1"/>
      <c r="F374" s="1"/>
      <c r="J374" s="1"/>
      <c r="N374" s="1"/>
      <c r="R374" s="1"/>
      <c r="V374" s="1"/>
      <c r="Z374" s="1"/>
      <c r="AD374" s="1"/>
      <c r="AH374" s="1"/>
      <c r="AL374" s="1"/>
      <c r="AP374" s="1"/>
    </row>
    <row r="375" spans="4:42" ht="16.5" customHeight="1">
      <c r="D375" s="1"/>
      <c r="F375" s="1"/>
      <c r="J375" s="1"/>
      <c r="N375" s="1"/>
      <c r="R375" s="1"/>
      <c r="V375" s="1"/>
      <c r="Z375" s="1"/>
      <c r="AD375" s="1"/>
      <c r="AH375" s="1"/>
      <c r="AL375" s="1"/>
      <c r="AP375" s="1"/>
    </row>
    <row r="376" spans="4:42" ht="16.5" customHeight="1">
      <c r="D376" s="1"/>
      <c r="F376" s="1"/>
      <c r="J376" s="1"/>
      <c r="N376" s="1"/>
      <c r="R376" s="1"/>
      <c r="V376" s="1"/>
      <c r="Z376" s="1"/>
      <c r="AD376" s="1"/>
      <c r="AH376" s="1"/>
      <c r="AL376" s="1"/>
      <c r="AP376" s="1"/>
    </row>
    <row r="377" spans="4:42" ht="16.5" customHeight="1">
      <c r="D377" s="1"/>
      <c r="F377" s="1"/>
      <c r="J377" s="1"/>
      <c r="N377" s="1"/>
      <c r="R377" s="1"/>
      <c r="V377" s="1"/>
      <c r="Z377" s="1"/>
      <c r="AD377" s="1"/>
      <c r="AH377" s="1"/>
      <c r="AL377" s="1"/>
      <c r="AP377" s="1"/>
    </row>
    <row r="378" spans="4:42" ht="16.5" customHeight="1">
      <c r="D378" s="1"/>
      <c r="F378" s="1"/>
      <c r="J378" s="1"/>
      <c r="N378" s="1"/>
      <c r="R378" s="1"/>
      <c r="V378" s="1"/>
      <c r="Z378" s="1"/>
      <c r="AD378" s="1"/>
      <c r="AH378" s="1"/>
      <c r="AL378" s="1"/>
      <c r="AP378" s="1"/>
    </row>
    <row r="379" spans="4:42" ht="16.5" customHeight="1">
      <c r="D379" s="1"/>
      <c r="F379" s="1"/>
      <c r="J379" s="1"/>
      <c r="N379" s="1"/>
      <c r="R379" s="1"/>
      <c r="V379" s="1"/>
      <c r="Z379" s="1"/>
      <c r="AD379" s="1"/>
      <c r="AH379" s="1"/>
      <c r="AL379" s="1"/>
      <c r="AP379" s="1"/>
    </row>
    <row r="380" spans="4:42" ht="16.5" customHeight="1">
      <c r="D380" s="1"/>
      <c r="F380" s="1"/>
      <c r="J380" s="1"/>
      <c r="N380" s="1"/>
      <c r="R380" s="1"/>
      <c r="V380" s="1"/>
      <c r="Z380" s="1"/>
      <c r="AD380" s="1"/>
      <c r="AH380" s="1"/>
      <c r="AL380" s="1"/>
      <c r="AP380" s="1"/>
    </row>
    <row r="381" spans="4:42" ht="16.5" customHeight="1">
      <c r="D381" s="1"/>
      <c r="F381" s="1"/>
      <c r="J381" s="1"/>
      <c r="N381" s="1"/>
      <c r="R381" s="1"/>
      <c r="V381" s="1"/>
      <c r="Z381" s="1"/>
      <c r="AD381" s="1"/>
      <c r="AH381" s="1"/>
      <c r="AL381" s="1"/>
      <c r="AP381" s="1"/>
    </row>
    <row r="382" spans="4:42" ht="16.5" customHeight="1">
      <c r="D382" s="1"/>
      <c r="F382" s="1"/>
      <c r="J382" s="1"/>
      <c r="N382" s="1"/>
      <c r="R382" s="1"/>
      <c r="V382" s="1"/>
      <c r="Z382" s="1"/>
      <c r="AD382" s="1"/>
      <c r="AH382" s="1"/>
      <c r="AL382" s="1"/>
      <c r="AP382" s="1"/>
    </row>
    <row r="383" spans="4:42" ht="16.5" customHeight="1">
      <c r="D383" s="1"/>
      <c r="F383" s="1"/>
      <c r="J383" s="1"/>
      <c r="N383" s="1"/>
      <c r="R383" s="1"/>
      <c r="V383" s="1"/>
      <c r="Z383" s="1"/>
      <c r="AD383" s="1"/>
      <c r="AH383" s="1"/>
      <c r="AL383" s="1"/>
      <c r="AP383" s="1"/>
    </row>
    <row r="384" spans="4:42" ht="16.5" customHeight="1">
      <c r="D384" s="1"/>
      <c r="F384" s="1"/>
      <c r="J384" s="1"/>
      <c r="N384" s="1"/>
      <c r="R384" s="1"/>
      <c r="V384" s="1"/>
      <c r="Z384" s="1"/>
      <c r="AD384" s="1"/>
      <c r="AH384" s="1"/>
      <c r="AL384" s="1"/>
      <c r="AP384" s="1"/>
    </row>
    <row r="385" spans="4:42" ht="16.5" customHeight="1">
      <c r="D385" s="1"/>
      <c r="F385" s="1"/>
      <c r="J385" s="1"/>
      <c r="N385" s="1"/>
      <c r="R385" s="1"/>
      <c r="V385" s="1"/>
      <c r="Z385" s="1"/>
      <c r="AD385" s="1"/>
      <c r="AH385" s="1"/>
      <c r="AL385" s="1"/>
      <c r="AP385" s="1"/>
    </row>
    <row r="386" spans="4:42" ht="16.5" customHeight="1">
      <c r="D386" s="1"/>
      <c r="F386" s="1"/>
      <c r="J386" s="1"/>
      <c r="N386" s="1"/>
      <c r="R386" s="1"/>
      <c r="V386" s="1"/>
      <c r="Z386" s="1"/>
      <c r="AD386" s="1"/>
      <c r="AH386" s="1"/>
      <c r="AL386" s="1"/>
      <c r="AP386" s="1"/>
    </row>
    <row r="387" spans="4:42" ht="16.5" customHeight="1">
      <c r="D387" s="1"/>
      <c r="F387" s="1"/>
      <c r="J387" s="1"/>
      <c r="N387" s="1"/>
      <c r="R387" s="1"/>
      <c r="V387" s="1"/>
      <c r="Z387" s="1"/>
      <c r="AD387" s="1"/>
      <c r="AH387" s="1"/>
      <c r="AL387" s="1"/>
      <c r="AP387" s="1"/>
    </row>
    <row r="388" spans="4:42" ht="16.5" customHeight="1">
      <c r="D388" s="1"/>
      <c r="F388" s="1"/>
      <c r="J388" s="1"/>
      <c r="N388" s="1"/>
      <c r="R388" s="1"/>
      <c r="V388" s="1"/>
      <c r="Z388" s="1"/>
      <c r="AD388" s="1"/>
      <c r="AH388" s="1"/>
      <c r="AL388" s="1"/>
      <c r="AP388" s="1"/>
    </row>
    <row r="389" spans="4:42" ht="16.5" customHeight="1">
      <c r="D389" s="1"/>
      <c r="F389" s="1"/>
      <c r="J389" s="1"/>
      <c r="N389" s="1"/>
      <c r="R389" s="1"/>
      <c r="V389" s="1"/>
      <c r="Z389" s="1"/>
      <c r="AD389" s="1"/>
      <c r="AH389" s="1"/>
      <c r="AL389" s="1"/>
      <c r="AP389" s="1"/>
    </row>
    <row r="390" spans="4:42" ht="16.5" customHeight="1">
      <c r="D390" s="1"/>
      <c r="F390" s="1"/>
      <c r="J390" s="1"/>
      <c r="N390" s="1"/>
      <c r="R390" s="1"/>
      <c r="V390" s="1"/>
      <c r="Z390" s="1"/>
      <c r="AD390" s="1"/>
      <c r="AH390" s="1"/>
      <c r="AL390" s="1"/>
      <c r="AP390" s="1"/>
    </row>
    <row r="391" spans="4:42" ht="16.5" customHeight="1">
      <c r="D391" s="1"/>
      <c r="F391" s="1"/>
      <c r="J391" s="1"/>
      <c r="N391" s="1"/>
      <c r="R391" s="1"/>
      <c r="V391" s="1"/>
      <c r="Z391" s="1"/>
      <c r="AD391" s="1"/>
      <c r="AH391" s="1"/>
      <c r="AL391" s="1"/>
      <c r="AP391" s="1"/>
    </row>
    <row r="392" spans="4:42" ht="16.5" customHeight="1">
      <c r="D392" s="1"/>
      <c r="F392" s="1"/>
      <c r="J392" s="1"/>
      <c r="N392" s="1"/>
      <c r="R392" s="1"/>
      <c r="V392" s="1"/>
      <c r="Z392" s="1"/>
      <c r="AD392" s="1"/>
      <c r="AH392" s="1"/>
      <c r="AL392" s="1"/>
      <c r="AP392" s="1"/>
    </row>
    <row r="393" spans="4:42" ht="16.5" customHeight="1">
      <c r="D393" s="1"/>
      <c r="F393" s="1"/>
      <c r="J393" s="1"/>
      <c r="N393" s="1"/>
      <c r="R393" s="1"/>
      <c r="V393" s="1"/>
      <c r="Z393" s="1"/>
      <c r="AD393" s="1"/>
      <c r="AH393" s="1"/>
      <c r="AL393" s="1"/>
      <c r="AP393" s="1"/>
    </row>
    <row r="394" spans="4:42" ht="16.5" customHeight="1">
      <c r="D394" s="1"/>
      <c r="F394" s="1"/>
      <c r="J394" s="1"/>
      <c r="N394" s="1"/>
      <c r="R394" s="1"/>
      <c r="V394" s="1"/>
      <c r="Z394" s="1"/>
      <c r="AD394" s="1"/>
      <c r="AH394" s="1"/>
      <c r="AL394" s="1"/>
      <c r="AP394" s="1"/>
    </row>
    <row r="395" spans="4:42" ht="16.5" customHeight="1">
      <c r="D395" s="1"/>
      <c r="F395" s="1"/>
      <c r="J395" s="1"/>
      <c r="N395" s="1"/>
      <c r="R395" s="1"/>
      <c r="V395" s="1"/>
      <c r="Z395" s="1"/>
      <c r="AD395" s="1"/>
      <c r="AH395" s="1"/>
      <c r="AL395" s="1"/>
      <c r="AP395" s="1"/>
    </row>
    <row r="396" spans="4:42" ht="16.5" customHeight="1">
      <c r="D396" s="1"/>
      <c r="F396" s="1"/>
      <c r="J396" s="1"/>
      <c r="N396" s="1"/>
      <c r="R396" s="1"/>
      <c r="V396" s="1"/>
      <c r="Z396" s="1"/>
      <c r="AD396" s="1"/>
      <c r="AH396" s="1"/>
      <c r="AL396" s="1"/>
      <c r="AP396" s="1"/>
    </row>
    <row r="397" spans="4:42" ht="16.5" customHeight="1">
      <c r="D397" s="1"/>
      <c r="F397" s="1"/>
      <c r="J397" s="1"/>
      <c r="N397" s="1"/>
      <c r="R397" s="1"/>
      <c r="V397" s="1"/>
      <c r="Z397" s="1"/>
      <c r="AD397" s="1"/>
      <c r="AH397" s="1"/>
      <c r="AL397" s="1"/>
      <c r="AP397" s="1"/>
    </row>
    <row r="398" spans="4:42" ht="16.5" customHeight="1">
      <c r="D398" s="1"/>
      <c r="F398" s="1"/>
      <c r="J398" s="1"/>
      <c r="N398" s="1"/>
      <c r="R398" s="1"/>
      <c r="V398" s="1"/>
      <c r="Z398" s="1"/>
      <c r="AD398" s="1"/>
      <c r="AH398" s="1"/>
      <c r="AL398" s="1"/>
      <c r="AP398" s="1"/>
    </row>
    <row r="399" spans="4:42" ht="16.5" customHeight="1">
      <c r="D399" s="1"/>
      <c r="F399" s="1"/>
      <c r="J399" s="1"/>
      <c r="N399" s="1"/>
      <c r="R399" s="1"/>
      <c r="V399" s="1"/>
      <c r="Z399" s="1"/>
      <c r="AD399" s="1"/>
      <c r="AH399" s="1"/>
      <c r="AL399" s="1"/>
      <c r="AP399" s="1"/>
    </row>
    <row r="400" spans="4:42" ht="16.5" customHeight="1">
      <c r="D400" s="1"/>
      <c r="F400" s="1"/>
      <c r="J400" s="1"/>
      <c r="N400" s="1"/>
      <c r="R400" s="1"/>
      <c r="V400" s="1"/>
      <c r="Z400" s="1"/>
      <c r="AD400" s="1"/>
      <c r="AH400" s="1"/>
      <c r="AL400" s="1"/>
      <c r="AP400" s="1"/>
    </row>
    <row r="401" spans="4:42" ht="16.5" customHeight="1">
      <c r="D401" s="1"/>
      <c r="F401" s="1"/>
      <c r="J401" s="1"/>
      <c r="N401" s="1"/>
      <c r="R401" s="1"/>
      <c r="V401" s="1"/>
      <c r="Z401" s="1"/>
      <c r="AD401" s="1"/>
      <c r="AH401" s="1"/>
      <c r="AL401" s="1"/>
      <c r="AP401" s="1"/>
    </row>
    <row r="402" spans="4:42" ht="16.5" customHeight="1">
      <c r="D402" s="1"/>
      <c r="F402" s="1"/>
      <c r="J402" s="1"/>
      <c r="N402" s="1"/>
      <c r="R402" s="1"/>
      <c r="V402" s="1"/>
      <c r="Z402" s="1"/>
      <c r="AD402" s="1"/>
      <c r="AH402" s="1"/>
      <c r="AL402" s="1"/>
      <c r="AP402" s="1"/>
    </row>
    <row r="403" spans="4:42" ht="16.5" customHeight="1">
      <c r="D403" s="1"/>
      <c r="F403" s="1"/>
      <c r="J403" s="1"/>
      <c r="N403" s="1"/>
      <c r="R403" s="1"/>
      <c r="V403" s="1"/>
      <c r="Z403" s="1"/>
      <c r="AD403" s="1"/>
      <c r="AH403" s="1"/>
      <c r="AL403" s="1"/>
      <c r="AP403" s="1"/>
    </row>
    <row r="404" spans="4:42" ht="16.5" customHeight="1">
      <c r="D404" s="1"/>
      <c r="F404" s="1"/>
      <c r="J404" s="1"/>
      <c r="N404" s="1"/>
      <c r="R404" s="1"/>
      <c r="V404" s="1"/>
      <c r="Z404" s="1"/>
      <c r="AD404" s="1"/>
      <c r="AH404" s="1"/>
      <c r="AL404" s="1"/>
      <c r="AP404" s="1"/>
    </row>
    <row r="405" spans="4:42" ht="16.5" customHeight="1">
      <c r="D405" s="1"/>
      <c r="F405" s="1"/>
      <c r="J405" s="1"/>
      <c r="N405" s="1"/>
      <c r="R405" s="1"/>
      <c r="V405" s="1"/>
      <c r="Z405" s="1"/>
      <c r="AD405" s="1"/>
      <c r="AH405" s="1"/>
      <c r="AL405" s="1"/>
      <c r="AP405" s="1"/>
    </row>
    <row r="406" spans="4:42" ht="16.5" customHeight="1">
      <c r="D406" s="1"/>
      <c r="F406" s="1"/>
      <c r="J406" s="1"/>
      <c r="N406" s="1"/>
      <c r="R406" s="1"/>
      <c r="V406" s="1"/>
      <c r="Z406" s="1"/>
      <c r="AD406" s="1"/>
      <c r="AH406" s="1"/>
      <c r="AL406" s="1"/>
      <c r="AP406" s="1"/>
    </row>
    <row r="407" spans="4:42" ht="16.5" customHeight="1">
      <c r="D407" s="1"/>
      <c r="F407" s="1"/>
      <c r="J407" s="1"/>
      <c r="N407" s="1"/>
      <c r="R407" s="1"/>
      <c r="V407" s="1"/>
      <c r="Z407" s="1"/>
      <c r="AD407" s="1"/>
      <c r="AH407" s="1"/>
      <c r="AL407" s="1"/>
      <c r="AP407" s="1"/>
    </row>
    <row r="408" spans="4:42" ht="16.5" customHeight="1">
      <c r="D408" s="1"/>
      <c r="F408" s="1"/>
      <c r="J408" s="1"/>
      <c r="N408" s="1"/>
      <c r="R408" s="1"/>
      <c r="V408" s="1"/>
      <c r="Z408" s="1"/>
      <c r="AD408" s="1"/>
      <c r="AH408" s="1"/>
      <c r="AL408" s="1"/>
      <c r="AP408" s="1"/>
    </row>
    <row r="409" spans="4:42" ht="16.5" customHeight="1">
      <c r="D409" s="1"/>
      <c r="F409" s="1"/>
      <c r="J409" s="1"/>
      <c r="N409" s="1"/>
      <c r="R409" s="1"/>
      <c r="V409" s="1"/>
      <c r="Z409" s="1"/>
      <c r="AD409" s="1"/>
      <c r="AH409" s="1"/>
      <c r="AL409" s="1"/>
      <c r="AP409" s="1"/>
    </row>
    <row r="410" spans="4:42" ht="16.5" customHeight="1">
      <c r="D410" s="1"/>
      <c r="F410" s="1"/>
      <c r="J410" s="1"/>
      <c r="N410" s="1"/>
      <c r="R410" s="1"/>
      <c r="V410" s="1"/>
      <c r="Z410" s="1"/>
      <c r="AD410" s="1"/>
      <c r="AH410" s="1"/>
      <c r="AL410" s="1"/>
      <c r="AP410" s="1"/>
    </row>
    <row r="411" spans="4:42" ht="16.5" customHeight="1">
      <c r="D411" s="1"/>
      <c r="F411" s="1"/>
      <c r="J411" s="1"/>
      <c r="N411" s="1"/>
      <c r="R411" s="1"/>
      <c r="V411" s="1"/>
      <c r="Z411" s="1"/>
      <c r="AD411" s="1"/>
      <c r="AH411" s="1"/>
      <c r="AL411" s="1"/>
      <c r="AP411" s="1"/>
    </row>
    <row r="412" spans="4:42" ht="16.5" customHeight="1">
      <c r="D412" s="1"/>
      <c r="F412" s="1"/>
      <c r="J412" s="1"/>
      <c r="N412" s="1"/>
      <c r="R412" s="1"/>
      <c r="V412" s="1"/>
      <c r="Z412" s="1"/>
      <c r="AD412" s="1"/>
      <c r="AH412" s="1"/>
      <c r="AL412" s="1"/>
      <c r="AP412" s="1"/>
    </row>
    <row r="413" spans="4:42" ht="16.5" customHeight="1">
      <c r="D413" s="1"/>
      <c r="F413" s="1"/>
      <c r="J413" s="1"/>
      <c r="N413" s="1"/>
      <c r="R413" s="1"/>
      <c r="V413" s="1"/>
      <c r="Z413" s="1"/>
      <c r="AD413" s="1"/>
      <c r="AH413" s="1"/>
      <c r="AL413" s="1"/>
      <c r="AP413" s="1"/>
    </row>
    <row r="414" spans="4:42" ht="16.5" customHeight="1">
      <c r="D414" s="1"/>
      <c r="F414" s="1"/>
      <c r="J414" s="1"/>
      <c r="N414" s="1"/>
      <c r="R414" s="1"/>
      <c r="V414" s="1"/>
      <c r="Z414" s="1"/>
      <c r="AD414" s="1"/>
      <c r="AH414" s="1"/>
      <c r="AL414" s="1"/>
      <c r="AP414" s="1"/>
    </row>
    <row r="415" spans="4:42" ht="16.5" customHeight="1">
      <c r="D415" s="1"/>
      <c r="F415" s="1"/>
      <c r="J415" s="1"/>
      <c r="N415" s="1"/>
      <c r="R415" s="1"/>
      <c r="V415" s="1"/>
      <c r="Z415" s="1"/>
      <c r="AD415" s="1"/>
      <c r="AH415" s="1"/>
      <c r="AL415" s="1"/>
      <c r="AP415" s="1"/>
    </row>
    <row r="416" spans="4:42" ht="16.5" customHeight="1">
      <c r="D416" s="1"/>
      <c r="F416" s="1"/>
      <c r="J416" s="1"/>
      <c r="N416" s="1"/>
      <c r="R416" s="1"/>
      <c r="V416" s="1"/>
      <c r="Z416" s="1"/>
      <c r="AD416" s="1"/>
      <c r="AH416" s="1"/>
      <c r="AL416" s="1"/>
      <c r="AP416" s="1"/>
    </row>
    <row r="417" spans="4:42" ht="16.5" customHeight="1">
      <c r="D417" s="1"/>
      <c r="F417" s="1"/>
      <c r="J417" s="1"/>
      <c r="N417" s="1"/>
      <c r="R417" s="1"/>
      <c r="V417" s="1"/>
      <c r="Z417" s="1"/>
      <c r="AD417" s="1"/>
      <c r="AH417" s="1"/>
      <c r="AL417" s="1"/>
      <c r="AP417" s="1"/>
    </row>
    <row r="418" spans="4:42" ht="16.5" customHeight="1">
      <c r="D418" s="1"/>
      <c r="F418" s="1"/>
      <c r="J418" s="1"/>
      <c r="N418" s="1"/>
      <c r="R418" s="1"/>
      <c r="V418" s="1"/>
      <c r="Z418" s="1"/>
      <c r="AD418" s="1"/>
      <c r="AH418" s="1"/>
      <c r="AL418" s="1"/>
      <c r="AP418" s="1"/>
    </row>
    <row r="419" spans="4:42" ht="16.5" customHeight="1">
      <c r="D419" s="1"/>
      <c r="F419" s="1"/>
      <c r="J419" s="1"/>
      <c r="N419" s="1"/>
      <c r="R419" s="1"/>
      <c r="V419" s="1"/>
      <c r="Z419" s="1"/>
      <c r="AD419" s="1"/>
      <c r="AH419" s="1"/>
      <c r="AL419" s="1"/>
      <c r="AP419" s="1"/>
    </row>
    <row r="420" spans="4:42" ht="16.5" customHeight="1">
      <c r="D420" s="1"/>
      <c r="F420" s="1"/>
      <c r="J420" s="1"/>
      <c r="N420" s="1"/>
      <c r="R420" s="1"/>
      <c r="V420" s="1"/>
      <c r="Z420" s="1"/>
      <c r="AD420" s="1"/>
      <c r="AH420" s="1"/>
      <c r="AL420" s="1"/>
      <c r="AP420" s="1"/>
    </row>
    <row r="421" spans="4:42" ht="16.5" customHeight="1">
      <c r="D421" s="1"/>
      <c r="F421" s="1"/>
      <c r="J421" s="1"/>
      <c r="N421" s="1"/>
      <c r="R421" s="1"/>
      <c r="V421" s="1"/>
      <c r="Z421" s="1"/>
      <c r="AD421" s="1"/>
      <c r="AH421" s="1"/>
      <c r="AL421" s="1"/>
      <c r="AP421" s="1"/>
    </row>
    <row r="422" spans="4:42" ht="16.5" customHeight="1">
      <c r="D422" s="1"/>
      <c r="F422" s="1"/>
      <c r="J422" s="1"/>
      <c r="N422" s="1"/>
      <c r="R422" s="1"/>
      <c r="V422" s="1"/>
      <c r="Z422" s="1"/>
      <c r="AD422" s="1"/>
      <c r="AH422" s="1"/>
      <c r="AL422" s="1"/>
      <c r="AP422" s="1"/>
    </row>
    <row r="423" spans="4:42" ht="16.5" customHeight="1">
      <c r="D423" s="1"/>
      <c r="F423" s="1"/>
      <c r="J423" s="1"/>
      <c r="N423" s="1"/>
      <c r="R423" s="1"/>
      <c r="V423" s="1"/>
      <c r="Z423" s="1"/>
      <c r="AD423" s="1"/>
      <c r="AH423" s="1"/>
      <c r="AL423" s="1"/>
      <c r="AP423" s="1"/>
    </row>
    <row r="424" spans="4:42" ht="16.5" customHeight="1">
      <c r="D424" s="1"/>
      <c r="F424" s="1"/>
      <c r="J424" s="1"/>
      <c r="N424" s="1"/>
      <c r="R424" s="1"/>
      <c r="V424" s="1"/>
      <c r="Z424" s="1"/>
      <c r="AD424" s="1"/>
      <c r="AH424" s="1"/>
      <c r="AL424" s="1"/>
      <c r="AP424" s="1"/>
    </row>
    <row r="425" spans="4:42" ht="16.5" customHeight="1">
      <c r="D425" s="1"/>
      <c r="F425" s="1"/>
      <c r="J425" s="1"/>
      <c r="N425" s="1"/>
      <c r="R425" s="1"/>
      <c r="V425" s="1"/>
      <c r="Z425" s="1"/>
      <c r="AD425" s="1"/>
      <c r="AH425" s="1"/>
      <c r="AL425" s="1"/>
      <c r="AP425" s="1"/>
    </row>
    <row r="426" spans="4:42" ht="16.5" customHeight="1">
      <c r="D426" s="1"/>
      <c r="F426" s="1"/>
      <c r="J426" s="1"/>
      <c r="N426" s="1"/>
      <c r="R426" s="1"/>
      <c r="V426" s="1"/>
      <c r="Z426" s="1"/>
      <c r="AD426" s="1"/>
      <c r="AH426" s="1"/>
      <c r="AL426" s="1"/>
      <c r="AP426" s="1"/>
    </row>
    <row r="427" spans="4:42" ht="16.5" customHeight="1">
      <c r="D427" s="1"/>
      <c r="F427" s="1"/>
      <c r="J427" s="1"/>
      <c r="N427" s="1"/>
      <c r="R427" s="1"/>
      <c r="V427" s="1"/>
      <c r="Z427" s="1"/>
      <c r="AD427" s="1"/>
      <c r="AH427" s="1"/>
      <c r="AL427" s="1"/>
      <c r="AP427" s="1"/>
    </row>
    <row r="428" spans="4:42" ht="16.5" customHeight="1">
      <c r="D428" s="1"/>
      <c r="F428" s="1"/>
      <c r="J428" s="1"/>
      <c r="N428" s="1"/>
      <c r="R428" s="1"/>
      <c r="V428" s="1"/>
      <c r="Z428" s="1"/>
      <c r="AD428" s="1"/>
      <c r="AH428" s="1"/>
      <c r="AL428" s="1"/>
      <c r="AP428" s="1"/>
    </row>
    <row r="429" spans="4:42" ht="16.5" customHeight="1">
      <c r="D429" s="1"/>
      <c r="F429" s="1"/>
      <c r="J429" s="1"/>
      <c r="N429" s="1"/>
      <c r="R429" s="1"/>
      <c r="V429" s="1"/>
      <c r="Z429" s="1"/>
      <c r="AD429" s="1"/>
      <c r="AH429" s="1"/>
      <c r="AL429" s="1"/>
      <c r="AP429" s="1"/>
    </row>
    <row r="430" spans="4:42" ht="16.5" customHeight="1">
      <c r="D430" s="1"/>
      <c r="F430" s="1"/>
      <c r="J430" s="1"/>
      <c r="N430" s="1"/>
      <c r="R430" s="1"/>
      <c r="V430" s="1"/>
      <c r="Z430" s="1"/>
      <c r="AD430" s="1"/>
      <c r="AH430" s="1"/>
      <c r="AL430" s="1"/>
      <c r="AP430" s="1"/>
    </row>
    <row r="431" spans="4:42" ht="16.5" customHeight="1">
      <c r="D431" s="1"/>
      <c r="F431" s="1"/>
      <c r="J431" s="1"/>
      <c r="N431" s="1"/>
      <c r="R431" s="1"/>
      <c r="V431" s="1"/>
      <c r="Z431" s="1"/>
      <c r="AD431" s="1"/>
      <c r="AH431" s="1"/>
      <c r="AL431" s="1"/>
      <c r="AP431" s="1"/>
    </row>
    <row r="432" spans="4:42" ht="16.5" customHeight="1">
      <c r="D432" s="1"/>
      <c r="F432" s="1"/>
      <c r="J432" s="1"/>
      <c r="N432" s="1"/>
      <c r="R432" s="1"/>
      <c r="V432" s="1"/>
      <c r="Z432" s="1"/>
      <c r="AD432" s="1"/>
      <c r="AH432" s="1"/>
      <c r="AL432" s="1"/>
      <c r="AP432" s="1"/>
    </row>
    <row r="433" spans="4:42" ht="16.5" customHeight="1">
      <c r="D433" s="1"/>
      <c r="F433" s="1"/>
      <c r="J433" s="1"/>
      <c r="N433" s="1"/>
      <c r="R433" s="1"/>
      <c r="V433" s="1"/>
      <c r="Z433" s="1"/>
      <c r="AD433" s="1"/>
      <c r="AH433" s="1"/>
      <c r="AL433" s="1"/>
      <c r="AP433" s="1"/>
    </row>
    <row r="434" spans="4:42" ht="16.5" customHeight="1">
      <c r="D434" s="1"/>
      <c r="F434" s="1"/>
      <c r="J434" s="1"/>
      <c r="N434" s="1"/>
      <c r="R434" s="1"/>
      <c r="V434" s="1"/>
      <c r="Z434" s="1"/>
      <c r="AD434" s="1"/>
      <c r="AH434" s="1"/>
      <c r="AL434" s="1"/>
      <c r="AP434" s="1"/>
    </row>
    <row r="435" spans="4:42" ht="16.5" customHeight="1">
      <c r="D435" s="1"/>
      <c r="F435" s="1"/>
      <c r="J435" s="1"/>
      <c r="N435" s="1"/>
      <c r="R435" s="1"/>
      <c r="V435" s="1"/>
      <c r="Z435" s="1"/>
      <c r="AD435" s="1"/>
      <c r="AH435" s="1"/>
      <c r="AL435" s="1"/>
      <c r="AP435" s="1"/>
    </row>
    <row r="436" spans="4:42" ht="16.5" customHeight="1">
      <c r="D436" s="1"/>
      <c r="F436" s="1"/>
      <c r="J436" s="1"/>
      <c r="N436" s="1"/>
      <c r="R436" s="1"/>
      <c r="V436" s="1"/>
      <c r="Z436" s="1"/>
      <c r="AD436" s="1"/>
      <c r="AH436" s="1"/>
      <c r="AL436" s="1"/>
      <c r="AP436" s="1"/>
    </row>
    <row r="437" spans="4:42" ht="16.5" customHeight="1">
      <c r="D437" s="1"/>
      <c r="F437" s="1"/>
      <c r="J437" s="1"/>
      <c r="N437" s="1"/>
      <c r="R437" s="1"/>
      <c r="V437" s="1"/>
      <c r="Z437" s="1"/>
      <c r="AD437" s="1"/>
      <c r="AH437" s="1"/>
      <c r="AL437" s="1"/>
      <c r="AP437" s="1"/>
    </row>
    <row r="438" spans="4:42" ht="16.5" customHeight="1">
      <c r="D438" s="1"/>
      <c r="F438" s="1"/>
      <c r="J438" s="1"/>
      <c r="N438" s="1"/>
      <c r="R438" s="1"/>
      <c r="V438" s="1"/>
      <c r="Z438" s="1"/>
      <c r="AD438" s="1"/>
      <c r="AH438" s="1"/>
      <c r="AL438" s="1"/>
      <c r="AP438" s="1"/>
    </row>
    <row r="439" spans="4:42" ht="16.5" customHeight="1">
      <c r="D439" s="1"/>
      <c r="F439" s="1"/>
      <c r="J439" s="1"/>
      <c r="N439" s="1"/>
      <c r="R439" s="1"/>
      <c r="V439" s="1"/>
      <c r="Z439" s="1"/>
      <c r="AD439" s="1"/>
      <c r="AH439" s="1"/>
      <c r="AL439" s="1"/>
      <c r="AP439" s="1"/>
    </row>
    <row r="440" spans="4:42" ht="16.5" customHeight="1">
      <c r="D440" s="1"/>
      <c r="F440" s="1"/>
      <c r="J440" s="1"/>
      <c r="N440" s="1"/>
      <c r="R440" s="1"/>
      <c r="V440" s="1"/>
      <c r="Z440" s="1"/>
      <c r="AD440" s="1"/>
      <c r="AH440" s="1"/>
      <c r="AL440" s="1"/>
      <c r="AP440" s="1"/>
    </row>
    <row r="441" spans="4:42" ht="16.5" customHeight="1">
      <c r="D441" s="1"/>
      <c r="F441" s="1"/>
      <c r="J441" s="1"/>
      <c r="N441" s="1"/>
      <c r="R441" s="1"/>
      <c r="V441" s="1"/>
      <c r="Z441" s="1"/>
      <c r="AD441" s="1"/>
      <c r="AH441" s="1"/>
      <c r="AL441" s="1"/>
      <c r="AP441" s="1"/>
    </row>
    <row r="442" spans="4:42" ht="16.5" customHeight="1">
      <c r="D442" s="1"/>
      <c r="F442" s="1"/>
      <c r="J442" s="1"/>
      <c r="N442" s="1"/>
      <c r="R442" s="1"/>
      <c r="V442" s="1"/>
      <c r="Z442" s="1"/>
      <c r="AD442" s="1"/>
      <c r="AH442" s="1"/>
      <c r="AL442" s="1"/>
      <c r="AP442" s="1"/>
    </row>
    <row r="443" spans="4:42" ht="16.5" customHeight="1">
      <c r="D443" s="1"/>
      <c r="F443" s="1"/>
      <c r="J443" s="1"/>
      <c r="N443" s="1"/>
      <c r="R443" s="1"/>
      <c r="V443" s="1"/>
      <c r="Z443" s="1"/>
      <c r="AD443" s="1"/>
      <c r="AH443" s="1"/>
      <c r="AL443" s="1"/>
      <c r="AP443" s="1"/>
    </row>
    <row r="444" spans="4:42" ht="16.5" customHeight="1">
      <c r="D444" s="1"/>
      <c r="F444" s="1"/>
      <c r="J444" s="1"/>
      <c r="N444" s="1"/>
      <c r="R444" s="1"/>
      <c r="V444" s="1"/>
      <c r="Z444" s="1"/>
      <c r="AD444" s="1"/>
      <c r="AH444" s="1"/>
      <c r="AL444" s="1"/>
      <c r="AP444" s="1"/>
    </row>
    <row r="445" spans="4:42" ht="16.5" customHeight="1">
      <c r="D445" s="1"/>
      <c r="F445" s="1"/>
      <c r="J445" s="1"/>
      <c r="N445" s="1"/>
      <c r="R445" s="1"/>
      <c r="V445" s="1"/>
      <c r="Z445" s="1"/>
      <c r="AD445" s="1"/>
      <c r="AH445" s="1"/>
      <c r="AL445" s="1"/>
      <c r="AP445" s="1"/>
    </row>
    <row r="446" spans="4:42" ht="16.5" customHeight="1">
      <c r="D446" s="1"/>
      <c r="F446" s="1"/>
      <c r="J446" s="1"/>
      <c r="N446" s="1"/>
      <c r="R446" s="1"/>
      <c r="V446" s="1"/>
      <c r="Z446" s="1"/>
      <c r="AD446" s="1"/>
      <c r="AH446" s="1"/>
      <c r="AL446" s="1"/>
      <c r="AP446" s="1"/>
    </row>
    <row r="447" spans="4:42" ht="16.5" customHeight="1">
      <c r="D447" s="1"/>
      <c r="F447" s="1"/>
      <c r="J447" s="1"/>
      <c r="N447" s="1"/>
      <c r="R447" s="1"/>
      <c r="V447" s="1"/>
      <c r="Z447" s="1"/>
      <c r="AD447" s="1"/>
      <c r="AH447" s="1"/>
      <c r="AL447" s="1"/>
      <c r="AP447" s="1"/>
    </row>
    <row r="448" spans="4:42" ht="16.5" customHeight="1">
      <c r="D448" s="1"/>
      <c r="F448" s="1"/>
      <c r="J448" s="1"/>
      <c r="N448" s="1"/>
      <c r="R448" s="1"/>
      <c r="V448" s="1"/>
      <c r="Z448" s="1"/>
      <c r="AD448" s="1"/>
      <c r="AH448" s="1"/>
      <c r="AL448" s="1"/>
      <c r="AP448" s="1"/>
    </row>
    <row r="449" spans="4:42" ht="16.5" customHeight="1">
      <c r="D449" s="1"/>
      <c r="F449" s="1"/>
      <c r="J449" s="1"/>
      <c r="N449" s="1"/>
      <c r="R449" s="1"/>
      <c r="V449" s="1"/>
      <c r="Z449" s="1"/>
      <c r="AD449" s="1"/>
      <c r="AH449" s="1"/>
      <c r="AL449" s="1"/>
      <c r="AP449" s="1"/>
    </row>
    <row r="450" spans="4:42" ht="16.5" customHeight="1">
      <c r="D450" s="1"/>
      <c r="F450" s="1"/>
      <c r="J450" s="1"/>
      <c r="N450" s="1"/>
      <c r="R450" s="1"/>
      <c r="V450" s="1"/>
      <c r="Z450" s="1"/>
      <c r="AD450" s="1"/>
      <c r="AH450" s="1"/>
      <c r="AL450" s="1"/>
      <c r="AP450" s="1"/>
    </row>
    <row r="451" spans="4:42" ht="16.5" customHeight="1">
      <c r="D451" s="1"/>
      <c r="F451" s="1"/>
      <c r="J451" s="1"/>
      <c r="N451" s="1"/>
      <c r="R451" s="1"/>
      <c r="V451" s="1"/>
      <c r="Z451" s="1"/>
      <c r="AD451" s="1"/>
      <c r="AH451" s="1"/>
      <c r="AL451" s="1"/>
      <c r="AP451" s="1"/>
    </row>
    <row r="452" spans="4:42" ht="16.5" customHeight="1">
      <c r="D452" s="1"/>
      <c r="F452" s="1"/>
      <c r="J452" s="1"/>
      <c r="N452" s="1"/>
      <c r="R452" s="1"/>
      <c r="V452" s="1"/>
      <c r="Z452" s="1"/>
      <c r="AD452" s="1"/>
      <c r="AH452" s="1"/>
      <c r="AL452" s="1"/>
      <c r="AP452" s="1"/>
    </row>
    <row r="453" spans="4:42" ht="16.5" customHeight="1">
      <c r="D453" s="1"/>
      <c r="F453" s="1"/>
      <c r="J453" s="1"/>
      <c r="N453" s="1"/>
      <c r="R453" s="1"/>
      <c r="V453" s="1"/>
      <c r="Z453" s="1"/>
      <c r="AD453" s="1"/>
      <c r="AH453" s="1"/>
      <c r="AL453" s="1"/>
      <c r="AP453" s="1"/>
    </row>
    <row r="454" spans="4:42" ht="16.5" customHeight="1">
      <c r="D454" s="1"/>
      <c r="F454" s="1"/>
      <c r="J454" s="1"/>
      <c r="N454" s="1"/>
      <c r="R454" s="1"/>
      <c r="V454" s="1"/>
      <c r="Z454" s="1"/>
      <c r="AD454" s="1"/>
      <c r="AH454" s="1"/>
      <c r="AL454" s="1"/>
      <c r="AP454" s="1"/>
    </row>
    <row r="455" spans="4:42" ht="16.5" customHeight="1">
      <c r="D455" s="1"/>
      <c r="F455" s="1"/>
      <c r="J455" s="1"/>
      <c r="N455" s="1"/>
      <c r="R455" s="1"/>
      <c r="V455" s="1"/>
      <c r="Z455" s="1"/>
      <c r="AD455" s="1"/>
      <c r="AH455" s="1"/>
      <c r="AL455" s="1"/>
      <c r="AP455" s="1"/>
    </row>
    <row r="456" spans="4:42" ht="16.5" customHeight="1">
      <c r="D456" s="1"/>
      <c r="F456" s="1"/>
      <c r="J456" s="1"/>
      <c r="N456" s="1"/>
      <c r="R456" s="1"/>
      <c r="V456" s="1"/>
      <c r="Z456" s="1"/>
      <c r="AD456" s="1"/>
      <c r="AH456" s="1"/>
      <c r="AL456" s="1"/>
      <c r="AP456" s="1"/>
    </row>
    <row r="457" spans="4:42" ht="16.5" customHeight="1">
      <c r="D457" s="1"/>
      <c r="F457" s="1"/>
      <c r="J457" s="1"/>
      <c r="N457" s="1"/>
      <c r="R457" s="1"/>
      <c r="V457" s="1"/>
      <c r="Z457" s="1"/>
      <c r="AD457" s="1"/>
      <c r="AH457" s="1"/>
      <c r="AL457" s="1"/>
      <c r="AP457" s="1"/>
    </row>
    <row r="458" spans="4:42" ht="16.5" customHeight="1">
      <c r="D458" s="1"/>
      <c r="F458" s="1"/>
      <c r="J458" s="1"/>
      <c r="N458" s="1"/>
      <c r="R458" s="1"/>
      <c r="V458" s="1"/>
      <c r="Z458" s="1"/>
      <c r="AD458" s="1"/>
      <c r="AH458" s="1"/>
      <c r="AL458" s="1"/>
      <c r="AP458" s="1"/>
    </row>
    <row r="459" spans="4:42" ht="16.5" customHeight="1">
      <c r="D459" s="1"/>
      <c r="F459" s="1"/>
      <c r="J459" s="1"/>
      <c r="N459" s="1"/>
      <c r="R459" s="1"/>
      <c r="V459" s="1"/>
      <c r="Z459" s="1"/>
      <c r="AD459" s="1"/>
      <c r="AH459" s="1"/>
      <c r="AL459" s="1"/>
      <c r="AP459" s="1"/>
    </row>
    <row r="460" spans="4:42" ht="16.5" customHeight="1">
      <c r="D460" s="1"/>
      <c r="F460" s="1"/>
      <c r="J460" s="1"/>
      <c r="N460" s="1"/>
      <c r="R460" s="1"/>
      <c r="V460" s="1"/>
      <c r="Z460" s="1"/>
      <c r="AD460" s="1"/>
      <c r="AH460" s="1"/>
      <c r="AL460" s="1"/>
      <c r="AP460" s="1"/>
    </row>
    <row r="461" spans="4:42" ht="16.5" customHeight="1">
      <c r="D461" s="1"/>
      <c r="F461" s="1"/>
      <c r="J461" s="1"/>
      <c r="N461" s="1"/>
      <c r="R461" s="1"/>
      <c r="V461" s="1"/>
      <c r="Z461" s="1"/>
      <c r="AD461" s="1"/>
      <c r="AH461" s="1"/>
      <c r="AL461" s="1"/>
      <c r="AP461" s="1"/>
    </row>
    <row r="462" spans="4:42" ht="16.5" customHeight="1">
      <c r="D462" s="1"/>
      <c r="F462" s="1"/>
      <c r="J462" s="1"/>
      <c r="N462" s="1"/>
      <c r="R462" s="1"/>
      <c r="V462" s="1"/>
      <c r="Z462" s="1"/>
      <c r="AD462" s="1"/>
      <c r="AH462" s="1"/>
      <c r="AL462" s="1"/>
      <c r="AP462" s="1"/>
    </row>
    <row r="463" spans="4:42" ht="16.5" customHeight="1">
      <c r="D463" s="1"/>
      <c r="F463" s="1"/>
      <c r="J463" s="1"/>
      <c r="N463" s="1"/>
      <c r="R463" s="1"/>
      <c r="V463" s="1"/>
      <c r="Z463" s="1"/>
      <c r="AD463" s="1"/>
      <c r="AH463" s="1"/>
      <c r="AL463" s="1"/>
      <c r="AP463" s="1"/>
    </row>
    <row r="464" spans="4:42" ht="16.5" customHeight="1">
      <c r="D464" s="1"/>
      <c r="F464" s="1"/>
      <c r="J464" s="1"/>
      <c r="N464" s="1"/>
      <c r="R464" s="1"/>
      <c r="V464" s="1"/>
      <c r="Z464" s="1"/>
      <c r="AD464" s="1"/>
      <c r="AH464" s="1"/>
      <c r="AL464" s="1"/>
      <c r="AP464" s="1"/>
    </row>
    <row r="465" spans="4:42" ht="16.5" customHeight="1">
      <c r="D465" s="1"/>
      <c r="F465" s="1"/>
      <c r="J465" s="1"/>
      <c r="N465" s="1"/>
      <c r="R465" s="1"/>
      <c r="V465" s="1"/>
      <c r="Z465" s="1"/>
      <c r="AD465" s="1"/>
      <c r="AH465" s="1"/>
      <c r="AL465" s="1"/>
      <c r="AP465" s="1"/>
    </row>
    <row r="466" spans="4:42" ht="16.5" customHeight="1">
      <c r="D466" s="1"/>
      <c r="F466" s="1"/>
      <c r="J466" s="1"/>
      <c r="N466" s="1"/>
      <c r="R466" s="1"/>
      <c r="V466" s="1"/>
      <c r="Z466" s="1"/>
      <c r="AD466" s="1"/>
      <c r="AH466" s="1"/>
      <c r="AL466" s="1"/>
      <c r="AP466" s="1"/>
    </row>
    <row r="467" spans="4:42" ht="16.5" customHeight="1">
      <c r="D467" s="1"/>
      <c r="F467" s="1"/>
      <c r="J467" s="1"/>
      <c r="N467" s="1"/>
      <c r="R467" s="1"/>
      <c r="V467" s="1"/>
      <c r="Z467" s="1"/>
      <c r="AD467" s="1"/>
      <c r="AH467" s="1"/>
      <c r="AL467" s="1"/>
      <c r="AP467" s="1"/>
    </row>
    <row r="468" spans="4:42" ht="16.5" customHeight="1">
      <c r="D468" s="1"/>
      <c r="F468" s="1"/>
      <c r="J468" s="1"/>
      <c r="N468" s="1"/>
      <c r="R468" s="1"/>
      <c r="V468" s="1"/>
      <c r="Z468" s="1"/>
      <c r="AD468" s="1"/>
      <c r="AH468" s="1"/>
      <c r="AL468" s="1"/>
      <c r="AP468" s="1"/>
    </row>
    <row r="469" spans="4:42" ht="16.5" customHeight="1">
      <c r="D469" s="1"/>
      <c r="F469" s="1"/>
      <c r="J469" s="1"/>
      <c r="N469" s="1"/>
      <c r="R469" s="1"/>
      <c r="V469" s="1"/>
      <c r="Z469" s="1"/>
      <c r="AD469" s="1"/>
      <c r="AH469" s="1"/>
      <c r="AL469" s="1"/>
      <c r="AP469" s="1"/>
    </row>
    <row r="470" spans="4:42" ht="16.5" customHeight="1">
      <c r="D470" s="1"/>
      <c r="F470" s="1"/>
      <c r="J470" s="1"/>
      <c r="N470" s="1"/>
      <c r="R470" s="1"/>
      <c r="V470" s="1"/>
      <c r="Z470" s="1"/>
      <c r="AD470" s="1"/>
      <c r="AH470" s="1"/>
      <c r="AL470" s="1"/>
      <c r="AP470" s="1"/>
    </row>
    <row r="471" spans="4:42" ht="16.5" customHeight="1">
      <c r="D471" s="1"/>
      <c r="F471" s="1"/>
      <c r="J471" s="1"/>
      <c r="N471" s="1"/>
      <c r="R471" s="1"/>
      <c r="V471" s="1"/>
      <c r="Z471" s="1"/>
      <c r="AD471" s="1"/>
      <c r="AH471" s="1"/>
      <c r="AL471" s="1"/>
      <c r="AP471" s="1"/>
    </row>
    <row r="472" spans="4:42" ht="16.5" customHeight="1">
      <c r="D472" s="1"/>
      <c r="F472" s="1"/>
      <c r="J472" s="1"/>
      <c r="N472" s="1"/>
      <c r="R472" s="1"/>
      <c r="V472" s="1"/>
      <c r="Z472" s="1"/>
      <c r="AD472" s="1"/>
      <c r="AH472" s="1"/>
      <c r="AL472" s="1"/>
      <c r="AP472" s="1"/>
    </row>
    <row r="473" spans="4:42" ht="16.5" customHeight="1">
      <c r="D473" s="1"/>
      <c r="F473" s="1"/>
      <c r="J473" s="1"/>
      <c r="N473" s="1"/>
      <c r="R473" s="1"/>
      <c r="V473" s="1"/>
      <c r="Z473" s="1"/>
      <c r="AD473" s="1"/>
      <c r="AH473" s="1"/>
      <c r="AL473" s="1"/>
      <c r="AP473" s="1"/>
    </row>
    <row r="474" spans="4:42" ht="16.5" customHeight="1">
      <c r="D474" s="1"/>
      <c r="F474" s="1"/>
      <c r="J474" s="1"/>
      <c r="N474" s="1"/>
      <c r="R474" s="1"/>
      <c r="V474" s="1"/>
      <c r="Z474" s="1"/>
      <c r="AD474" s="1"/>
      <c r="AH474" s="1"/>
      <c r="AL474" s="1"/>
      <c r="AP474" s="1"/>
    </row>
    <row r="475" spans="4:42" ht="16.5" customHeight="1">
      <c r="D475" s="1"/>
      <c r="F475" s="1"/>
      <c r="J475" s="1"/>
      <c r="N475" s="1"/>
      <c r="R475" s="1"/>
      <c r="V475" s="1"/>
      <c r="Z475" s="1"/>
      <c r="AD475" s="1"/>
      <c r="AH475" s="1"/>
      <c r="AL475" s="1"/>
      <c r="AP475" s="1"/>
    </row>
    <row r="476" spans="4:42" ht="16.5" customHeight="1">
      <c r="D476" s="1"/>
      <c r="F476" s="1"/>
      <c r="J476" s="1"/>
      <c r="N476" s="1"/>
      <c r="R476" s="1"/>
      <c r="V476" s="1"/>
      <c r="Z476" s="1"/>
      <c r="AD476" s="1"/>
      <c r="AH476" s="1"/>
      <c r="AL476" s="1"/>
      <c r="AP476" s="1"/>
    </row>
    <row r="477" spans="4:42" ht="16.5" customHeight="1">
      <c r="D477" s="1"/>
      <c r="F477" s="1"/>
      <c r="J477" s="1"/>
      <c r="N477" s="1"/>
      <c r="R477" s="1"/>
      <c r="V477" s="1"/>
      <c r="Z477" s="1"/>
      <c r="AD477" s="1"/>
      <c r="AH477" s="1"/>
      <c r="AL477" s="1"/>
      <c r="AP477" s="1"/>
    </row>
    <row r="478" spans="4:42" ht="16.5" customHeight="1">
      <c r="D478" s="1"/>
      <c r="F478" s="1"/>
      <c r="J478" s="1"/>
      <c r="N478" s="1"/>
      <c r="R478" s="1"/>
      <c r="V478" s="1"/>
      <c r="Z478" s="1"/>
      <c r="AD478" s="1"/>
      <c r="AH478" s="1"/>
      <c r="AL478" s="1"/>
      <c r="AP478" s="1"/>
    </row>
    <row r="479" spans="4:42" ht="16.5" customHeight="1">
      <c r="D479" s="1"/>
      <c r="F479" s="1"/>
      <c r="J479" s="1"/>
      <c r="N479" s="1"/>
      <c r="R479" s="1"/>
      <c r="V479" s="1"/>
      <c r="Z479" s="1"/>
      <c r="AD479" s="1"/>
      <c r="AH479" s="1"/>
      <c r="AL479" s="1"/>
      <c r="AP479" s="1"/>
    </row>
    <row r="480" spans="4:42" ht="16.5" customHeight="1">
      <c r="D480" s="1"/>
      <c r="F480" s="1"/>
      <c r="J480" s="1"/>
      <c r="N480" s="1"/>
      <c r="R480" s="1"/>
      <c r="V480" s="1"/>
      <c r="Z480" s="1"/>
      <c r="AD480" s="1"/>
      <c r="AH480" s="1"/>
      <c r="AL480" s="1"/>
      <c r="AP480" s="1"/>
    </row>
    <row r="481" spans="4:42" ht="16.5" customHeight="1">
      <c r="D481" s="1"/>
      <c r="F481" s="1"/>
      <c r="J481" s="1"/>
      <c r="N481" s="1"/>
      <c r="R481" s="1"/>
      <c r="V481" s="1"/>
      <c r="Z481" s="1"/>
      <c r="AD481" s="1"/>
      <c r="AH481" s="1"/>
      <c r="AL481" s="1"/>
      <c r="AP481" s="1"/>
    </row>
    <row r="482" spans="4:42" ht="16.5" customHeight="1">
      <c r="D482" s="1"/>
      <c r="F482" s="1"/>
      <c r="J482" s="1"/>
      <c r="N482" s="1"/>
      <c r="R482" s="1"/>
      <c r="V482" s="1"/>
      <c r="Z482" s="1"/>
      <c r="AD482" s="1"/>
      <c r="AH482" s="1"/>
      <c r="AL482" s="1"/>
      <c r="AP482" s="1"/>
    </row>
    <row r="483" spans="4:42" ht="16.5" customHeight="1">
      <c r="D483" s="1"/>
      <c r="F483" s="1"/>
      <c r="J483" s="1"/>
      <c r="N483" s="1"/>
      <c r="R483" s="1"/>
      <c r="V483" s="1"/>
      <c r="Z483" s="1"/>
      <c r="AD483" s="1"/>
      <c r="AH483" s="1"/>
      <c r="AL483" s="1"/>
      <c r="AP483" s="1"/>
    </row>
    <row r="484" spans="4:42" ht="16.5" customHeight="1">
      <c r="D484" s="1"/>
      <c r="F484" s="1"/>
      <c r="J484" s="1"/>
      <c r="N484" s="1"/>
      <c r="R484" s="1"/>
      <c r="V484" s="1"/>
      <c r="Z484" s="1"/>
      <c r="AD484" s="1"/>
      <c r="AH484" s="1"/>
      <c r="AL484" s="1"/>
      <c r="AP484" s="1"/>
    </row>
    <row r="485" spans="4:42" ht="16.5" customHeight="1">
      <c r="D485" s="1"/>
      <c r="F485" s="1"/>
      <c r="J485" s="1"/>
      <c r="N485" s="1"/>
      <c r="R485" s="1"/>
      <c r="V485" s="1"/>
      <c r="Z485" s="1"/>
      <c r="AD485" s="1"/>
      <c r="AH485" s="1"/>
      <c r="AL485" s="1"/>
      <c r="AP485" s="1"/>
    </row>
    <row r="486" spans="4:42" ht="16.5" customHeight="1">
      <c r="D486" s="1"/>
      <c r="F486" s="1"/>
      <c r="J486" s="1"/>
      <c r="N486" s="1"/>
      <c r="R486" s="1"/>
      <c r="V486" s="1"/>
      <c r="Z486" s="1"/>
      <c r="AD486" s="1"/>
      <c r="AH486" s="1"/>
      <c r="AL486" s="1"/>
      <c r="AP486" s="1"/>
    </row>
    <row r="487" spans="4:42" ht="16.5" customHeight="1">
      <c r="D487" s="1"/>
      <c r="F487" s="1"/>
      <c r="J487" s="1"/>
      <c r="N487" s="1"/>
      <c r="R487" s="1"/>
      <c r="V487" s="1"/>
      <c r="Z487" s="1"/>
      <c r="AD487" s="1"/>
      <c r="AH487" s="1"/>
      <c r="AL487" s="1"/>
      <c r="AP487" s="1"/>
    </row>
    <row r="488" spans="4:42" ht="16.5" customHeight="1">
      <c r="D488" s="1"/>
      <c r="F488" s="1"/>
      <c r="J488" s="1"/>
      <c r="N488" s="1"/>
      <c r="R488" s="1"/>
      <c r="V488" s="1"/>
      <c r="Z488" s="1"/>
      <c r="AD488" s="1"/>
      <c r="AH488" s="1"/>
      <c r="AL488" s="1"/>
      <c r="AP488" s="1"/>
    </row>
    <row r="489" spans="4:42" ht="16.5" customHeight="1">
      <c r="D489" s="1"/>
      <c r="F489" s="1"/>
      <c r="J489" s="1"/>
      <c r="N489" s="1"/>
      <c r="R489" s="1"/>
      <c r="V489" s="1"/>
      <c r="Z489" s="1"/>
      <c r="AD489" s="1"/>
      <c r="AH489" s="1"/>
      <c r="AL489" s="1"/>
      <c r="AP489" s="1"/>
    </row>
    <row r="490" spans="4:42" ht="16.5" customHeight="1">
      <c r="D490" s="1"/>
      <c r="F490" s="1"/>
      <c r="J490" s="1"/>
      <c r="N490" s="1"/>
      <c r="R490" s="1"/>
      <c r="V490" s="1"/>
      <c r="Z490" s="1"/>
      <c r="AD490" s="1"/>
      <c r="AH490" s="1"/>
      <c r="AL490" s="1"/>
      <c r="AP490" s="1"/>
    </row>
    <row r="491" spans="4:42" ht="16.5" customHeight="1">
      <c r="D491" s="1"/>
      <c r="F491" s="1"/>
      <c r="J491" s="1"/>
      <c r="N491" s="1"/>
      <c r="R491" s="1"/>
      <c r="V491" s="1"/>
      <c r="Z491" s="1"/>
      <c r="AD491" s="1"/>
      <c r="AH491" s="1"/>
      <c r="AL491" s="1"/>
      <c r="AP491" s="1"/>
    </row>
    <row r="492" spans="4:42" ht="16.5" customHeight="1">
      <c r="D492" s="1"/>
      <c r="F492" s="1"/>
      <c r="J492" s="1"/>
      <c r="N492" s="1"/>
      <c r="R492" s="1"/>
      <c r="V492" s="1"/>
      <c r="Z492" s="1"/>
      <c r="AD492" s="1"/>
      <c r="AH492" s="1"/>
      <c r="AL492" s="1"/>
      <c r="AP492" s="1"/>
    </row>
    <row r="493" spans="4:42" ht="16.5" customHeight="1">
      <c r="D493" s="1"/>
      <c r="F493" s="1"/>
      <c r="J493" s="1"/>
      <c r="N493" s="1"/>
      <c r="R493" s="1"/>
      <c r="V493" s="1"/>
      <c r="Z493" s="1"/>
      <c r="AD493" s="1"/>
      <c r="AH493" s="1"/>
      <c r="AL493" s="1"/>
      <c r="AP493" s="1"/>
    </row>
    <row r="494" spans="4:42" ht="16.5" customHeight="1">
      <c r="D494" s="1"/>
      <c r="F494" s="1"/>
      <c r="J494" s="1"/>
      <c r="N494" s="1"/>
      <c r="R494" s="1"/>
      <c r="V494" s="1"/>
      <c r="Z494" s="1"/>
      <c r="AD494" s="1"/>
      <c r="AH494" s="1"/>
      <c r="AL494" s="1"/>
      <c r="AP494" s="1"/>
    </row>
    <row r="495" spans="4:42" ht="16.5" customHeight="1">
      <c r="D495" s="1"/>
      <c r="F495" s="1"/>
      <c r="J495" s="1"/>
      <c r="N495" s="1"/>
      <c r="R495" s="1"/>
      <c r="V495" s="1"/>
      <c r="Z495" s="1"/>
      <c r="AD495" s="1"/>
      <c r="AH495" s="1"/>
      <c r="AL495" s="1"/>
      <c r="AP495" s="1"/>
    </row>
    <row r="496" spans="4:42" ht="16.5" customHeight="1">
      <c r="D496" s="1"/>
      <c r="F496" s="1"/>
      <c r="J496" s="1"/>
      <c r="N496" s="1"/>
      <c r="R496" s="1"/>
      <c r="V496" s="1"/>
      <c r="Z496" s="1"/>
      <c r="AD496" s="1"/>
      <c r="AH496" s="1"/>
      <c r="AL496" s="1"/>
      <c r="AP496" s="1"/>
    </row>
    <row r="497" spans="4:42" ht="16.5" customHeight="1">
      <c r="D497" s="1"/>
      <c r="F497" s="1"/>
      <c r="J497" s="1"/>
      <c r="N497" s="1"/>
      <c r="R497" s="1"/>
      <c r="V497" s="1"/>
      <c r="Z497" s="1"/>
      <c r="AD497" s="1"/>
      <c r="AH497" s="1"/>
      <c r="AL497" s="1"/>
      <c r="AP497" s="1"/>
    </row>
    <row r="498" spans="4:42" ht="16.5" customHeight="1">
      <c r="D498" s="1"/>
      <c r="F498" s="1"/>
      <c r="J498" s="1"/>
      <c r="N498" s="1"/>
      <c r="R498" s="1"/>
      <c r="V498" s="1"/>
      <c r="Z498" s="1"/>
      <c r="AD498" s="1"/>
      <c r="AH498" s="1"/>
      <c r="AL498" s="1"/>
      <c r="AP498" s="1"/>
    </row>
    <row r="499" spans="4:42" ht="16.5" customHeight="1">
      <c r="D499" s="1"/>
      <c r="F499" s="1"/>
      <c r="J499" s="1"/>
      <c r="N499" s="1"/>
      <c r="R499" s="1"/>
      <c r="V499" s="1"/>
      <c r="Z499" s="1"/>
      <c r="AD499" s="1"/>
      <c r="AH499" s="1"/>
      <c r="AL499" s="1"/>
      <c r="AP499" s="1"/>
    </row>
    <row r="500" spans="4:42" ht="16.5" customHeight="1">
      <c r="D500" s="1"/>
      <c r="F500" s="1"/>
      <c r="J500" s="1"/>
      <c r="N500" s="1"/>
      <c r="R500" s="1"/>
      <c r="V500" s="1"/>
      <c r="Z500" s="1"/>
      <c r="AD500" s="1"/>
      <c r="AH500" s="1"/>
      <c r="AL500" s="1"/>
      <c r="AP500" s="1"/>
    </row>
    <row r="501" spans="4:42" ht="16.5" customHeight="1">
      <c r="D501" s="1"/>
      <c r="F501" s="1"/>
      <c r="J501" s="1"/>
      <c r="N501" s="1"/>
      <c r="R501" s="1"/>
      <c r="V501" s="1"/>
      <c r="Z501" s="1"/>
      <c r="AD501" s="1"/>
      <c r="AH501" s="1"/>
      <c r="AL501" s="1"/>
      <c r="AP501" s="1"/>
    </row>
    <row r="502" spans="4:42" ht="16.5" customHeight="1">
      <c r="D502" s="1"/>
      <c r="F502" s="1"/>
      <c r="J502" s="1"/>
      <c r="N502" s="1"/>
      <c r="R502" s="1"/>
      <c r="V502" s="1"/>
      <c r="Z502" s="1"/>
      <c r="AD502" s="1"/>
      <c r="AH502" s="1"/>
      <c r="AL502" s="1"/>
      <c r="AP502" s="1"/>
    </row>
    <row r="503" spans="4:42" ht="16.5" customHeight="1">
      <c r="D503" s="1"/>
      <c r="F503" s="1"/>
      <c r="J503" s="1"/>
      <c r="N503" s="1"/>
      <c r="R503" s="1"/>
      <c r="V503" s="1"/>
      <c r="Z503" s="1"/>
      <c r="AD503" s="1"/>
      <c r="AH503" s="1"/>
      <c r="AL503" s="1"/>
      <c r="AP503" s="1"/>
    </row>
    <row r="504" spans="4:42" ht="16.5" customHeight="1">
      <c r="D504" s="1"/>
      <c r="F504" s="1"/>
      <c r="J504" s="1"/>
      <c r="N504" s="1"/>
      <c r="R504" s="1"/>
      <c r="V504" s="1"/>
      <c r="Z504" s="1"/>
      <c r="AD504" s="1"/>
      <c r="AH504" s="1"/>
      <c r="AL504" s="1"/>
      <c r="AP504" s="1"/>
    </row>
    <row r="505" spans="4:42" ht="16.5" customHeight="1">
      <c r="D505" s="1"/>
      <c r="F505" s="1"/>
      <c r="J505" s="1"/>
      <c r="N505" s="1"/>
      <c r="R505" s="1"/>
      <c r="V505" s="1"/>
      <c r="Z505" s="1"/>
      <c r="AD505" s="1"/>
      <c r="AH505" s="1"/>
      <c r="AL505" s="1"/>
      <c r="AP505" s="1"/>
    </row>
    <row r="506" spans="4:42" ht="16.5" customHeight="1">
      <c r="D506" s="1"/>
      <c r="F506" s="1"/>
      <c r="J506" s="1"/>
      <c r="N506" s="1"/>
      <c r="R506" s="1"/>
      <c r="V506" s="1"/>
      <c r="Z506" s="1"/>
      <c r="AD506" s="1"/>
      <c r="AH506" s="1"/>
      <c r="AL506" s="1"/>
      <c r="AP506" s="1"/>
    </row>
    <row r="507" spans="4:42" ht="16.5" customHeight="1">
      <c r="D507" s="1"/>
      <c r="F507" s="1"/>
      <c r="J507" s="1"/>
      <c r="N507" s="1"/>
      <c r="R507" s="1"/>
      <c r="V507" s="1"/>
      <c r="Z507" s="1"/>
      <c r="AD507" s="1"/>
      <c r="AH507" s="1"/>
      <c r="AL507" s="1"/>
      <c r="AP507" s="1"/>
    </row>
    <row r="508" spans="4:42" ht="16.5" customHeight="1">
      <c r="D508" s="1"/>
      <c r="F508" s="1"/>
      <c r="J508" s="1"/>
      <c r="N508" s="1"/>
      <c r="R508" s="1"/>
      <c r="V508" s="1"/>
      <c r="Z508" s="1"/>
      <c r="AD508" s="1"/>
      <c r="AH508" s="1"/>
      <c r="AL508" s="1"/>
      <c r="AP508" s="1"/>
    </row>
    <row r="509" spans="4:42" ht="16.5" customHeight="1">
      <c r="D509" s="1"/>
      <c r="F509" s="1"/>
      <c r="J509" s="1"/>
      <c r="N509" s="1"/>
      <c r="R509" s="1"/>
      <c r="V509" s="1"/>
      <c r="Z509" s="1"/>
      <c r="AD509" s="1"/>
      <c r="AH509" s="1"/>
      <c r="AL509" s="1"/>
      <c r="AP509" s="1"/>
    </row>
    <row r="510" spans="4:42" ht="16.5" customHeight="1">
      <c r="D510" s="1"/>
      <c r="F510" s="1"/>
      <c r="J510" s="1"/>
      <c r="N510" s="1"/>
      <c r="R510" s="1"/>
      <c r="V510" s="1"/>
      <c r="Z510" s="1"/>
      <c r="AD510" s="1"/>
      <c r="AH510" s="1"/>
      <c r="AL510" s="1"/>
      <c r="AP510" s="1"/>
    </row>
    <row r="511" spans="4:42" ht="16.5" customHeight="1">
      <c r="D511" s="1"/>
      <c r="F511" s="1"/>
      <c r="J511" s="1"/>
      <c r="N511" s="1"/>
      <c r="R511" s="1"/>
      <c r="V511" s="1"/>
      <c r="Z511" s="1"/>
      <c r="AD511" s="1"/>
      <c r="AH511" s="1"/>
      <c r="AL511" s="1"/>
      <c r="AP511" s="1"/>
    </row>
    <row r="512" spans="4:42" ht="16.5" customHeight="1">
      <c r="D512" s="1"/>
      <c r="F512" s="1"/>
      <c r="J512" s="1"/>
      <c r="N512" s="1"/>
      <c r="R512" s="1"/>
      <c r="V512" s="1"/>
      <c r="Z512" s="1"/>
      <c r="AD512" s="1"/>
      <c r="AH512" s="1"/>
      <c r="AL512" s="1"/>
      <c r="AP512" s="1"/>
    </row>
    <row r="513" spans="4:42" ht="16.5" customHeight="1">
      <c r="D513" s="1"/>
      <c r="F513" s="1"/>
      <c r="J513" s="1"/>
      <c r="N513" s="1"/>
      <c r="R513" s="1"/>
      <c r="V513" s="1"/>
      <c r="Z513" s="1"/>
      <c r="AD513" s="1"/>
      <c r="AH513" s="1"/>
      <c r="AL513" s="1"/>
      <c r="AP513" s="1"/>
    </row>
    <row r="514" spans="4:42" ht="16.5" customHeight="1">
      <c r="D514" s="1"/>
      <c r="F514" s="1"/>
      <c r="J514" s="1"/>
      <c r="N514" s="1"/>
      <c r="R514" s="1"/>
      <c r="V514" s="1"/>
      <c r="Z514" s="1"/>
      <c r="AD514" s="1"/>
      <c r="AH514" s="1"/>
      <c r="AL514" s="1"/>
      <c r="AP514" s="1"/>
    </row>
    <row r="515" spans="4:42" ht="16.5" customHeight="1">
      <c r="D515" s="1"/>
      <c r="F515" s="1"/>
      <c r="J515" s="1"/>
      <c r="N515" s="1"/>
      <c r="R515" s="1"/>
      <c r="V515" s="1"/>
      <c r="Z515" s="1"/>
      <c r="AD515" s="1"/>
      <c r="AH515" s="1"/>
      <c r="AL515" s="1"/>
      <c r="AP515" s="1"/>
    </row>
    <row r="516" spans="4:42" ht="16.5" customHeight="1">
      <c r="D516" s="1"/>
      <c r="F516" s="1"/>
      <c r="J516" s="1"/>
      <c r="N516" s="1"/>
      <c r="R516" s="1"/>
      <c r="V516" s="1"/>
      <c r="Z516" s="1"/>
      <c r="AD516" s="1"/>
      <c r="AH516" s="1"/>
      <c r="AL516" s="1"/>
      <c r="AP516" s="1"/>
    </row>
    <row r="517" spans="4:42" ht="16.5" customHeight="1">
      <c r="D517" s="1"/>
      <c r="F517" s="1"/>
      <c r="J517" s="1"/>
      <c r="N517" s="1"/>
      <c r="R517" s="1"/>
      <c r="V517" s="1"/>
      <c r="Z517" s="1"/>
      <c r="AD517" s="1"/>
      <c r="AH517" s="1"/>
      <c r="AL517" s="1"/>
      <c r="AP517" s="1"/>
    </row>
    <row r="518" spans="4:42" ht="16.5" customHeight="1">
      <c r="D518" s="1"/>
      <c r="F518" s="1"/>
      <c r="J518" s="1"/>
      <c r="N518" s="1"/>
      <c r="R518" s="1"/>
      <c r="V518" s="1"/>
      <c r="Z518" s="1"/>
      <c r="AD518" s="1"/>
      <c r="AH518" s="1"/>
      <c r="AL518" s="1"/>
      <c r="AP518" s="1"/>
    </row>
    <row r="519" spans="4:42" ht="16.5" customHeight="1">
      <c r="D519" s="1"/>
      <c r="F519" s="1"/>
      <c r="J519" s="1"/>
      <c r="N519" s="1"/>
      <c r="R519" s="1"/>
      <c r="V519" s="1"/>
      <c r="Z519" s="1"/>
      <c r="AD519" s="1"/>
      <c r="AH519" s="1"/>
      <c r="AL519" s="1"/>
      <c r="AP519" s="1"/>
    </row>
    <row r="520" spans="4:42" ht="16.5" customHeight="1">
      <c r="D520" s="1"/>
      <c r="F520" s="1"/>
      <c r="J520" s="1"/>
      <c r="N520" s="1"/>
      <c r="R520" s="1"/>
      <c r="V520" s="1"/>
      <c r="Z520" s="1"/>
      <c r="AD520" s="1"/>
      <c r="AH520" s="1"/>
      <c r="AL520" s="1"/>
      <c r="AP520" s="1"/>
    </row>
    <row r="521" spans="4:42" ht="16.5" customHeight="1">
      <c r="D521" s="1"/>
      <c r="F521" s="1"/>
      <c r="J521" s="1"/>
      <c r="N521" s="1"/>
      <c r="R521" s="1"/>
      <c r="V521" s="1"/>
      <c r="Z521" s="1"/>
      <c r="AD521" s="1"/>
      <c r="AH521" s="1"/>
      <c r="AL521" s="1"/>
      <c r="AP521" s="1"/>
    </row>
    <row r="522" spans="4:42" ht="16.5" customHeight="1">
      <c r="D522" s="1"/>
      <c r="F522" s="1"/>
      <c r="J522" s="1"/>
      <c r="N522" s="1"/>
      <c r="R522" s="1"/>
      <c r="V522" s="1"/>
      <c r="Z522" s="1"/>
      <c r="AD522" s="1"/>
      <c r="AH522" s="1"/>
      <c r="AL522" s="1"/>
      <c r="AP522" s="1"/>
    </row>
    <row r="523" spans="4:42" ht="16.5" customHeight="1">
      <c r="D523" s="1"/>
      <c r="F523" s="1"/>
      <c r="J523" s="1"/>
      <c r="N523" s="1"/>
      <c r="R523" s="1"/>
      <c r="V523" s="1"/>
      <c r="Z523" s="1"/>
      <c r="AD523" s="1"/>
      <c r="AH523" s="1"/>
      <c r="AL523" s="1"/>
      <c r="AP523" s="1"/>
    </row>
    <row r="524" spans="4:42" ht="16.5" customHeight="1">
      <c r="D524" s="1"/>
      <c r="F524" s="1"/>
      <c r="J524" s="1"/>
      <c r="N524" s="1"/>
      <c r="R524" s="1"/>
      <c r="V524" s="1"/>
      <c r="Z524" s="1"/>
      <c r="AD524" s="1"/>
      <c r="AH524" s="1"/>
      <c r="AL524" s="1"/>
      <c r="AP524" s="1"/>
    </row>
    <row r="525" spans="4:42" ht="16.5" customHeight="1">
      <c r="D525" s="1"/>
      <c r="F525" s="1"/>
      <c r="J525" s="1"/>
      <c r="N525" s="1"/>
      <c r="R525" s="1"/>
      <c r="V525" s="1"/>
      <c r="Z525" s="1"/>
      <c r="AD525" s="1"/>
      <c r="AH525" s="1"/>
      <c r="AL525" s="1"/>
      <c r="AP525" s="1"/>
    </row>
    <row r="526" spans="4:42" ht="16.5" customHeight="1">
      <c r="D526" s="1"/>
      <c r="F526" s="1"/>
      <c r="J526" s="1"/>
      <c r="N526" s="1"/>
      <c r="R526" s="1"/>
      <c r="V526" s="1"/>
      <c r="Z526" s="1"/>
      <c r="AD526" s="1"/>
      <c r="AH526" s="1"/>
      <c r="AL526" s="1"/>
      <c r="AP526" s="1"/>
    </row>
    <row r="527" spans="4:42" ht="16.5" customHeight="1">
      <c r="D527" s="1"/>
      <c r="F527" s="1"/>
      <c r="J527" s="1"/>
      <c r="N527" s="1"/>
      <c r="R527" s="1"/>
      <c r="V527" s="1"/>
      <c r="Z527" s="1"/>
      <c r="AD527" s="1"/>
      <c r="AH527" s="1"/>
      <c r="AL527" s="1"/>
      <c r="AP527" s="1"/>
    </row>
    <row r="528" spans="4:42" ht="16.5" customHeight="1">
      <c r="D528" s="1"/>
      <c r="F528" s="1"/>
      <c r="J528" s="1"/>
      <c r="N528" s="1"/>
      <c r="R528" s="1"/>
      <c r="V528" s="1"/>
      <c r="Z528" s="1"/>
      <c r="AD528" s="1"/>
      <c r="AH528" s="1"/>
      <c r="AL528" s="1"/>
      <c r="AP528" s="1"/>
    </row>
    <row r="529" spans="4:42" ht="16.5" customHeight="1">
      <c r="D529" s="1"/>
      <c r="F529" s="1"/>
      <c r="J529" s="1"/>
      <c r="N529" s="1"/>
      <c r="R529" s="1"/>
      <c r="V529" s="1"/>
      <c r="Z529" s="1"/>
      <c r="AD529" s="1"/>
      <c r="AH529" s="1"/>
      <c r="AL529" s="1"/>
      <c r="AP529" s="1"/>
    </row>
    <row r="530" spans="4:42" ht="16.5" customHeight="1">
      <c r="D530" s="1"/>
      <c r="F530" s="1"/>
      <c r="J530" s="1"/>
      <c r="N530" s="1"/>
      <c r="R530" s="1"/>
      <c r="V530" s="1"/>
      <c r="Z530" s="1"/>
      <c r="AD530" s="1"/>
      <c r="AH530" s="1"/>
      <c r="AL530" s="1"/>
      <c r="AP530" s="1"/>
    </row>
    <row r="531" spans="4:42" ht="16.5" customHeight="1">
      <c r="D531" s="1"/>
      <c r="F531" s="1"/>
      <c r="J531" s="1"/>
      <c r="N531" s="1"/>
      <c r="R531" s="1"/>
      <c r="V531" s="1"/>
      <c r="Z531" s="1"/>
      <c r="AD531" s="1"/>
      <c r="AH531" s="1"/>
      <c r="AL531" s="1"/>
      <c r="AP531" s="1"/>
    </row>
    <row r="532" spans="4:42" ht="16.5" customHeight="1">
      <c r="D532" s="1"/>
      <c r="F532" s="1"/>
      <c r="J532" s="1"/>
      <c r="N532" s="1"/>
      <c r="R532" s="1"/>
      <c r="V532" s="1"/>
      <c r="Z532" s="1"/>
      <c r="AD532" s="1"/>
      <c r="AH532" s="1"/>
      <c r="AL532" s="1"/>
      <c r="AP532" s="1"/>
    </row>
    <row r="533" spans="4:42" ht="16.5" customHeight="1">
      <c r="D533" s="1"/>
      <c r="F533" s="1"/>
      <c r="J533" s="1"/>
      <c r="N533" s="1"/>
      <c r="R533" s="1"/>
      <c r="V533" s="1"/>
      <c r="Z533" s="1"/>
      <c r="AD533" s="1"/>
      <c r="AH533" s="1"/>
      <c r="AL533" s="1"/>
      <c r="AP533" s="1"/>
    </row>
    <row r="534" spans="4:42" ht="16.5" customHeight="1">
      <c r="D534" s="1"/>
      <c r="F534" s="1"/>
      <c r="J534" s="1"/>
      <c r="N534" s="1"/>
      <c r="R534" s="1"/>
      <c r="V534" s="1"/>
      <c r="Z534" s="1"/>
      <c r="AD534" s="1"/>
      <c r="AH534" s="1"/>
      <c r="AL534" s="1"/>
      <c r="AP534" s="1"/>
    </row>
    <row r="535" spans="4:42" ht="16.5" customHeight="1">
      <c r="D535" s="1"/>
      <c r="F535" s="1"/>
      <c r="J535" s="1"/>
      <c r="N535" s="1"/>
      <c r="R535" s="1"/>
      <c r="V535" s="1"/>
      <c r="Z535" s="1"/>
      <c r="AD535" s="1"/>
      <c r="AH535" s="1"/>
      <c r="AL535" s="1"/>
      <c r="AP535" s="1"/>
    </row>
    <row r="536" spans="4:42" ht="16.5" customHeight="1">
      <c r="D536" s="1"/>
      <c r="F536" s="1"/>
      <c r="J536" s="1"/>
      <c r="N536" s="1"/>
      <c r="R536" s="1"/>
      <c r="V536" s="1"/>
      <c r="Z536" s="1"/>
      <c r="AD536" s="1"/>
      <c r="AH536" s="1"/>
      <c r="AL536" s="1"/>
      <c r="AP536" s="1"/>
    </row>
    <row r="537" spans="4:42" ht="16.5" customHeight="1">
      <c r="D537" s="1"/>
      <c r="F537" s="1"/>
      <c r="J537" s="1"/>
      <c r="N537" s="1"/>
      <c r="R537" s="1"/>
      <c r="V537" s="1"/>
      <c r="Z537" s="1"/>
      <c r="AD537" s="1"/>
      <c r="AH537" s="1"/>
      <c r="AL537" s="1"/>
      <c r="AP537" s="1"/>
    </row>
    <row r="538" spans="4:42" ht="16.5" customHeight="1">
      <c r="D538" s="1"/>
      <c r="F538" s="1"/>
      <c r="J538" s="1"/>
      <c r="N538" s="1"/>
      <c r="R538" s="1"/>
      <c r="V538" s="1"/>
      <c r="Z538" s="1"/>
      <c r="AD538" s="1"/>
      <c r="AH538" s="1"/>
      <c r="AL538" s="1"/>
      <c r="AP538" s="1"/>
    </row>
    <row r="539" spans="4:42" ht="16.5" customHeight="1">
      <c r="D539" s="1"/>
      <c r="F539" s="1"/>
      <c r="J539" s="1"/>
      <c r="N539" s="1"/>
      <c r="R539" s="1"/>
      <c r="V539" s="1"/>
      <c r="Z539" s="1"/>
      <c r="AD539" s="1"/>
      <c r="AH539" s="1"/>
      <c r="AL539" s="1"/>
      <c r="AP539" s="1"/>
    </row>
    <row r="540" spans="4:42" ht="16.5" customHeight="1">
      <c r="D540" s="1"/>
      <c r="F540" s="1"/>
      <c r="J540" s="1"/>
      <c r="N540" s="1"/>
      <c r="R540" s="1"/>
      <c r="V540" s="1"/>
      <c r="Z540" s="1"/>
      <c r="AD540" s="1"/>
      <c r="AH540" s="1"/>
      <c r="AL540" s="1"/>
      <c r="AP540" s="1"/>
    </row>
    <row r="541" spans="4:42" ht="16.5" customHeight="1">
      <c r="D541" s="1"/>
      <c r="F541" s="1"/>
      <c r="J541" s="1"/>
      <c r="N541" s="1"/>
      <c r="R541" s="1"/>
      <c r="V541" s="1"/>
      <c r="Z541" s="1"/>
      <c r="AD541" s="1"/>
      <c r="AH541" s="1"/>
      <c r="AL541" s="1"/>
      <c r="AP541" s="1"/>
    </row>
    <row r="542" spans="4:42" ht="16.5" customHeight="1">
      <c r="D542" s="1"/>
      <c r="F542" s="1"/>
      <c r="J542" s="1"/>
      <c r="N542" s="1"/>
      <c r="R542" s="1"/>
      <c r="V542" s="1"/>
      <c r="Z542" s="1"/>
      <c r="AD542" s="1"/>
      <c r="AH542" s="1"/>
      <c r="AL542" s="1"/>
      <c r="AP542" s="1"/>
    </row>
    <row r="543" spans="4:42" ht="16.5" customHeight="1">
      <c r="D543" s="1"/>
      <c r="F543" s="1"/>
      <c r="J543" s="1"/>
      <c r="N543" s="1"/>
      <c r="R543" s="1"/>
      <c r="V543" s="1"/>
      <c r="Z543" s="1"/>
      <c r="AD543" s="1"/>
      <c r="AH543" s="1"/>
      <c r="AL543" s="1"/>
      <c r="AP543" s="1"/>
    </row>
    <row r="544" spans="4:42" ht="16.5" customHeight="1">
      <c r="D544" s="1"/>
      <c r="F544" s="1"/>
      <c r="J544" s="1"/>
      <c r="N544" s="1"/>
      <c r="R544" s="1"/>
      <c r="V544" s="1"/>
      <c r="Z544" s="1"/>
      <c r="AD544" s="1"/>
      <c r="AH544" s="1"/>
      <c r="AL544" s="1"/>
      <c r="AP544" s="1"/>
    </row>
    <row r="545" spans="4:42" ht="16.5" customHeight="1">
      <c r="D545" s="1"/>
      <c r="F545" s="1"/>
      <c r="J545" s="1"/>
      <c r="N545" s="1"/>
      <c r="R545" s="1"/>
      <c r="V545" s="1"/>
      <c r="Z545" s="1"/>
      <c r="AD545" s="1"/>
      <c r="AH545" s="1"/>
      <c r="AL545" s="1"/>
      <c r="AP545" s="1"/>
    </row>
    <row r="546" spans="4:42" ht="16.5" customHeight="1">
      <c r="D546" s="1"/>
      <c r="F546" s="1"/>
      <c r="J546" s="1"/>
      <c r="N546" s="1"/>
      <c r="R546" s="1"/>
      <c r="V546" s="1"/>
      <c r="Z546" s="1"/>
      <c r="AD546" s="1"/>
      <c r="AH546" s="1"/>
      <c r="AL546" s="1"/>
      <c r="AP546" s="1"/>
    </row>
    <row r="547" spans="4:42" ht="16.5" customHeight="1">
      <c r="D547" s="1"/>
      <c r="F547" s="1"/>
      <c r="J547" s="1"/>
      <c r="N547" s="1"/>
      <c r="R547" s="1"/>
      <c r="V547" s="1"/>
      <c r="Z547" s="1"/>
      <c r="AD547" s="1"/>
      <c r="AH547" s="1"/>
      <c r="AL547" s="1"/>
      <c r="AP547" s="1"/>
    </row>
    <row r="548" spans="4:42" ht="16.5" customHeight="1">
      <c r="D548" s="1"/>
      <c r="F548" s="1"/>
      <c r="J548" s="1"/>
      <c r="N548" s="1"/>
      <c r="R548" s="1"/>
      <c r="V548" s="1"/>
      <c r="Z548" s="1"/>
      <c r="AD548" s="1"/>
      <c r="AH548" s="1"/>
      <c r="AL548" s="1"/>
      <c r="AP548" s="1"/>
    </row>
    <row r="549" spans="4:42" ht="16.5" customHeight="1">
      <c r="D549" s="1"/>
      <c r="F549" s="1"/>
      <c r="J549" s="1"/>
      <c r="N549" s="1"/>
      <c r="R549" s="1"/>
      <c r="V549" s="1"/>
      <c r="Z549" s="1"/>
      <c r="AD549" s="1"/>
      <c r="AH549" s="1"/>
      <c r="AL549" s="1"/>
      <c r="AP549" s="1"/>
    </row>
    <row r="550" spans="4:42" ht="16.5" customHeight="1">
      <c r="D550" s="1"/>
      <c r="F550" s="1"/>
      <c r="J550" s="1"/>
      <c r="N550" s="1"/>
      <c r="R550" s="1"/>
      <c r="V550" s="1"/>
      <c r="Z550" s="1"/>
      <c r="AD550" s="1"/>
      <c r="AH550" s="1"/>
      <c r="AL550" s="1"/>
      <c r="AP550" s="1"/>
    </row>
    <row r="551" spans="4:42" ht="16.5" customHeight="1">
      <c r="D551" s="1"/>
      <c r="F551" s="1"/>
      <c r="J551" s="1"/>
      <c r="N551" s="1"/>
      <c r="R551" s="1"/>
      <c r="V551" s="1"/>
      <c r="Z551" s="1"/>
      <c r="AD551" s="1"/>
      <c r="AH551" s="1"/>
      <c r="AL551" s="1"/>
      <c r="AP551" s="1"/>
    </row>
    <row r="552" spans="4:42" ht="16.5" customHeight="1">
      <c r="D552" s="1"/>
      <c r="F552" s="1"/>
      <c r="J552" s="1"/>
      <c r="N552" s="1"/>
      <c r="R552" s="1"/>
      <c r="V552" s="1"/>
      <c r="Z552" s="1"/>
      <c r="AD552" s="1"/>
      <c r="AH552" s="1"/>
      <c r="AL552" s="1"/>
      <c r="AP552" s="1"/>
    </row>
    <row r="553" spans="4:42" ht="16.5" customHeight="1">
      <c r="D553" s="1"/>
      <c r="F553" s="1"/>
      <c r="J553" s="1"/>
      <c r="N553" s="1"/>
      <c r="R553" s="1"/>
      <c r="V553" s="1"/>
      <c r="Z553" s="1"/>
      <c r="AD553" s="1"/>
      <c r="AH553" s="1"/>
      <c r="AL553" s="1"/>
      <c r="AP553" s="1"/>
    </row>
    <row r="554" spans="4:42" ht="16.5" customHeight="1">
      <c r="D554" s="1"/>
      <c r="F554" s="1"/>
      <c r="J554" s="1"/>
      <c r="N554" s="1"/>
      <c r="R554" s="1"/>
      <c r="V554" s="1"/>
      <c r="Z554" s="1"/>
      <c r="AD554" s="1"/>
      <c r="AH554" s="1"/>
      <c r="AL554" s="1"/>
      <c r="AP554" s="1"/>
    </row>
    <row r="555" spans="4:42" ht="16.5" customHeight="1">
      <c r="D555" s="1"/>
      <c r="F555" s="1"/>
      <c r="J555" s="1"/>
      <c r="N555" s="1"/>
      <c r="R555" s="1"/>
      <c r="V555" s="1"/>
      <c r="Z555" s="1"/>
      <c r="AD555" s="1"/>
      <c r="AH555" s="1"/>
      <c r="AL555" s="1"/>
      <c r="AP555" s="1"/>
    </row>
    <row r="556" spans="4:42" ht="16.5" customHeight="1">
      <c r="D556" s="1"/>
      <c r="F556" s="1"/>
      <c r="J556" s="1"/>
      <c r="N556" s="1"/>
      <c r="R556" s="1"/>
      <c r="V556" s="1"/>
      <c r="Z556" s="1"/>
      <c r="AD556" s="1"/>
      <c r="AH556" s="1"/>
      <c r="AL556" s="1"/>
      <c r="AP556" s="1"/>
    </row>
    <row r="557" spans="4:42" ht="16.5" customHeight="1">
      <c r="D557" s="1"/>
      <c r="F557" s="1"/>
      <c r="J557" s="1"/>
      <c r="N557" s="1"/>
      <c r="R557" s="1"/>
      <c r="V557" s="1"/>
      <c r="Z557" s="1"/>
      <c r="AD557" s="1"/>
      <c r="AH557" s="1"/>
      <c r="AL557" s="1"/>
      <c r="AP557" s="1"/>
    </row>
    <row r="558" spans="4:42" ht="16.5" customHeight="1">
      <c r="D558" s="1"/>
      <c r="F558" s="1"/>
      <c r="J558" s="1"/>
      <c r="N558" s="1"/>
      <c r="R558" s="1"/>
      <c r="V558" s="1"/>
      <c r="Z558" s="1"/>
      <c r="AD558" s="1"/>
      <c r="AH558" s="1"/>
      <c r="AL558" s="1"/>
      <c r="AP558" s="1"/>
    </row>
    <row r="559" spans="4:42" ht="16.5" customHeight="1">
      <c r="D559" s="1"/>
      <c r="F559" s="1"/>
      <c r="J559" s="1"/>
      <c r="N559" s="1"/>
      <c r="R559" s="1"/>
      <c r="V559" s="1"/>
      <c r="Z559" s="1"/>
      <c r="AD559" s="1"/>
      <c r="AH559" s="1"/>
      <c r="AL559" s="1"/>
      <c r="AP559" s="1"/>
    </row>
    <row r="560" spans="4:42" ht="16.5" customHeight="1">
      <c r="D560" s="1"/>
      <c r="F560" s="1"/>
      <c r="J560" s="1"/>
      <c r="N560" s="1"/>
      <c r="R560" s="1"/>
      <c r="V560" s="1"/>
      <c r="Z560" s="1"/>
      <c r="AD560" s="1"/>
      <c r="AH560" s="1"/>
      <c r="AL560" s="1"/>
      <c r="AP560" s="1"/>
    </row>
    <row r="561" spans="4:42" ht="16.5" customHeight="1">
      <c r="D561" s="1"/>
      <c r="F561" s="1"/>
      <c r="J561" s="1"/>
      <c r="N561" s="1"/>
      <c r="R561" s="1"/>
      <c r="V561" s="1"/>
      <c r="Z561" s="1"/>
      <c r="AD561" s="1"/>
      <c r="AH561" s="1"/>
      <c r="AL561" s="1"/>
      <c r="AP561" s="1"/>
    </row>
    <row r="562" spans="4:42" ht="16.5" customHeight="1">
      <c r="D562" s="1"/>
      <c r="F562" s="1"/>
      <c r="J562" s="1"/>
      <c r="N562" s="1"/>
      <c r="R562" s="1"/>
      <c r="V562" s="1"/>
      <c r="Z562" s="1"/>
      <c r="AD562" s="1"/>
      <c r="AH562" s="1"/>
      <c r="AL562" s="1"/>
      <c r="AP562" s="1"/>
    </row>
    <row r="563" spans="4:42" ht="16.5" customHeight="1">
      <c r="D563" s="1"/>
      <c r="F563" s="1"/>
      <c r="J563" s="1"/>
      <c r="N563" s="1"/>
      <c r="R563" s="1"/>
      <c r="V563" s="1"/>
      <c r="Z563" s="1"/>
      <c r="AD563" s="1"/>
      <c r="AH563" s="1"/>
      <c r="AL563" s="1"/>
      <c r="AP563" s="1"/>
    </row>
    <row r="564" spans="4:42" ht="16.5" customHeight="1">
      <c r="D564" s="1"/>
      <c r="F564" s="1"/>
      <c r="J564" s="1"/>
      <c r="N564" s="1"/>
      <c r="R564" s="1"/>
      <c r="V564" s="1"/>
      <c r="Z564" s="1"/>
      <c r="AD564" s="1"/>
      <c r="AH564" s="1"/>
      <c r="AL564" s="1"/>
      <c r="AP564" s="1"/>
    </row>
    <row r="565" spans="4:42" ht="16.5" customHeight="1">
      <c r="D565" s="1"/>
      <c r="F565" s="1"/>
      <c r="J565" s="1"/>
      <c r="N565" s="1"/>
      <c r="R565" s="1"/>
      <c r="V565" s="1"/>
      <c r="Z565" s="1"/>
      <c r="AD565" s="1"/>
      <c r="AH565" s="1"/>
      <c r="AL565" s="1"/>
      <c r="AP565" s="1"/>
    </row>
    <row r="566" spans="4:42" ht="16.5" customHeight="1">
      <c r="D566" s="1"/>
      <c r="F566" s="1"/>
      <c r="J566" s="1"/>
      <c r="N566" s="1"/>
      <c r="R566" s="1"/>
      <c r="V566" s="1"/>
      <c r="Z566" s="1"/>
      <c r="AD566" s="1"/>
      <c r="AH566" s="1"/>
      <c r="AL566" s="1"/>
      <c r="AP566" s="1"/>
    </row>
    <row r="567" spans="4:42" ht="16.5" customHeight="1">
      <c r="D567" s="1"/>
      <c r="F567" s="1"/>
      <c r="J567" s="1"/>
      <c r="N567" s="1"/>
      <c r="R567" s="1"/>
      <c r="V567" s="1"/>
      <c r="Z567" s="1"/>
      <c r="AD567" s="1"/>
      <c r="AH567" s="1"/>
      <c r="AL567" s="1"/>
      <c r="AP567" s="1"/>
    </row>
    <row r="568" spans="4:42" ht="16.5" customHeight="1">
      <c r="D568" s="1"/>
      <c r="F568" s="1"/>
      <c r="J568" s="1"/>
      <c r="N568" s="1"/>
      <c r="R568" s="1"/>
      <c r="V568" s="1"/>
      <c r="Z568" s="1"/>
      <c r="AD568" s="1"/>
      <c r="AH568" s="1"/>
      <c r="AL568" s="1"/>
      <c r="AP568" s="1"/>
    </row>
    <row r="569" spans="4:42" ht="16.5" customHeight="1">
      <c r="D569" s="1"/>
      <c r="F569" s="1"/>
      <c r="J569" s="1"/>
      <c r="N569" s="1"/>
      <c r="R569" s="1"/>
      <c r="V569" s="1"/>
      <c r="Z569" s="1"/>
      <c r="AD569" s="1"/>
      <c r="AH569" s="1"/>
      <c r="AL569" s="1"/>
      <c r="AP569" s="1"/>
    </row>
    <row r="570" spans="4:42" ht="16.5" customHeight="1">
      <c r="D570" s="1"/>
      <c r="F570" s="1"/>
      <c r="J570" s="1"/>
      <c r="N570" s="1"/>
      <c r="R570" s="1"/>
      <c r="V570" s="1"/>
      <c r="Z570" s="1"/>
      <c r="AD570" s="1"/>
      <c r="AH570" s="1"/>
      <c r="AL570" s="1"/>
      <c r="AP570" s="1"/>
    </row>
    <row r="571" spans="4:42" ht="16.5" customHeight="1">
      <c r="D571" s="1"/>
      <c r="F571" s="1"/>
      <c r="J571" s="1"/>
      <c r="N571" s="1"/>
      <c r="R571" s="1"/>
      <c r="V571" s="1"/>
      <c r="Z571" s="1"/>
      <c r="AD571" s="1"/>
      <c r="AH571" s="1"/>
      <c r="AL571" s="1"/>
      <c r="AP571" s="1"/>
    </row>
    <row r="572" spans="4:42" ht="16.5" customHeight="1">
      <c r="D572" s="1"/>
      <c r="F572" s="1"/>
      <c r="J572" s="1"/>
      <c r="N572" s="1"/>
      <c r="R572" s="1"/>
      <c r="V572" s="1"/>
      <c r="Z572" s="1"/>
      <c r="AD572" s="1"/>
      <c r="AH572" s="1"/>
      <c r="AL572" s="1"/>
      <c r="AP572" s="1"/>
    </row>
    <row r="573" spans="4:42" ht="16.5" customHeight="1">
      <c r="D573" s="1"/>
      <c r="F573" s="1"/>
      <c r="J573" s="1"/>
      <c r="N573" s="1"/>
      <c r="R573" s="1"/>
      <c r="V573" s="1"/>
      <c r="Z573" s="1"/>
      <c r="AD573" s="1"/>
      <c r="AH573" s="1"/>
      <c r="AL573" s="1"/>
      <c r="AP573" s="1"/>
    </row>
    <row r="574" spans="4:42" ht="16.5" customHeight="1">
      <c r="D574" s="1"/>
      <c r="F574" s="1"/>
      <c r="J574" s="1"/>
      <c r="N574" s="1"/>
      <c r="R574" s="1"/>
      <c r="V574" s="1"/>
      <c r="Z574" s="1"/>
      <c r="AD574" s="1"/>
      <c r="AH574" s="1"/>
      <c r="AL574" s="1"/>
      <c r="AP574" s="1"/>
    </row>
    <row r="575" spans="4:42" ht="16.5" customHeight="1">
      <c r="D575" s="1"/>
      <c r="F575" s="1"/>
      <c r="J575" s="1"/>
      <c r="N575" s="1"/>
      <c r="R575" s="1"/>
      <c r="V575" s="1"/>
      <c r="Z575" s="1"/>
      <c r="AD575" s="1"/>
      <c r="AH575" s="1"/>
      <c r="AL575" s="1"/>
      <c r="AP575" s="1"/>
    </row>
    <row r="576" spans="4:42" ht="16.5" customHeight="1">
      <c r="D576" s="1"/>
      <c r="F576" s="1"/>
      <c r="J576" s="1"/>
      <c r="N576" s="1"/>
      <c r="R576" s="1"/>
      <c r="V576" s="1"/>
      <c r="Z576" s="1"/>
      <c r="AD576" s="1"/>
      <c r="AH576" s="1"/>
      <c r="AL576" s="1"/>
      <c r="AP576" s="1"/>
    </row>
    <row r="577" spans="4:42" ht="16.5" customHeight="1">
      <c r="D577" s="1"/>
      <c r="F577" s="1"/>
      <c r="J577" s="1"/>
      <c r="N577" s="1"/>
      <c r="R577" s="1"/>
      <c r="V577" s="1"/>
      <c r="Z577" s="1"/>
      <c r="AD577" s="1"/>
      <c r="AH577" s="1"/>
      <c r="AL577" s="1"/>
      <c r="AP577" s="1"/>
    </row>
    <row r="578" spans="4:42" ht="16.5" customHeight="1">
      <c r="D578" s="1"/>
      <c r="F578" s="1"/>
      <c r="J578" s="1"/>
      <c r="N578" s="1"/>
      <c r="R578" s="1"/>
      <c r="V578" s="1"/>
      <c r="Z578" s="1"/>
      <c r="AD578" s="1"/>
      <c r="AH578" s="1"/>
      <c r="AL578" s="1"/>
      <c r="AP578" s="1"/>
    </row>
    <row r="579" spans="4:42" ht="16.5" customHeight="1">
      <c r="D579" s="1"/>
      <c r="F579" s="1"/>
      <c r="J579" s="1"/>
      <c r="N579" s="1"/>
      <c r="R579" s="1"/>
      <c r="V579" s="1"/>
      <c r="Z579" s="1"/>
      <c r="AD579" s="1"/>
      <c r="AH579" s="1"/>
      <c r="AL579" s="1"/>
      <c r="AP579" s="1"/>
    </row>
    <row r="580" spans="4:42" ht="16.5" customHeight="1">
      <c r="D580" s="1"/>
      <c r="F580" s="1"/>
      <c r="J580" s="1"/>
      <c r="N580" s="1"/>
      <c r="R580" s="1"/>
      <c r="V580" s="1"/>
      <c r="Z580" s="1"/>
      <c r="AD580" s="1"/>
      <c r="AH580" s="1"/>
      <c r="AL580" s="1"/>
      <c r="AP580" s="1"/>
    </row>
    <row r="581" spans="4:42" ht="16.5" customHeight="1">
      <c r="D581" s="1"/>
      <c r="F581" s="1"/>
      <c r="J581" s="1"/>
      <c r="N581" s="1"/>
      <c r="R581" s="1"/>
      <c r="V581" s="1"/>
      <c r="Z581" s="1"/>
      <c r="AD581" s="1"/>
      <c r="AH581" s="1"/>
      <c r="AL581" s="1"/>
      <c r="AP581" s="1"/>
    </row>
    <row r="582" spans="4:42" ht="16.5" customHeight="1">
      <c r="D582" s="1"/>
      <c r="F582" s="1"/>
      <c r="J582" s="1"/>
      <c r="N582" s="1"/>
      <c r="R582" s="1"/>
      <c r="V582" s="1"/>
      <c r="Z582" s="1"/>
      <c r="AD582" s="1"/>
      <c r="AH582" s="1"/>
      <c r="AL582" s="1"/>
      <c r="AP582" s="1"/>
    </row>
    <row r="583" spans="4:42" ht="16.5" customHeight="1">
      <c r="D583" s="1"/>
      <c r="F583" s="1"/>
      <c r="J583" s="1"/>
      <c r="N583" s="1"/>
      <c r="R583" s="1"/>
      <c r="V583" s="1"/>
      <c r="Z583" s="1"/>
      <c r="AD583" s="1"/>
      <c r="AH583" s="1"/>
      <c r="AL583" s="1"/>
      <c r="AP583" s="1"/>
    </row>
    <row r="584" spans="4:42" ht="16.5" customHeight="1">
      <c r="D584" s="1"/>
      <c r="F584" s="1"/>
      <c r="J584" s="1"/>
      <c r="N584" s="1"/>
      <c r="R584" s="1"/>
      <c r="V584" s="1"/>
      <c r="Z584" s="1"/>
      <c r="AD584" s="1"/>
      <c r="AH584" s="1"/>
      <c r="AL584" s="1"/>
      <c r="AP584" s="1"/>
    </row>
    <row r="585" spans="4:42" ht="16.5" customHeight="1">
      <c r="D585" s="1"/>
      <c r="F585" s="1"/>
      <c r="J585" s="1"/>
      <c r="N585" s="1"/>
      <c r="R585" s="1"/>
      <c r="V585" s="1"/>
      <c r="Z585" s="1"/>
      <c r="AD585" s="1"/>
      <c r="AH585" s="1"/>
      <c r="AL585" s="1"/>
      <c r="AP585" s="1"/>
    </row>
    <row r="586" spans="4:42" ht="16.5" customHeight="1">
      <c r="D586" s="1"/>
      <c r="F586" s="1"/>
      <c r="J586" s="1"/>
      <c r="N586" s="1"/>
      <c r="R586" s="1"/>
      <c r="V586" s="1"/>
      <c r="Z586" s="1"/>
      <c r="AD586" s="1"/>
      <c r="AH586" s="1"/>
      <c r="AL586" s="1"/>
      <c r="AP586" s="1"/>
    </row>
    <row r="587" spans="4:42" ht="16.5" customHeight="1">
      <c r="D587" s="1"/>
      <c r="F587" s="1"/>
      <c r="J587" s="1"/>
      <c r="N587" s="1"/>
      <c r="R587" s="1"/>
      <c r="V587" s="1"/>
      <c r="Z587" s="1"/>
      <c r="AD587" s="1"/>
      <c r="AH587" s="1"/>
      <c r="AL587" s="1"/>
      <c r="AP587" s="1"/>
    </row>
    <row r="588" spans="4:42" ht="16.5" customHeight="1">
      <c r="D588" s="1"/>
      <c r="F588" s="1"/>
      <c r="J588" s="1"/>
      <c r="N588" s="1"/>
      <c r="R588" s="1"/>
      <c r="V588" s="1"/>
      <c r="Z588" s="1"/>
      <c r="AD588" s="1"/>
      <c r="AH588" s="1"/>
      <c r="AL588" s="1"/>
      <c r="AP588" s="1"/>
    </row>
    <row r="589" spans="4:42" ht="16.5" customHeight="1">
      <c r="D589" s="1"/>
      <c r="F589" s="1"/>
      <c r="J589" s="1"/>
      <c r="N589" s="1"/>
      <c r="R589" s="1"/>
      <c r="V589" s="1"/>
      <c r="Z589" s="1"/>
      <c r="AD589" s="1"/>
      <c r="AH589" s="1"/>
      <c r="AL589" s="1"/>
      <c r="AP589" s="1"/>
    </row>
    <row r="590" spans="4:42" ht="16.5" customHeight="1">
      <c r="D590" s="1"/>
      <c r="F590" s="1"/>
      <c r="J590" s="1"/>
      <c r="N590" s="1"/>
      <c r="R590" s="1"/>
      <c r="V590" s="1"/>
      <c r="Z590" s="1"/>
      <c r="AD590" s="1"/>
      <c r="AH590" s="1"/>
      <c r="AL590" s="1"/>
      <c r="AP590" s="1"/>
    </row>
    <row r="591" spans="4:42" ht="16.5" customHeight="1">
      <c r="D591" s="1"/>
      <c r="F591" s="1"/>
      <c r="J591" s="1"/>
      <c r="N591" s="1"/>
      <c r="R591" s="1"/>
      <c r="V591" s="1"/>
      <c r="Z591" s="1"/>
      <c r="AD591" s="1"/>
      <c r="AH591" s="1"/>
      <c r="AL591" s="1"/>
      <c r="AP591" s="1"/>
    </row>
    <row r="592" spans="4:42" ht="16.5" customHeight="1">
      <c r="D592" s="1"/>
      <c r="F592" s="1"/>
      <c r="J592" s="1"/>
      <c r="N592" s="1"/>
      <c r="R592" s="1"/>
      <c r="V592" s="1"/>
      <c r="Z592" s="1"/>
      <c r="AD592" s="1"/>
      <c r="AH592" s="1"/>
      <c r="AL592" s="1"/>
      <c r="AP592" s="1"/>
    </row>
    <row r="593" spans="4:42" ht="16.5" customHeight="1">
      <c r="D593" s="1"/>
      <c r="F593" s="1"/>
      <c r="J593" s="1"/>
      <c r="N593" s="1"/>
      <c r="R593" s="1"/>
      <c r="V593" s="1"/>
      <c r="Z593" s="1"/>
      <c r="AD593" s="1"/>
      <c r="AH593" s="1"/>
      <c r="AL593" s="1"/>
      <c r="AP593" s="1"/>
    </row>
    <row r="594" spans="4:42" ht="16.5" customHeight="1">
      <c r="D594" s="1"/>
      <c r="F594" s="1"/>
      <c r="J594" s="1"/>
      <c r="N594" s="1"/>
      <c r="R594" s="1"/>
      <c r="V594" s="1"/>
      <c r="Z594" s="1"/>
      <c r="AD594" s="1"/>
      <c r="AH594" s="1"/>
      <c r="AL594" s="1"/>
      <c r="AP594" s="1"/>
    </row>
    <row r="595" spans="4:42" ht="16.5" customHeight="1">
      <c r="D595" s="1"/>
      <c r="F595" s="1"/>
      <c r="J595" s="1"/>
      <c r="N595" s="1"/>
      <c r="R595" s="1"/>
      <c r="V595" s="1"/>
      <c r="Z595" s="1"/>
      <c r="AD595" s="1"/>
      <c r="AH595" s="1"/>
      <c r="AL595" s="1"/>
      <c r="AP595" s="1"/>
    </row>
    <row r="596" spans="4:42" ht="16.5" customHeight="1">
      <c r="D596" s="1"/>
      <c r="F596" s="1"/>
      <c r="J596" s="1"/>
      <c r="N596" s="1"/>
      <c r="R596" s="1"/>
      <c r="V596" s="1"/>
      <c r="Z596" s="1"/>
      <c r="AD596" s="1"/>
      <c r="AH596" s="1"/>
      <c r="AL596" s="1"/>
      <c r="AP596" s="1"/>
    </row>
    <row r="597" spans="4:42" ht="16.5" customHeight="1">
      <c r="D597" s="1"/>
      <c r="F597" s="1"/>
      <c r="J597" s="1"/>
      <c r="N597" s="1"/>
      <c r="R597" s="1"/>
      <c r="V597" s="1"/>
      <c r="Z597" s="1"/>
      <c r="AD597" s="1"/>
      <c r="AH597" s="1"/>
      <c r="AL597" s="1"/>
      <c r="AP597" s="1"/>
    </row>
    <row r="598" spans="4:42" ht="16.5" customHeight="1">
      <c r="D598" s="1"/>
      <c r="F598" s="1"/>
      <c r="J598" s="1"/>
      <c r="N598" s="1"/>
      <c r="R598" s="1"/>
      <c r="V598" s="1"/>
      <c r="Z598" s="1"/>
      <c r="AD598" s="1"/>
      <c r="AH598" s="1"/>
      <c r="AL598" s="1"/>
      <c r="AP598" s="1"/>
    </row>
    <row r="599" spans="4:42" ht="16.5" customHeight="1">
      <c r="D599" s="1"/>
      <c r="F599" s="1"/>
      <c r="J599" s="1"/>
      <c r="N599" s="1"/>
      <c r="R599" s="1"/>
      <c r="V599" s="1"/>
      <c r="Z599" s="1"/>
      <c r="AD599" s="1"/>
      <c r="AH599" s="1"/>
      <c r="AL599" s="1"/>
      <c r="AP599" s="1"/>
    </row>
    <row r="600" spans="4:42" ht="16.5" customHeight="1">
      <c r="D600" s="1"/>
      <c r="F600" s="1"/>
      <c r="J600" s="1"/>
      <c r="N600" s="1"/>
      <c r="R600" s="1"/>
      <c r="V600" s="1"/>
      <c r="Z600" s="1"/>
      <c r="AD600" s="1"/>
      <c r="AH600" s="1"/>
      <c r="AL600" s="1"/>
      <c r="AP600" s="1"/>
    </row>
    <row r="601" spans="4:42" ht="16.5" customHeight="1">
      <c r="D601" s="1"/>
      <c r="F601" s="1"/>
      <c r="J601" s="1"/>
      <c r="N601" s="1"/>
      <c r="R601" s="1"/>
      <c r="V601" s="1"/>
      <c r="Z601" s="1"/>
      <c r="AD601" s="1"/>
      <c r="AH601" s="1"/>
      <c r="AL601" s="1"/>
      <c r="AP601" s="1"/>
    </row>
    <row r="602" spans="4:42" ht="16.5" customHeight="1">
      <c r="D602" s="1"/>
      <c r="F602" s="1"/>
      <c r="J602" s="1"/>
      <c r="N602" s="1"/>
      <c r="R602" s="1"/>
      <c r="V602" s="1"/>
      <c r="Z602" s="1"/>
      <c r="AD602" s="1"/>
      <c r="AH602" s="1"/>
      <c r="AL602" s="1"/>
      <c r="AP602" s="1"/>
    </row>
    <row r="603" spans="4:42" ht="16.5" customHeight="1">
      <c r="D603" s="1"/>
      <c r="F603" s="1"/>
      <c r="J603" s="1"/>
      <c r="N603" s="1"/>
      <c r="R603" s="1"/>
      <c r="V603" s="1"/>
      <c r="Z603" s="1"/>
      <c r="AD603" s="1"/>
      <c r="AH603" s="1"/>
      <c r="AL603" s="1"/>
      <c r="AP603" s="1"/>
    </row>
    <row r="604" spans="4:42" ht="16.5" customHeight="1">
      <c r="D604" s="1"/>
      <c r="F604" s="1"/>
      <c r="J604" s="1"/>
      <c r="N604" s="1"/>
      <c r="R604" s="1"/>
      <c r="V604" s="1"/>
      <c r="Z604" s="1"/>
      <c r="AD604" s="1"/>
      <c r="AH604" s="1"/>
      <c r="AL604" s="1"/>
      <c r="AP604" s="1"/>
    </row>
    <row r="605" spans="4:42" ht="16.5" customHeight="1">
      <c r="D605" s="1"/>
      <c r="F605" s="1"/>
      <c r="J605" s="1"/>
      <c r="N605" s="1"/>
      <c r="R605" s="1"/>
      <c r="V605" s="1"/>
      <c r="Z605" s="1"/>
      <c r="AD605" s="1"/>
      <c r="AH605" s="1"/>
      <c r="AL605" s="1"/>
      <c r="AP605" s="1"/>
    </row>
    <row r="606" spans="4:42" ht="16.5" customHeight="1">
      <c r="D606" s="1"/>
      <c r="F606" s="1"/>
      <c r="J606" s="1"/>
      <c r="N606" s="1"/>
      <c r="R606" s="1"/>
      <c r="V606" s="1"/>
      <c r="Z606" s="1"/>
      <c r="AD606" s="1"/>
      <c r="AH606" s="1"/>
      <c r="AL606" s="1"/>
      <c r="AP606" s="1"/>
    </row>
    <row r="607" spans="4:42" ht="16.5" customHeight="1">
      <c r="D607" s="1"/>
      <c r="F607" s="1"/>
      <c r="J607" s="1"/>
      <c r="N607" s="1"/>
      <c r="R607" s="1"/>
      <c r="V607" s="1"/>
      <c r="Z607" s="1"/>
      <c r="AD607" s="1"/>
      <c r="AH607" s="1"/>
      <c r="AL607" s="1"/>
      <c r="AP607" s="1"/>
    </row>
    <row r="608" spans="4:42" ht="16.5" customHeight="1">
      <c r="D608" s="1"/>
      <c r="F608" s="1"/>
      <c r="J608" s="1"/>
      <c r="N608" s="1"/>
      <c r="R608" s="1"/>
      <c r="V608" s="1"/>
      <c r="Z608" s="1"/>
      <c r="AD608" s="1"/>
      <c r="AH608" s="1"/>
      <c r="AL608" s="1"/>
      <c r="AP608" s="1"/>
    </row>
    <row r="609" spans="4:42" ht="16.5" customHeight="1">
      <c r="D609" s="1"/>
      <c r="F609" s="1"/>
      <c r="J609" s="1"/>
      <c r="N609" s="1"/>
      <c r="R609" s="1"/>
      <c r="V609" s="1"/>
      <c r="Z609" s="1"/>
      <c r="AD609" s="1"/>
      <c r="AH609" s="1"/>
      <c r="AL609" s="1"/>
      <c r="AP609" s="1"/>
    </row>
    <row r="610" spans="4:42" ht="16.5" customHeight="1">
      <c r="D610" s="1"/>
      <c r="F610" s="1"/>
      <c r="J610" s="1"/>
      <c r="N610" s="1"/>
      <c r="R610" s="1"/>
      <c r="V610" s="1"/>
      <c r="Z610" s="1"/>
      <c r="AD610" s="1"/>
      <c r="AH610" s="1"/>
      <c r="AL610" s="1"/>
      <c r="AP610" s="1"/>
    </row>
    <row r="611" spans="4:42" ht="16.5" customHeight="1">
      <c r="D611" s="1"/>
      <c r="F611" s="1"/>
      <c r="J611" s="1"/>
      <c r="N611" s="1"/>
      <c r="R611" s="1"/>
      <c r="V611" s="1"/>
      <c r="Z611" s="1"/>
      <c r="AD611" s="1"/>
      <c r="AH611" s="1"/>
      <c r="AL611" s="1"/>
      <c r="AP611" s="1"/>
    </row>
    <row r="612" spans="4:42" ht="16.5" customHeight="1">
      <c r="D612" s="1"/>
      <c r="F612" s="1"/>
      <c r="J612" s="1"/>
      <c r="N612" s="1"/>
      <c r="R612" s="1"/>
      <c r="V612" s="1"/>
      <c r="Z612" s="1"/>
      <c r="AD612" s="1"/>
      <c r="AH612" s="1"/>
      <c r="AL612" s="1"/>
      <c r="AP612" s="1"/>
    </row>
    <row r="613" spans="4:42" ht="16.5" customHeight="1">
      <c r="D613" s="1"/>
      <c r="F613" s="1"/>
      <c r="J613" s="1"/>
      <c r="N613" s="1"/>
      <c r="R613" s="1"/>
      <c r="V613" s="1"/>
      <c r="Z613" s="1"/>
      <c r="AD613" s="1"/>
      <c r="AH613" s="1"/>
      <c r="AL613" s="1"/>
      <c r="AP613" s="1"/>
    </row>
    <row r="614" spans="4:42" ht="16.5" customHeight="1">
      <c r="D614" s="1"/>
      <c r="F614" s="1"/>
      <c r="J614" s="1"/>
      <c r="N614" s="1"/>
      <c r="R614" s="1"/>
      <c r="V614" s="1"/>
      <c r="Z614" s="1"/>
      <c r="AD614" s="1"/>
      <c r="AH614" s="1"/>
      <c r="AL614" s="1"/>
      <c r="AP614" s="1"/>
    </row>
    <row r="615" spans="4:42" ht="16.5" customHeight="1">
      <c r="D615" s="1"/>
      <c r="F615" s="1"/>
      <c r="J615" s="1"/>
      <c r="N615" s="1"/>
      <c r="R615" s="1"/>
      <c r="V615" s="1"/>
      <c r="Z615" s="1"/>
      <c r="AD615" s="1"/>
      <c r="AH615" s="1"/>
      <c r="AL615" s="1"/>
      <c r="AP615" s="1"/>
    </row>
    <row r="616" spans="4:42" ht="16.5" customHeight="1">
      <c r="D616" s="1"/>
      <c r="F616" s="1"/>
      <c r="J616" s="1"/>
      <c r="N616" s="1"/>
      <c r="R616" s="1"/>
      <c r="V616" s="1"/>
      <c r="Z616" s="1"/>
      <c r="AD616" s="1"/>
      <c r="AH616" s="1"/>
      <c r="AL616" s="1"/>
      <c r="AP616" s="1"/>
    </row>
    <row r="617" spans="4:42" ht="16.5" customHeight="1">
      <c r="D617" s="1"/>
      <c r="F617" s="1"/>
      <c r="J617" s="1"/>
      <c r="N617" s="1"/>
      <c r="R617" s="1"/>
      <c r="V617" s="1"/>
      <c r="Z617" s="1"/>
      <c r="AD617" s="1"/>
      <c r="AH617" s="1"/>
      <c r="AL617" s="1"/>
      <c r="AP617" s="1"/>
    </row>
    <row r="618" spans="4:42" ht="16.5" customHeight="1">
      <c r="D618" s="1"/>
      <c r="F618" s="1"/>
      <c r="J618" s="1"/>
      <c r="N618" s="1"/>
      <c r="R618" s="1"/>
      <c r="V618" s="1"/>
      <c r="Z618" s="1"/>
      <c r="AD618" s="1"/>
      <c r="AH618" s="1"/>
      <c r="AL618" s="1"/>
      <c r="AP618" s="1"/>
    </row>
    <row r="619" spans="4:42" ht="16.5" customHeight="1">
      <c r="D619" s="1"/>
      <c r="F619" s="1"/>
      <c r="J619" s="1"/>
      <c r="N619" s="1"/>
      <c r="R619" s="1"/>
      <c r="V619" s="1"/>
      <c r="Z619" s="1"/>
      <c r="AD619" s="1"/>
      <c r="AH619" s="1"/>
      <c r="AL619" s="1"/>
      <c r="AP619" s="1"/>
    </row>
    <row r="620" spans="4:42" ht="16.5" customHeight="1">
      <c r="D620" s="1"/>
      <c r="F620" s="1"/>
      <c r="J620" s="1"/>
      <c r="N620" s="1"/>
      <c r="R620" s="1"/>
      <c r="V620" s="1"/>
      <c r="Z620" s="1"/>
      <c r="AD620" s="1"/>
      <c r="AH620" s="1"/>
      <c r="AL620" s="1"/>
      <c r="AP620" s="1"/>
    </row>
    <row r="621" spans="4:42" ht="16.5" customHeight="1">
      <c r="D621" s="1"/>
      <c r="F621" s="1"/>
      <c r="J621" s="1"/>
      <c r="N621" s="1"/>
      <c r="R621" s="1"/>
      <c r="V621" s="1"/>
      <c r="Z621" s="1"/>
      <c r="AD621" s="1"/>
      <c r="AH621" s="1"/>
      <c r="AL621" s="1"/>
      <c r="AP621" s="1"/>
    </row>
    <row r="622" spans="4:42" ht="16.5" customHeight="1">
      <c r="D622" s="1"/>
      <c r="F622" s="1"/>
      <c r="J622" s="1"/>
      <c r="N622" s="1"/>
      <c r="R622" s="1"/>
      <c r="V622" s="1"/>
      <c r="Z622" s="1"/>
      <c r="AD622" s="1"/>
      <c r="AH622" s="1"/>
      <c r="AL622" s="1"/>
      <c r="AP622" s="1"/>
    </row>
    <row r="623" spans="4:42" ht="16.5" customHeight="1">
      <c r="D623" s="1"/>
      <c r="F623" s="1"/>
      <c r="J623" s="1"/>
      <c r="N623" s="1"/>
      <c r="R623" s="1"/>
      <c r="V623" s="1"/>
      <c r="Z623" s="1"/>
      <c r="AD623" s="1"/>
      <c r="AH623" s="1"/>
      <c r="AL623" s="1"/>
      <c r="AP623" s="1"/>
    </row>
    <row r="624" spans="4:42" ht="16.5" customHeight="1">
      <c r="D624" s="1"/>
      <c r="F624" s="1"/>
      <c r="J624" s="1"/>
      <c r="N624" s="1"/>
      <c r="R624" s="1"/>
      <c r="V624" s="1"/>
      <c r="Z624" s="1"/>
      <c r="AD624" s="1"/>
      <c r="AH624" s="1"/>
      <c r="AL624" s="1"/>
      <c r="AP624" s="1"/>
    </row>
    <row r="625" spans="4:42" ht="16.5" customHeight="1">
      <c r="D625" s="1"/>
      <c r="F625" s="1"/>
      <c r="J625" s="1"/>
      <c r="N625" s="1"/>
      <c r="R625" s="1"/>
      <c r="V625" s="1"/>
      <c r="Z625" s="1"/>
      <c r="AD625" s="1"/>
      <c r="AH625" s="1"/>
      <c r="AL625" s="1"/>
      <c r="AP625" s="1"/>
    </row>
    <row r="626" spans="4:42" ht="16.5" customHeight="1">
      <c r="D626" s="1"/>
      <c r="F626" s="1"/>
      <c r="J626" s="1"/>
      <c r="N626" s="1"/>
      <c r="R626" s="1"/>
      <c r="V626" s="1"/>
      <c r="Z626" s="1"/>
      <c r="AD626" s="1"/>
      <c r="AH626" s="1"/>
      <c r="AL626" s="1"/>
      <c r="AP626" s="1"/>
    </row>
    <row r="627" spans="4:42" ht="16.5" customHeight="1">
      <c r="D627" s="1"/>
      <c r="F627" s="1"/>
      <c r="J627" s="1"/>
      <c r="N627" s="1"/>
      <c r="R627" s="1"/>
      <c r="V627" s="1"/>
      <c r="Z627" s="1"/>
      <c r="AD627" s="1"/>
      <c r="AH627" s="1"/>
      <c r="AL627" s="1"/>
      <c r="AP627" s="1"/>
    </row>
    <row r="628" spans="4:42" ht="16.5" customHeight="1">
      <c r="D628" s="1"/>
      <c r="F628" s="1"/>
      <c r="J628" s="1"/>
      <c r="N628" s="1"/>
      <c r="R628" s="1"/>
      <c r="V628" s="1"/>
      <c r="Z628" s="1"/>
      <c r="AD628" s="1"/>
      <c r="AH628" s="1"/>
      <c r="AL628" s="1"/>
      <c r="AP628" s="1"/>
    </row>
    <row r="629" spans="4:42" ht="16.5" customHeight="1">
      <c r="D629" s="1"/>
      <c r="F629" s="1"/>
      <c r="J629" s="1"/>
      <c r="N629" s="1"/>
      <c r="R629" s="1"/>
      <c r="V629" s="1"/>
      <c r="Z629" s="1"/>
      <c r="AD629" s="1"/>
      <c r="AH629" s="1"/>
      <c r="AL629" s="1"/>
      <c r="AP629" s="1"/>
    </row>
    <row r="630" spans="4:42" ht="16.5" customHeight="1">
      <c r="D630" s="1"/>
      <c r="F630" s="1"/>
      <c r="J630" s="1"/>
      <c r="N630" s="1"/>
      <c r="R630" s="1"/>
      <c r="V630" s="1"/>
      <c r="Z630" s="1"/>
      <c r="AD630" s="1"/>
      <c r="AH630" s="1"/>
      <c r="AL630" s="1"/>
      <c r="AP630" s="1"/>
    </row>
    <row r="631" spans="4:42" ht="16.5" customHeight="1">
      <c r="D631" s="1"/>
      <c r="F631" s="1"/>
      <c r="J631" s="1"/>
      <c r="N631" s="1"/>
      <c r="R631" s="1"/>
      <c r="V631" s="1"/>
      <c r="Z631" s="1"/>
      <c r="AD631" s="1"/>
      <c r="AH631" s="1"/>
      <c r="AL631" s="1"/>
      <c r="AP631" s="1"/>
    </row>
    <row r="632" spans="4:42" ht="16.5" customHeight="1">
      <c r="D632" s="1"/>
      <c r="F632" s="1"/>
      <c r="J632" s="1"/>
      <c r="N632" s="1"/>
      <c r="R632" s="1"/>
      <c r="V632" s="1"/>
      <c r="Z632" s="1"/>
      <c r="AD632" s="1"/>
      <c r="AH632" s="1"/>
      <c r="AL632" s="1"/>
      <c r="AP632" s="1"/>
    </row>
    <row r="633" spans="4:42" ht="16.5" customHeight="1">
      <c r="D633" s="1"/>
      <c r="F633" s="1"/>
      <c r="J633" s="1"/>
      <c r="N633" s="1"/>
      <c r="R633" s="1"/>
      <c r="V633" s="1"/>
      <c r="Z633" s="1"/>
      <c r="AD633" s="1"/>
      <c r="AH633" s="1"/>
      <c r="AL633" s="1"/>
      <c r="AP633" s="1"/>
    </row>
    <row r="634" spans="4:42" ht="16.5" customHeight="1">
      <c r="D634" s="1"/>
      <c r="F634" s="1"/>
      <c r="J634" s="1"/>
      <c r="N634" s="1"/>
      <c r="R634" s="1"/>
      <c r="V634" s="1"/>
      <c r="Z634" s="1"/>
      <c r="AD634" s="1"/>
      <c r="AH634" s="1"/>
      <c r="AL634" s="1"/>
      <c r="AP634" s="1"/>
    </row>
    <row r="635" spans="4:42" ht="16.5" customHeight="1">
      <c r="D635" s="1"/>
      <c r="F635" s="1"/>
      <c r="J635" s="1"/>
      <c r="N635" s="1"/>
      <c r="R635" s="1"/>
      <c r="V635" s="1"/>
      <c r="Z635" s="1"/>
      <c r="AD635" s="1"/>
      <c r="AH635" s="1"/>
      <c r="AL635" s="1"/>
      <c r="AP635" s="1"/>
    </row>
    <row r="636" spans="4:42" ht="16.5" customHeight="1">
      <c r="D636" s="1"/>
      <c r="F636" s="1"/>
      <c r="J636" s="1"/>
      <c r="N636" s="1"/>
      <c r="R636" s="1"/>
      <c r="V636" s="1"/>
      <c r="Z636" s="1"/>
      <c r="AD636" s="1"/>
      <c r="AH636" s="1"/>
      <c r="AL636" s="1"/>
      <c r="AP636" s="1"/>
    </row>
    <row r="637" spans="4:42" ht="16.5" customHeight="1">
      <c r="D637" s="1"/>
      <c r="F637" s="1"/>
      <c r="J637" s="1"/>
      <c r="N637" s="1"/>
      <c r="R637" s="1"/>
      <c r="V637" s="1"/>
      <c r="Z637" s="1"/>
      <c r="AD637" s="1"/>
      <c r="AH637" s="1"/>
      <c r="AL637" s="1"/>
      <c r="AP637" s="1"/>
    </row>
    <row r="638" spans="4:42" ht="16.5" customHeight="1">
      <c r="D638" s="1"/>
      <c r="F638" s="1"/>
      <c r="J638" s="1"/>
      <c r="N638" s="1"/>
      <c r="R638" s="1"/>
      <c r="V638" s="1"/>
      <c r="Z638" s="1"/>
      <c r="AD638" s="1"/>
      <c r="AH638" s="1"/>
      <c r="AL638" s="1"/>
      <c r="AP638" s="1"/>
    </row>
    <row r="639" spans="4:42" ht="16.5" customHeight="1">
      <c r="D639" s="1"/>
      <c r="F639" s="1"/>
      <c r="J639" s="1"/>
      <c r="N639" s="1"/>
      <c r="R639" s="1"/>
      <c r="V639" s="1"/>
      <c r="Z639" s="1"/>
      <c r="AD639" s="1"/>
      <c r="AH639" s="1"/>
      <c r="AL639" s="1"/>
      <c r="AP639" s="1"/>
    </row>
    <row r="640" spans="4:42" ht="16.5" customHeight="1">
      <c r="D640" s="1"/>
      <c r="F640" s="1"/>
      <c r="J640" s="1"/>
      <c r="N640" s="1"/>
      <c r="R640" s="1"/>
      <c r="V640" s="1"/>
      <c r="Z640" s="1"/>
      <c r="AD640" s="1"/>
      <c r="AH640" s="1"/>
      <c r="AL640" s="1"/>
      <c r="AP640" s="1"/>
    </row>
    <row r="641" spans="4:42" ht="16.5" customHeight="1">
      <c r="D641" s="1"/>
      <c r="F641" s="1"/>
      <c r="J641" s="1"/>
      <c r="N641" s="1"/>
      <c r="R641" s="1"/>
      <c r="V641" s="1"/>
      <c r="Z641" s="1"/>
      <c r="AD641" s="1"/>
      <c r="AH641" s="1"/>
      <c r="AL641" s="1"/>
      <c r="AP641" s="1"/>
    </row>
    <row r="642" spans="4:42" ht="16.5" customHeight="1">
      <c r="D642" s="1"/>
      <c r="F642" s="1"/>
      <c r="J642" s="1"/>
      <c r="N642" s="1"/>
      <c r="R642" s="1"/>
      <c r="V642" s="1"/>
      <c r="Z642" s="1"/>
      <c r="AD642" s="1"/>
      <c r="AH642" s="1"/>
      <c r="AL642" s="1"/>
      <c r="AP642" s="1"/>
    </row>
    <row r="643" spans="4:42" ht="16.5" customHeight="1">
      <c r="D643" s="1"/>
      <c r="F643" s="1"/>
      <c r="J643" s="1"/>
      <c r="N643" s="1"/>
      <c r="R643" s="1"/>
      <c r="V643" s="1"/>
      <c r="Z643" s="1"/>
      <c r="AD643" s="1"/>
      <c r="AH643" s="1"/>
      <c r="AL643" s="1"/>
      <c r="AP643" s="1"/>
    </row>
    <row r="644" spans="4:42" ht="16.5" customHeight="1">
      <c r="D644" s="1"/>
      <c r="F644" s="1"/>
      <c r="J644" s="1"/>
      <c r="N644" s="1"/>
      <c r="R644" s="1"/>
      <c r="V644" s="1"/>
      <c r="Z644" s="1"/>
      <c r="AD644" s="1"/>
      <c r="AH644" s="1"/>
      <c r="AL644" s="1"/>
      <c r="AP644" s="1"/>
    </row>
    <row r="645" spans="4:42" ht="16.5" customHeight="1">
      <c r="D645" s="1"/>
      <c r="F645" s="1"/>
      <c r="J645" s="1"/>
      <c r="N645" s="1"/>
      <c r="R645" s="1"/>
      <c r="V645" s="1"/>
      <c r="Z645" s="1"/>
      <c r="AD645" s="1"/>
      <c r="AH645" s="1"/>
      <c r="AL645" s="1"/>
      <c r="AP645" s="1"/>
    </row>
    <row r="646" spans="4:42" ht="16.5" customHeight="1">
      <c r="D646" s="1"/>
      <c r="F646" s="1"/>
      <c r="J646" s="1"/>
      <c r="N646" s="1"/>
      <c r="R646" s="1"/>
      <c r="V646" s="1"/>
      <c r="Z646" s="1"/>
      <c r="AD646" s="1"/>
      <c r="AH646" s="1"/>
      <c r="AL646" s="1"/>
      <c r="AP646" s="1"/>
    </row>
    <row r="647" spans="4:42" ht="16.5" customHeight="1">
      <c r="D647" s="1"/>
      <c r="F647" s="1"/>
      <c r="J647" s="1"/>
      <c r="N647" s="1"/>
      <c r="R647" s="1"/>
      <c r="V647" s="1"/>
      <c r="Z647" s="1"/>
      <c r="AD647" s="1"/>
      <c r="AH647" s="1"/>
      <c r="AL647" s="1"/>
      <c r="AP647" s="1"/>
    </row>
    <row r="648" spans="4:42" ht="16.5" customHeight="1">
      <c r="D648" s="1"/>
      <c r="F648" s="1"/>
      <c r="J648" s="1"/>
      <c r="N648" s="1"/>
      <c r="R648" s="1"/>
      <c r="V648" s="1"/>
      <c r="Z648" s="1"/>
      <c r="AD648" s="1"/>
      <c r="AH648" s="1"/>
      <c r="AL648" s="1"/>
      <c r="AP648" s="1"/>
    </row>
    <row r="649" spans="4:42" ht="16.5" customHeight="1">
      <c r="D649" s="1"/>
      <c r="F649" s="1"/>
      <c r="J649" s="1"/>
      <c r="N649" s="1"/>
      <c r="R649" s="1"/>
      <c r="V649" s="1"/>
      <c r="Z649" s="1"/>
      <c r="AD649" s="1"/>
      <c r="AH649" s="1"/>
      <c r="AL649" s="1"/>
      <c r="AP649" s="1"/>
    </row>
    <row r="650" spans="4:42" ht="16.5" customHeight="1">
      <c r="D650" s="1"/>
      <c r="F650" s="1"/>
      <c r="J650" s="1"/>
      <c r="N650" s="1"/>
      <c r="R650" s="1"/>
      <c r="V650" s="1"/>
      <c r="Z650" s="1"/>
      <c r="AD650" s="1"/>
      <c r="AH650" s="1"/>
      <c r="AL650" s="1"/>
      <c r="AP650" s="1"/>
    </row>
    <row r="651" spans="4:42" ht="16.5" customHeight="1">
      <c r="D651" s="1"/>
      <c r="F651" s="1"/>
      <c r="J651" s="1"/>
      <c r="N651" s="1"/>
      <c r="R651" s="1"/>
      <c r="V651" s="1"/>
      <c r="Z651" s="1"/>
      <c r="AD651" s="1"/>
      <c r="AH651" s="1"/>
      <c r="AL651" s="1"/>
      <c r="AP651" s="1"/>
    </row>
    <row r="652" spans="4:42" ht="16.5" customHeight="1">
      <c r="D652" s="1"/>
      <c r="F652" s="1"/>
      <c r="J652" s="1"/>
      <c r="N652" s="1"/>
      <c r="R652" s="1"/>
      <c r="V652" s="1"/>
      <c r="Z652" s="1"/>
      <c r="AD652" s="1"/>
      <c r="AH652" s="1"/>
      <c r="AL652" s="1"/>
      <c r="AP652" s="1"/>
    </row>
    <row r="653" spans="4:42" ht="16.5" customHeight="1">
      <c r="D653" s="1"/>
      <c r="F653" s="1"/>
      <c r="J653" s="1"/>
      <c r="N653" s="1"/>
      <c r="R653" s="1"/>
      <c r="V653" s="1"/>
      <c r="Z653" s="1"/>
      <c r="AD653" s="1"/>
      <c r="AH653" s="1"/>
      <c r="AL653" s="1"/>
      <c r="AP653" s="1"/>
    </row>
    <row r="654" spans="4:42" ht="16.5" customHeight="1">
      <c r="D654" s="1"/>
      <c r="F654" s="1"/>
      <c r="J654" s="1"/>
      <c r="N654" s="1"/>
      <c r="R654" s="1"/>
      <c r="V654" s="1"/>
      <c r="Z654" s="1"/>
      <c r="AD654" s="1"/>
      <c r="AH654" s="1"/>
      <c r="AL654" s="1"/>
      <c r="AP654" s="1"/>
    </row>
    <row r="655" spans="4:42" ht="16.5" customHeight="1">
      <c r="D655" s="1"/>
      <c r="F655" s="1"/>
      <c r="J655" s="1"/>
      <c r="N655" s="1"/>
      <c r="R655" s="1"/>
      <c r="V655" s="1"/>
      <c r="Z655" s="1"/>
      <c r="AD655" s="1"/>
      <c r="AH655" s="1"/>
      <c r="AL655" s="1"/>
      <c r="AP655" s="1"/>
    </row>
    <row r="656" spans="4:42" ht="16.5" customHeight="1">
      <c r="D656" s="1"/>
      <c r="F656" s="1"/>
      <c r="J656" s="1"/>
      <c r="N656" s="1"/>
      <c r="R656" s="1"/>
      <c r="V656" s="1"/>
      <c r="Z656" s="1"/>
      <c r="AD656" s="1"/>
      <c r="AH656" s="1"/>
      <c r="AL656" s="1"/>
      <c r="AP656" s="1"/>
    </row>
    <row r="657" spans="4:42" ht="16.5" customHeight="1">
      <c r="D657" s="1"/>
      <c r="F657" s="1"/>
      <c r="J657" s="1"/>
      <c r="N657" s="1"/>
      <c r="R657" s="1"/>
      <c r="V657" s="1"/>
      <c r="Z657" s="1"/>
      <c r="AD657" s="1"/>
      <c r="AH657" s="1"/>
      <c r="AL657" s="1"/>
      <c r="AP657" s="1"/>
    </row>
    <row r="658" spans="4:42" ht="16.5" customHeight="1">
      <c r="D658" s="1"/>
      <c r="F658" s="1"/>
      <c r="J658" s="1"/>
      <c r="N658" s="1"/>
      <c r="R658" s="1"/>
      <c r="V658" s="1"/>
      <c r="Z658" s="1"/>
      <c r="AD658" s="1"/>
      <c r="AH658" s="1"/>
      <c r="AL658" s="1"/>
      <c r="AP658" s="1"/>
    </row>
    <row r="659" spans="4:42" ht="16.5" customHeight="1">
      <c r="D659" s="1"/>
      <c r="F659" s="1"/>
      <c r="J659" s="1"/>
      <c r="N659" s="1"/>
      <c r="R659" s="1"/>
      <c r="V659" s="1"/>
      <c r="Z659" s="1"/>
      <c r="AD659" s="1"/>
      <c r="AH659" s="1"/>
      <c r="AL659" s="1"/>
      <c r="AP659" s="1"/>
    </row>
    <row r="660" spans="4:42" ht="16.5" customHeight="1">
      <c r="D660" s="1"/>
      <c r="F660" s="1"/>
      <c r="J660" s="1"/>
      <c r="N660" s="1"/>
      <c r="R660" s="1"/>
      <c r="V660" s="1"/>
      <c r="Z660" s="1"/>
      <c r="AD660" s="1"/>
      <c r="AH660" s="1"/>
      <c r="AL660" s="1"/>
      <c r="AP660" s="1"/>
    </row>
    <row r="661" spans="4:42" ht="16.5" customHeight="1">
      <c r="D661" s="1"/>
      <c r="F661" s="1"/>
      <c r="J661" s="1"/>
      <c r="N661" s="1"/>
      <c r="R661" s="1"/>
      <c r="V661" s="1"/>
      <c r="Z661" s="1"/>
      <c r="AD661" s="1"/>
      <c r="AH661" s="1"/>
      <c r="AL661" s="1"/>
      <c r="AP661" s="1"/>
    </row>
    <row r="662" spans="4:42" ht="16.5" customHeight="1">
      <c r="D662" s="1"/>
      <c r="F662" s="1"/>
      <c r="J662" s="1"/>
      <c r="N662" s="1"/>
      <c r="R662" s="1"/>
      <c r="V662" s="1"/>
      <c r="Z662" s="1"/>
      <c r="AD662" s="1"/>
      <c r="AH662" s="1"/>
      <c r="AL662" s="1"/>
      <c r="AP662" s="1"/>
    </row>
    <row r="663" spans="4:42" ht="16.5" customHeight="1">
      <c r="D663" s="1"/>
      <c r="F663" s="1"/>
      <c r="J663" s="1"/>
      <c r="N663" s="1"/>
      <c r="R663" s="1"/>
      <c r="V663" s="1"/>
      <c r="Z663" s="1"/>
      <c r="AD663" s="1"/>
      <c r="AH663" s="1"/>
      <c r="AL663" s="1"/>
      <c r="AP663" s="1"/>
    </row>
    <row r="664" spans="4:42" ht="16.5" customHeight="1">
      <c r="D664" s="1"/>
      <c r="F664" s="1"/>
      <c r="J664" s="1"/>
      <c r="N664" s="1"/>
      <c r="R664" s="1"/>
      <c r="V664" s="1"/>
      <c r="Z664" s="1"/>
      <c r="AD664" s="1"/>
      <c r="AH664" s="1"/>
      <c r="AL664" s="1"/>
      <c r="AP664" s="1"/>
    </row>
    <row r="665" spans="4:42" ht="16.5" customHeight="1">
      <c r="D665" s="1"/>
      <c r="F665" s="1"/>
      <c r="J665" s="1"/>
      <c r="N665" s="1"/>
      <c r="R665" s="1"/>
      <c r="V665" s="1"/>
      <c r="Z665" s="1"/>
      <c r="AD665" s="1"/>
      <c r="AH665" s="1"/>
      <c r="AL665" s="1"/>
      <c r="AP665" s="1"/>
    </row>
    <row r="666" spans="4:42" ht="16.5" customHeight="1">
      <c r="D666" s="1"/>
      <c r="F666" s="1"/>
      <c r="J666" s="1"/>
      <c r="N666" s="1"/>
      <c r="R666" s="1"/>
      <c r="V666" s="1"/>
      <c r="Z666" s="1"/>
      <c r="AD666" s="1"/>
      <c r="AH666" s="1"/>
      <c r="AL666" s="1"/>
      <c r="AP666" s="1"/>
    </row>
    <row r="667" spans="4:42" ht="16.5" customHeight="1">
      <c r="D667" s="1"/>
      <c r="F667" s="1"/>
      <c r="J667" s="1"/>
      <c r="N667" s="1"/>
      <c r="R667" s="1"/>
      <c r="V667" s="1"/>
      <c r="Z667" s="1"/>
      <c r="AD667" s="1"/>
      <c r="AH667" s="1"/>
      <c r="AL667" s="1"/>
      <c r="AP667" s="1"/>
    </row>
    <row r="668" spans="4:42" ht="16.5" customHeight="1">
      <c r="D668" s="1"/>
      <c r="F668" s="1"/>
      <c r="J668" s="1"/>
      <c r="N668" s="1"/>
      <c r="R668" s="1"/>
      <c r="V668" s="1"/>
      <c r="Z668" s="1"/>
      <c r="AD668" s="1"/>
      <c r="AH668" s="1"/>
      <c r="AL668" s="1"/>
      <c r="AP668" s="1"/>
    </row>
    <row r="669" spans="4:42" ht="16.5" customHeight="1">
      <c r="D669" s="1"/>
      <c r="F669" s="1"/>
      <c r="J669" s="1"/>
      <c r="N669" s="1"/>
      <c r="R669" s="1"/>
      <c r="V669" s="1"/>
      <c r="Z669" s="1"/>
      <c r="AD669" s="1"/>
      <c r="AH669" s="1"/>
      <c r="AL669" s="1"/>
      <c r="AP669" s="1"/>
    </row>
    <row r="670" spans="4:42" ht="16.5" customHeight="1">
      <c r="D670" s="1"/>
      <c r="F670" s="1"/>
      <c r="J670" s="1"/>
      <c r="N670" s="1"/>
      <c r="R670" s="1"/>
      <c r="V670" s="1"/>
      <c r="Z670" s="1"/>
      <c r="AD670" s="1"/>
      <c r="AH670" s="1"/>
      <c r="AL670" s="1"/>
      <c r="AP670" s="1"/>
    </row>
    <row r="671" spans="4:42" ht="16.5" customHeight="1">
      <c r="D671" s="1"/>
      <c r="F671" s="1"/>
      <c r="J671" s="1"/>
      <c r="N671" s="1"/>
      <c r="R671" s="1"/>
      <c r="V671" s="1"/>
      <c r="Z671" s="1"/>
      <c r="AD671" s="1"/>
      <c r="AH671" s="1"/>
      <c r="AL671" s="1"/>
      <c r="AP671" s="1"/>
    </row>
    <row r="672" spans="4:42" ht="16.5" customHeight="1">
      <c r="D672" s="1"/>
      <c r="F672" s="1"/>
      <c r="J672" s="1"/>
      <c r="N672" s="1"/>
      <c r="R672" s="1"/>
      <c r="V672" s="1"/>
      <c r="Z672" s="1"/>
      <c r="AD672" s="1"/>
      <c r="AH672" s="1"/>
      <c r="AL672" s="1"/>
      <c r="AP672" s="1"/>
    </row>
    <row r="673" spans="4:42" ht="16.5" customHeight="1">
      <c r="D673" s="1"/>
      <c r="F673" s="1"/>
      <c r="J673" s="1"/>
      <c r="N673" s="1"/>
      <c r="R673" s="1"/>
      <c r="V673" s="1"/>
      <c r="Z673" s="1"/>
      <c r="AD673" s="1"/>
      <c r="AH673" s="1"/>
      <c r="AL673" s="1"/>
      <c r="AP673" s="1"/>
    </row>
    <row r="674" spans="4:42" ht="16.5" customHeight="1">
      <c r="D674" s="1"/>
      <c r="F674" s="1"/>
      <c r="J674" s="1"/>
      <c r="N674" s="1"/>
      <c r="R674" s="1"/>
      <c r="V674" s="1"/>
      <c r="Z674" s="1"/>
      <c r="AD674" s="1"/>
      <c r="AH674" s="1"/>
      <c r="AL674" s="1"/>
      <c r="AP674" s="1"/>
    </row>
    <row r="675" spans="4:42" ht="16.5" customHeight="1">
      <c r="D675" s="1"/>
      <c r="F675" s="1"/>
      <c r="J675" s="1"/>
      <c r="N675" s="1"/>
      <c r="R675" s="1"/>
      <c r="V675" s="1"/>
      <c r="Z675" s="1"/>
      <c r="AD675" s="1"/>
      <c r="AH675" s="1"/>
      <c r="AL675" s="1"/>
      <c r="AP675" s="1"/>
    </row>
    <row r="676" spans="4:42" ht="16.5" customHeight="1">
      <c r="D676" s="1"/>
      <c r="F676" s="1"/>
      <c r="J676" s="1"/>
      <c r="N676" s="1"/>
      <c r="R676" s="1"/>
      <c r="V676" s="1"/>
      <c r="Z676" s="1"/>
      <c r="AD676" s="1"/>
      <c r="AH676" s="1"/>
      <c r="AL676" s="1"/>
      <c r="AP676" s="1"/>
    </row>
    <row r="677" spans="4:42" ht="16.5" customHeight="1">
      <c r="D677" s="1"/>
      <c r="F677" s="1"/>
      <c r="J677" s="1"/>
      <c r="N677" s="1"/>
      <c r="R677" s="1"/>
      <c r="V677" s="1"/>
      <c r="Z677" s="1"/>
      <c r="AD677" s="1"/>
      <c r="AH677" s="1"/>
      <c r="AL677" s="1"/>
      <c r="AP677" s="1"/>
    </row>
    <row r="678" spans="4:42" ht="16.5" customHeight="1">
      <c r="D678" s="1"/>
      <c r="F678" s="1"/>
      <c r="J678" s="1"/>
      <c r="N678" s="1"/>
      <c r="R678" s="1"/>
      <c r="V678" s="1"/>
      <c r="Z678" s="1"/>
      <c r="AD678" s="1"/>
      <c r="AH678" s="1"/>
      <c r="AL678" s="1"/>
      <c r="AP678" s="1"/>
    </row>
    <row r="679" spans="4:42" ht="16.5" customHeight="1">
      <c r="D679" s="1"/>
      <c r="F679" s="1"/>
      <c r="J679" s="1"/>
      <c r="N679" s="1"/>
      <c r="R679" s="1"/>
      <c r="V679" s="1"/>
      <c r="Z679" s="1"/>
      <c r="AD679" s="1"/>
      <c r="AH679" s="1"/>
      <c r="AL679" s="1"/>
      <c r="AP679" s="1"/>
    </row>
    <row r="680" spans="4:42" ht="16.5" customHeight="1">
      <c r="D680" s="1"/>
      <c r="F680" s="1"/>
      <c r="J680" s="1"/>
      <c r="N680" s="1"/>
      <c r="R680" s="1"/>
      <c r="V680" s="1"/>
      <c r="Z680" s="1"/>
      <c r="AD680" s="1"/>
      <c r="AH680" s="1"/>
      <c r="AL680" s="1"/>
      <c r="AP680" s="1"/>
    </row>
    <row r="681" spans="4:42" ht="16.5" customHeight="1">
      <c r="D681" s="1"/>
      <c r="F681" s="1"/>
      <c r="J681" s="1"/>
      <c r="N681" s="1"/>
      <c r="R681" s="1"/>
      <c r="V681" s="1"/>
      <c r="Z681" s="1"/>
      <c r="AD681" s="1"/>
      <c r="AH681" s="1"/>
      <c r="AL681" s="1"/>
      <c r="AP681" s="1"/>
    </row>
    <row r="682" spans="4:42" ht="16.5" customHeight="1">
      <c r="D682" s="1"/>
      <c r="F682" s="1"/>
      <c r="J682" s="1"/>
      <c r="N682" s="1"/>
      <c r="R682" s="1"/>
      <c r="V682" s="1"/>
      <c r="Z682" s="1"/>
      <c r="AD682" s="1"/>
      <c r="AH682" s="1"/>
      <c r="AL682" s="1"/>
      <c r="AP682" s="1"/>
    </row>
    <row r="683" spans="4:42" ht="16.5" customHeight="1">
      <c r="D683" s="1"/>
      <c r="F683" s="1"/>
      <c r="J683" s="1"/>
      <c r="N683" s="1"/>
      <c r="R683" s="1"/>
      <c r="V683" s="1"/>
      <c r="Z683" s="1"/>
      <c r="AD683" s="1"/>
      <c r="AH683" s="1"/>
      <c r="AL683" s="1"/>
      <c r="AP683" s="1"/>
    </row>
    <row r="684" spans="4:42" ht="16.5" customHeight="1">
      <c r="D684" s="1"/>
      <c r="F684" s="1"/>
      <c r="J684" s="1"/>
      <c r="N684" s="1"/>
      <c r="R684" s="1"/>
      <c r="V684" s="1"/>
      <c r="Z684" s="1"/>
      <c r="AD684" s="1"/>
      <c r="AH684" s="1"/>
      <c r="AL684" s="1"/>
      <c r="AP684" s="1"/>
    </row>
    <row r="685" spans="4:42" ht="16.5" customHeight="1">
      <c r="D685" s="1"/>
      <c r="F685" s="1"/>
      <c r="J685" s="1"/>
      <c r="N685" s="1"/>
      <c r="R685" s="1"/>
      <c r="V685" s="1"/>
      <c r="Z685" s="1"/>
      <c r="AD685" s="1"/>
      <c r="AH685" s="1"/>
      <c r="AL685" s="1"/>
      <c r="AP685" s="1"/>
    </row>
    <row r="686" spans="4:42" ht="16.5" customHeight="1">
      <c r="D686" s="1"/>
      <c r="F686" s="1"/>
      <c r="J686" s="1"/>
      <c r="N686" s="1"/>
      <c r="R686" s="1"/>
      <c r="V686" s="1"/>
      <c r="Z686" s="1"/>
      <c r="AD686" s="1"/>
      <c r="AH686" s="1"/>
      <c r="AL686" s="1"/>
      <c r="AP686" s="1"/>
    </row>
    <row r="687" spans="4:42" ht="16.5" customHeight="1">
      <c r="D687" s="1"/>
      <c r="F687" s="1"/>
      <c r="J687" s="1"/>
      <c r="N687" s="1"/>
      <c r="R687" s="1"/>
      <c r="V687" s="1"/>
      <c r="Z687" s="1"/>
      <c r="AD687" s="1"/>
      <c r="AH687" s="1"/>
      <c r="AL687" s="1"/>
      <c r="AP687" s="1"/>
    </row>
    <row r="688" spans="4:42" ht="16.5" customHeight="1">
      <c r="D688" s="1"/>
      <c r="F688" s="1"/>
      <c r="J688" s="1"/>
      <c r="N688" s="1"/>
      <c r="R688" s="1"/>
      <c r="V688" s="1"/>
      <c r="Z688" s="1"/>
      <c r="AD688" s="1"/>
      <c r="AH688" s="1"/>
      <c r="AL688" s="1"/>
      <c r="AP688" s="1"/>
    </row>
    <row r="689" spans="4:42" ht="16.5" customHeight="1">
      <c r="D689" s="1"/>
      <c r="F689" s="1"/>
      <c r="J689" s="1"/>
      <c r="N689" s="1"/>
      <c r="R689" s="1"/>
      <c r="V689" s="1"/>
      <c r="Z689" s="1"/>
      <c r="AD689" s="1"/>
      <c r="AH689" s="1"/>
      <c r="AL689" s="1"/>
      <c r="AP689" s="1"/>
    </row>
    <row r="690" spans="4:42" ht="16.5" customHeight="1">
      <c r="D690" s="1"/>
      <c r="F690" s="1"/>
      <c r="J690" s="1"/>
      <c r="N690" s="1"/>
      <c r="R690" s="1"/>
      <c r="V690" s="1"/>
      <c r="Z690" s="1"/>
      <c r="AD690" s="1"/>
      <c r="AH690" s="1"/>
      <c r="AL690" s="1"/>
      <c r="AP690" s="1"/>
    </row>
    <row r="691" spans="4:42" ht="16.5" customHeight="1">
      <c r="D691" s="1"/>
      <c r="F691" s="1"/>
      <c r="J691" s="1"/>
      <c r="N691" s="1"/>
      <c r="R691" s="1"/>
      <c r="V691" s="1"/>
      <c r="Z691" s="1"/>
      <c r="AD691" s="1"/>
      <c r="AH691" s="1"/>
      <c r="AL691" s="1"/>
      <c r="AP691" s="1"/>
    </row>
    <row r="692" spans="4:42" ht="16.5" customHeight="1">
      <c r="D692" s="1"/>
      <c r="F692" s="1"/>
      <c r="J692" s="1"/>
      <c r="N692" s="1"/>
      <c r="R692" s="1"/>
      <c r="V692" s="1"/>
      <c r="Z692" s="1"/>
      <c r="AD692" s="1"/>
      <c r="AH692" s="1"/>
      <c r="AL692" s="1"/>
      <c r="AP692" s="1"/>
    </row>
    <row r="693" spans="4:42" ht="16.5" customHeight="1">
      <c r="D693" s="1"/>
      <c r="F693" s="1"/>
      <c r="J693" s="1"/>
      <c r="N693" s="1"/>
      <c r="R693" s="1"/>
      <c r="V693" s="1"/>
      <c r="Z693" s="1"/>
      <c r="AD693" s="1"/>
      <c r="AH693" s="1"/>
      <c r="AL693" s="1"/>
      <c r="AP693" s="1"/>
    </row>
    <row r="694" spans="4:42" ht="16.5" customHeight="1">
      <c r="D694" s="1"/>
      <c r="F694" s="1"/>
      <c r="J694" s="1"/>
      <c r="N694" s="1"/>
      <c r="R694" s="1"/>
      <c r="V694" s="1"/>
      <c r="Z694" s="1"/>
      <c r="AD694" s="1"/>
      <c r="AH694" s="1"/>
      <c r="AL694" s="1"/>
      <c r="AP694" s="1"/>
    </row>
    <row r="695" spans="4:42" ht="16.5" customHeight="1">
      <c r="D695" s="1"/>
      <c r="F695" s="1"/>
      <c r="J695" s="1"/>
      <c r="N695" s="1"/>
      <c r="R695" s="1"/>
      <c r="V695" s="1"/>
      <c r="Z695" s="1"/>
      <c r="AD695" s="1"/>
      <c r="AH695" s="1"/>
      <c r="AL695" s="1"/>
      <c r="AP695" s="1"/>
    </row>
    <row r="696" spans="4:42" ht="16.5" customHeight="1">
      <c r="D696" s="1"/>
      <c r="F696" s="1"/>
      <c r="J696" s="1"/>
      <c r="N696" s="1"/>
      <c r="R696" s="1"/>
      <c r="V696" s="1"/>
      <c r="Z696" s="1"/>
      <c r="AD696" s="1"/>
      <c r="AH696" s="1"/>
      <c r="AL696" s="1"/>
      <c r="AP696" s="1"/>
    </row>
    <row r="697" spans="4:42" ht="16.5" customHeight="1">
      <c r="D697" s="1"/>
      <c r="F697" s="1"/>
      <c r="J697" s="1"/>
      <c r="N697" s="1"/>
      <c r="R697" s="1"/>
      <c r="V697" s="1"/>
      <c r="Z697" s="1"/>
      <c r="AD697" s="1"/>
      <c r="AH697" s="1"/>
      <c r="AL697" s="1"/>
      <c r="AP697" s="1"/>
    </row>
    <row r="698" spans="4:42" ht="16.5" customHeight="1">
      <c r="D698" s="1"/>
      <c r="F698" s="1"/>
      <c r="J698" s="1"/>
      <c r="N698" s="1"/>
      <c r="R698" s="1"/>
      <c r="V698" s="1"/>
      <c r="Z698" s="1"/>
      <c r="AD698" s="1"/>
      <c r="AH698" s="1"/>
      <c r="AL698" s="1"/>
      <c r="AP698" s="1"/>
    </row>
    <row r="699" spans="4:42" ht="16.5" customHeight="1">
      <c r="D699" s="1"/>
      <c r="F699" s="1"/>
      <c r="J699" s="1"/>
      <c r="N699" s="1"/>
      <c r="R699" s="1"/>
      <c r="V699" s="1"/>
      <c r="Z699" s="1"/>
      <c r="AD699" s="1"/>
      <c r="AH699" s="1"/>
      <c r="AL699" s="1"/>
      <c r="AP699" s="1"/>
    </row>
    <row r="700" spans="4:42" ht="16.5" customHeight="1">
      <c r="D700" s="1"/>
      <c r="F700" s="1"/>
      <c r="J700" s="1"/>
      <c r="N700" s="1"/>
      <c r="R700" s="1"/>
      <c r="V700" s="1"/>
      <c r="Z700" s="1"/>
      <c r="AD700" s="1"/>
      <c r="AH700" s="1"/>
      <c r="AL700" s="1"/>
      <c r="AP700" s="1"/>
    </row>
    <row r="701" spans="4:42" ht="16.5" customHeight="1">
      <c r="D701" s="1"/>
      <c r="F701" s="1"/>
      <c r="J701" s="1"/>
      <c r="N701" s="1"/>
      <c r="R701" s="1"/>
      <c r="V701" s="1"/>
      <c r="Z701" s="1"/>
      <c r="AD701" s="1"/>
      <c r="AH701" s="1"/>
      <c r="AL701" s="1"/>
      <c r="AP701" s="1"/>
    </row>
    <row r="702" spans="4:42" ht="16.5" customHeight="1">
      <c r="D702" s="1"/>
      <c r="F702" s="1"/>
      <c r="J702" s="1"/>
      <c r="N702" s="1"/>
      <c r="R702" s="1"/>
      <c r="V702" s="1"/>
      <c r="Z702" s="1"/>
      <c r="AD702" s="1"/>
      <c r="AH702" s="1"/>
      <c r="AL702" s="1"/>
      <c r="AP702" s="1"/>
    </row>
    <row r="703" spans="4:42" ht="16.5" customHeight="1">
      <c r="D703" s="1"/>
      <c r="F703" s="1"/>
      <c r="J703" s="1"/>
      <c r="N703" s="1"/>
      <c r="R703" s="1"/>
      <c r="V703" s="1"/>
      <c r="Z703" s="1"/>
      <c r="AD703" s="1"/>
      <c r="AH703" s="1"/>
      <c r="AL703" s="1"/>
      <c r="AP703" s="1"/>
    </row>
    <row r="704" spans="4:42" ht="16.5" customHeight="1">
      <c r="D704" s="1"/>
      <c r="F704" s="1"/>
      <c r="J704" s="1"/>
      <c r="N704" s="1"/>
      <c r="R704" s="1"/>
      <c r="V704" s="1"/>
      <c r="Z704" s="1"/>
      <c r="AD704" s="1"/>
      <c r="AH704" s="1"/>
      <c r="AL704" s="1"/>
      <c r="AP704" s="1"/>
    </row>
    <row r="705" spans="4:42" ht="16.5" customHeight="1">
      <c r="D705" s="1"/>
      <c r="F705" s="1"/>
      <c r="J705" s="1"/>
      <c r="N705" s="1"/>
      <c r="R705" s="1"/>
      <c r="V705" s="1"/>
      <c r="Z705" s="1"/>
      <c r="AD705" s="1"/>
      <c r="AH705" s="1"/>
      <c r="AL705" s="1"/>
      <c r="AP705" s="1"/>
    </row>
    <row r="706" spans="4:42" ht="16.5" customHeight="1">
      <c r="D706" s="1"/>
      <c r="F706" s="1"/>
      <c r="J706" s="1"/>
      <c r="N706" s="1"/>
      <c r="R706" s="1"/>
      <c r="V706" s="1"/>
      <c r="Z706" s="1"/>
      <c r="AD706" s="1"/>
      <c r="AH706" s="1"/>
      <c r="AL706" s="1"/>
      <c r="AP706" s="1"/>
    </row>
    <row r="707" spans="4:42" ht="16.5" customHeight="1">
      <c r="D707" s="1"/>
      <c r="F707" s="1"/>
      <c r="J707" s="1"/>
      <c r="N707" s="1"/>
      <c r="R707" s="1"/>
      <c r="V707" s="1"/>
      <c r="Z707" s="1"/>
      <c r="AD707" s="1"/>
      <c r="AH707" s="1"/>
      <c r="AL707" s="1"/>
      <c r="AP707" s="1"/>
    </row>
    <row r="708" spans="4:42" ht="16.5" customHeight="1">
      <c r="D708" s="1"/>
      <c r="F708" s="1"/>
      <c r="J708" s="1"/>
      <c r="N708" s="1"/>
      <c r="R708" s="1"/>
      <c r="V708" s="1"/>
      <c r="Z708" s="1"/>
      <c r="AD708" s="1"/>
      <c r="AH708" s="1"/>
      <c r="AL708" s="1"/>
      <c r="AP708" s="1"/>
    </row>
    <row r="709" spans="4:42" ht="16.5" customHeight="1">
      <c r="D709" s="1"/>
      <c r="F709" s="1"/>
      <c r="J709" s="1"/>
      <c r="N709" s="1"/>
      <c r="R709" s="1"/>
      <c r="V709" s="1"/>
      <c r="Z709" s="1"/>
      <c r="AD709" s="1"/>
      <c r="AH709" s="1"/>
      <c r="AL709" s="1"/>
      <c r="AP709" s="1"/>
    </row>
    <row r="710" spans="4:42" ht="16.5" customHeight="1">
      <c r="D710" s="1"/>
      <c r="F710" s="1"/>
      <c r="J710" s="1"/>
      <c r="N710" s="1"/>
      <c r="R710" s="1"/>
      <c r="V710" s="1"/>
      <c r="Z710" s="1"/>
      <c r="AD710" s="1"/>
      <c r="AH710" s="1"/>
      <c r="AL710" s="1"/>
      <c r="AP710" s="1"/>
    </row>
    <row r="711" spans="4:42" ht="16.5" customHeight="1">
      <c r="D711" s="1"/>
      <c r="F711" s="1"/>
      <c r="J711" s="1"/>
      <c r="N711" s="1"/>
      <c r="R711" s="1"/>
      <c r="V711" s="1"/>
      <c r="Z711" s="1"/>
      <c r="AD711" s="1"/>
      <c r="AH711" s="1"/>
      <c r="AL711" s="1"/>
      <c r="AP711" s="1"/>
    </row>
    <row r="712" spans="4:42" ht="16.5" customHeight="1">
      <c r="D712" s="1"/>
      <c r="F712" s="1"/>
      <c r="J712" s="1"/>
      <c r="N712" s="1"/>
      <c r="R712" s="1"/>
      <c r="V712" s="1"/>
      <c r="Z712" s="1"/>
      <c r="AD712" s="1"/>
      <c r="AH712" s="1"/>
      <c r="AL712" s="1"/>
      <c r="AP712" s="1"/>
    </row>
    <row r="713" spans="4:42" ht="16.5" customHeight="1">
      <c r="D713" s="1"/>
      <c r="F713" s="1"/>
      <c r="J713" s="1"/>
      <c r="N713" s="1"/>
      <c r="R713" s="1"/>
      <c r="V713" s="1"/>
      <c r="Z713" s="1"/>
      <c r="AD713" s="1"/>
      <c r="AH713" s="1"/>
      <c r="AL713" s="1"/>
      <c r="AP713" s="1"/>
    </row>
    <row r="714" spans="4:42" ht="16.5" customHeight="1">
      <c r="D714" s="1"/>
      <c r="F714" s="1"/>
      <c r="J714" s="1"/>
      <c r="N714" s="1"/>
      <c r="R714" s="1"/>
      <c r="V714" s="1"/>
      <c r="Z714" s="1"/>
      <c r="AD714" s="1"/>
      <c r="AH714" s="1"/>
      <c r="AL714" s="1"/>
      <c r="AP714" s="1"/>
    </row>
    <row r="715" spans="4:42" ht="16.5" customHeight="1">
      <c r="D715" s="1"/>
      <c r="F715" s="1"/>
      <c r="J715" s="1"/>
      <c r="N715" s="1"/>
      <c r="R715" s="1"/>
      <c r="V715" s="1"/>
      <c r="Z715" s="1"/>
      <c r="AD715" s="1"/>
      <c r="AH715" s="1"/>
      <c r="AL715" s="1"/>
      <c r="AP715" s="1"/>
    </row>
    <row r="716" spans="4:42" ht="16.5" customHeight="1">
      <c r="D716" s="1"/>
      <c r="F716" s="1"/>
      <c r="J716" s="1"/>
      <c r="N716" s="1"/>
      <c r="R716" s="1"/>
      <c r="V716" s="1"/>
      <c r="Z716" s="1"/>
      <c r="AD716" s="1"/>
      <c r="AH716" s="1"/>
      <c r="AL716" s="1"/>
      <c r="AP716" s="1"/>
    </row>
    <row r="717" spans="4:42" ht="16.5" customHeight="1">
      <c r="D717" s="1"/>
      <c r="F717" s="1"/>
      <c r="J717" s="1"/>
      <c r="N717" s="1"/>
      <c r="R717" s="1"/>
      <c r="V717" s="1"/>
      <c r="Z717" s="1"/>
      <c r="AD717" s="1"/>
      <c r="AH717" s="1"/>
      <c r="AL717" s="1"/>
      <c r="AP717" s="1"/>
    </row>
    <row r="718" spans="4:42" ht="16.5" customHeight="1">
      <c r="D718" s="1"/>
      <c r="F718" s="1"/>
      <c r="J718" s="1"/>
      <c r="N718" s="1"/>
      <c r="R718" s="1"/>
      <c r="V718" s="1"/>
      <c r="Z718" s="1"/>
      <c r="AD718" s="1"/>
      <c r="AH718" s="1"/>
      <c r="AL718" s="1"/>
      <c r="AP718" s="1"/>
    </row>
    <row r="719" spans="4:42" ht="16.5" customHeight="1">
      <c r="D719" s="1"/>
      <c r="F719" s="1"/>
      <c r="J719" s="1"/>
      <c r="N719" s="1"/>
      <c r="R719" s="1"/>
      <c r="V719" s="1"/>
      <c r="Z719" s="1"/>
      <c r="AD719" s="1"/>
      <c r="AH719" s="1"/>
      <c r="AL719" s="1"/>
      <c r="AP719" s="1"/>
    </row>
    <row r="720" spans="4:42" ht="16.5" customHeight="1">
      <c r="D720" s="1"/>
      <c r="F720" s="1"/>
      <c r="J720" s="1"/>
      <c r="N720" s="1"/>
      <c r="R720" s="1"/>
      <c r="V720" s="1"/>
      <c r="Z720" s="1"/>
      <c r="AD720" s="1"/>
      <c r="AH720" s="1"/>
      <c r="AL720" s="1"/>
      <c r="AP720" s="1"/>
    </row>
    <row r="721" spans="4:42" ht="16.5" customHeight="1">
      <c r="D721" s="1"/>
      <c r="F721" s="1"/>
      <c r="J721" s="1"/>
      <c r="N721" s="1"/>
      <c r="R721" s="1"/>
      <c r="V721" s="1"/>
      <c r="Z721" s="1"/>
      <c r="AD721" s="1"/>
      <c r="AH721" s="1"/>
      <c r="AL721" s="1"/>
      <c r="AP721" s="1"/>
    </row>
    <row r="722" spans="4:42" ht="16.5" customHeight="1">
      <c r="D722" s="1"/>
      <c r="F722" s="1"/>
      <c r="J722" s="1"/>
      <c r="N722" s="1"/>
      <c r="R722" s="1"/>
      <c r="V722" s="1"/>
      <c r="Z722" s="1"/>
      <c r="AD722" s="1"/>
      <c r="AH722" s="1"/>
      <c r="AL722" s="1"/>
      <c r="AP722" s="1"/>
    </row>
    <row r="723" spans="4:42" ht="16.5" customHeight="1">
      <c r="D723" s="1"/>
      <c r="F723" s="1"/>
      <c r="J723" s="1"/>
      <c r="N723" s="1"/>
      <c r="R723" s="1"/>
      <c r="V723" s="1"/>
      <c r="Z723" s="1"/>
      <c r="AD723" s="1"/>
      <c r="AH723" s="1"/>
      <c r="AL723" s="1"/>
      <c r="AP723" s="1"/>
    </row>
    <row r="724" spans="4:42" ht="16.5" customHeight="1">
      <c r="D724" s="1"/>
      <c r="F724" s="1"/>
      <c r="J724" s="1"/>
      <c r="N724" s="1"/>
      <c r="R724" s="1"/>
      <c r="V724" s="1"/>
      <c r="Z724" s="1"/>
      <c r="AD724" s="1"/>
      <c r="AH724" s="1"/>
      <c r="AL724" s="1"/>
      <c r="AP724" s="1"/>
    </row>
    <row r="725" spans="4:42" ht="16.5" customHeight="1">
      <c r="D725" s="1"/>
      <c r="F725" s="1"/>
      <c r="J725" s="1"/>
      <c r="N725" s="1"/>
      <c r="R725" s="1"/>
      <c r="V725" s="1"/>
      <c r="Z725" s="1"/>
      <c r="AD725" s="1"/>
      <c r="AH725" s="1"/>
      <c r="AL725" s="1"/>
      <c r="AP725" s="1"/>
    </row>
    <row r="726" spans="4:42" ht="16.5" customHeight="1">
      <c r="D726" s="1"/>
      <c r="F726" s="1"/>
      <c r="J726" s="1"/>
      <c r="N726" s="1"/>
      <c r="R726" s="1"/>
      <c r="V726" s="1"/>
      <c r="Z726" s="1"/>
      <c r="AD726" s="1"/>
      <c r="AH726" s="1"/>
      <c r="AL726" s="1"/>
      <c r="AP726" s="1"/>
    </row>
    <row r="727" spans="4:42" ht="16.5" customHeight="1">
      <c r="D727" s="1"/>
      <c r="F727" s="1"/>
      <c r="J727" s="1"/>
      <c r="N727" s="1"/>
      <c r="R727" s="1"/>
      <c r="V727" s="1"/>
      <c r="Z727" s="1"/>
      <c r="AD727" s="1"/>
      <c r="AH727" s="1"/>
      <c r="AL727" s="1"/>
      <c r="AP727" s="1"/>
    </row>
    <row r="728" spans="4:42" ht="16.5" customHeight="1">
      <c r="D728" s="1"/>
      <c r="F728" s="1"/>
      <c r="J728" s="1"/>
      <c r="N728" s="1"/>
      <c r="R728" s="1"/>
      <c r="V728" s="1"/>
      <c r="Z728" s="1"/>
      <c r="AD728" s="1"/>
      <c r="AH728" s="1"/>
      <c r="AL728" s="1"/>
      <c r="AP728" s="1"/>
    </row>
    <row r="729" spans="4:42" ht="16.5" customHeight="1">
      <c r="D729" s="1"/>
      <c r="F729" s="1"/>
      <c r="J729" s="1"/>
      <c r="N729" s="1"/>
      <c r="R729" s="1"/>
      <c r="V729" s="1"/>
      <c r="Z729" s="1"/>
      <c r="AD729" s="1"/>
      <c r="AH729" s="1"/>
      <c r="AL729" s="1"/>
      <c r="AP729" s="1"/>
    </row>
    <row r="730" spans="4:42" ht="16.5" customHeight="1">
      <c r="D730" s="1"/>
      <c r="F730" s="1"/>
      <c r="J730" s="1"/>
      <c r="N730" s="1"/>
      <c r="R730" s="1"/>
      <c r="V730" s="1"/>
      <c r="Z730" s="1"/>
      <c r="AD730" s="1"/>
      <c r="AH730" s="1"/>
      <c r="AL730" s="1"/>
      <c r="AP730" s="1"/>
    </row>
    <row r="731" spans="4:42" ht="16.5" customHeight="1">
      <c r="D731" s="1"/>
      <c r="F731" s="1"/>
      <c r="J731" s="1"/>
      <c r="N731" s="1"/>
      <c r="R731" s="1"/>
      <c r="V731" s="1"/>
      <c r="Z731" s="1"/>
      <c r="AD731" s="1"/>
      <c r="AH731" s="1"/>
      <c r="AL731" s="1"/>
      <c r="AP731" s="1"/>
    </row>
    <row r="732" spans="4:42" ht="16.5" customHeight="1">
      <c r="D732" s="1"/>
      <c r="F732" s="1"/>
      <c r="J732" s="1"/>
      <c r="N732" s="1"/>
      <c r="R732" s="1"/>
      <c r="V732" s="1"/>
      <c r="Z732" s="1"/>
      <c r="AD732" s="1"/>
      <c r="AH732" s="1"/>
      <c r="AL732" s="1"/>
      <c r="AP732" s="1"/>
    </row>
    <row r="733" spans="4:42" ht="16.5" customHeight="1">
      <c r="D733" s="1"/>
      <c r="F733" s="1"/>
      <c r="J733" s="1"/>
      <c r="N733" s="1"/>
      <c r="R733" s="1"/>
      <c r="V733" s="1"/>
      <c r="Z733" s="1"/>
      <c r="AD733" s="1"/>
      <c r="AH733" s="1"/>
      <c r="AL733" s="1"/>
      <c r="AP733" s="1"/>
    </row>
    <row r="734" spans="4:42" ht="16.5" customHeight="1">
      <c r="D734" s="1"/>
      <c r="F734" s="1"/>
      <c r="J734" s="1"/>
      <c r="N734" s="1"/>
      <c r="R734" s="1"/>
      <c r="V734" s="1"/>
      <c r="Z734" s="1"/>
      <c r="AD734" s="1"/>
      <c r="AH734" s="1"/>
      <c r="AL734" s="1"/>
      <c r="AP734" s="1"/>
    </row>
    <row r="735" spans="4:42" ht="16.5" customHeight="1">
      <c r="D735" s="1"/>
      <c r="F735" s="1"/>
      <c r="J735" s="1"/>
      <c r="N735" s="1"/>
      <c r="R735" s="1"/>
      <c r="V735" s="1"/>
      <c r="Z735" s="1"/>
      <c r="AD735" s="1"/>
      <c r="AH735" s="1"/>
      <c r="AL735" s="1"/>
      <c r="AP735" s="1"/>
    </row>
    <row r="736" spans="4:42" ht="16.5" customHeight="1">
      <c r="D736" s="1"/>
      <c r="F736" s="1"/>
      <c r="J736" s="1"/>
      <c r="N736" s="1"/>
      <c r="R736" s="1"/>
      <c r="V736" s="1"/>
      <c r="Z736" s="1"/>
      <c r="AD736" s="1"/>
      <c r="AH736" s="1"/>
      <c r="AL736" s="1"/>
      <c r="AP736" s="1"/>
    </row>
    <row r="737" spans="4:42" ht="16.5" customHeight="1">
      <c r="D737" s="1"/>
      <c r="F737" s="1"/>
      <c r="J737" s="1"/>
      <c r="N737" s="1"/>
      <c r="R737" s="1"/>
      <c r="V737" s="1"/>
      <c r="Z737" s="1"/>
      <c r="AD737" s="1"/>
      <c r="AH737" s="1"/>
      <c r="AL737" s="1"/>
      <c r="AP737" s="1"/>
    </row>
    <row r="738" spans="4:42" ht="16.5" customHeight="1">
      <c r="D738" s="1"/>
      <c r="F738" s="1"/>
      <c r="J738" s="1"/>
      <c r="N738" s="1"/>
      <c r="R738" s="1"/>
      <c r="V738" s="1"/>
      <c r="Z738" s="1"/>
      <c r="AD738" s="1"/>
      <c r="AH738" s="1"/>
      <c r="AL738" s="1"/>
      <c r="AP738" s="1"/>
    </row>
    <row r="739" spans="4:42" ht="16.5" customHeight="1">
      <c r="D739" s="1"/>
      <c r="F739" s="1"/>
      <c r="J739" s="1"/>
      <c r="N739" s="1"/>
      <c r="R739" s="1"/>
      <c r="V739" s="1"/>
      <c r="Z739" s="1"/>
      <c r="AD739" s="1"/>
      <c r="AH739" s="1"/>
      <c r="AL739" s="1"/>
      <c r="AP739" s="1"/>
    </row>
    <row r="740" spans="4:42" ht="16.5" customHeight="1">
      <c r="D740" s="1"/>
      <c r="F740" s="1"/>
      <c r="J740" s="1"/>
      <c r="N740" s="1"/>
      <c r="R740" s="1"/>
      <c r="V740" s="1"/>
      <c r="Z740" s="1"/>
      <c r="AD740" s="1"/>
      <c r="AH740" s="1"/>
      <c r="AL740" s="1"/>
      <c r="AP740" s="1"/>
    </row>
    <row r="741" spans="4:42" ht="16.5" customHeight="1">
      <c r="D741" s="1"/>
      <c r="F741" s="1"/>
      <c r="J741" s="1"/>
      <c r="N741" s="1"/>
      <c r="R741" s="1"/>
      <c r="V741" s="1"/>
      <c r="Z741" s="1"/>
      <c r="AD741" s="1"/>
      <c r="AH741" s="1"/>
      <c r="AL741" s="1"/>
      <c r="AP741" s="1"/>
    </row>
    <row r="742" spans="4:42" ht="16.5" customHeight="1">
      <c r="D742" s="1"/>
      <c r="F742" s="1"/>
      <c r="J742" s="1"/>
      <c r="N742" s="1"/>
      <c r="R742" s="1"/>
      <c r="V742" s="1"/>
      <c r="Z742" s="1"/>
      <c r="AD742" s="1"/>
      <c r="AH742" s="1"/>
      <c r="AL742" s="1"/>
      <c r="AP742" s="1"/>
    </row>
    <row r="743" spans="4:42" ht="16.5" customHeight="1">
      <c r="D743" s="1"/>
      <c r="F743" s="1"/>
      <c r="J743" s="1"/>
      <c r="N743" s="1"/>
      <c r="R743" s="1"/>
      <c r="V743" s="1"/>
      <c r="Z743" s="1"/>
      <c r="AD743" s="1"/>
      <c r="AH743" s="1"/>
      <c r="AL743" s="1"/>
      <c r="AP743" s="1"/>
    </row>
    <row r="744" spans="4:42" ht="16.5" customHeight="1">
      <c r="D744" s="1"/>
      <c r="F744" s="1"/>
      <c r="J744" s="1"/>
      <c r="N744" s="1"/>
      <c r="R744" s="1"/>
      <c r="V744" s="1"/>
      <c r="Z744" s="1"/>
      <c r="AD744" s="1"/>
      <c r="AH744" s="1"/>
      <c r="AL744" s="1"/>
      <c r="AP744" s="1"/>
    </row>
    <row r="745" spans="4:42" ht="16.5" customHeight="1">
      <c r="D745" s="1"/>
      <c r="F745" s="1"/>
      <c r="J745" s="1"/>
      <c r="N745" s="1"/>
      <c r="R745" s="1"/>
      <c r="V745" s="1"/>
      <c r="Z745" s="1"/>
      <c r="AD745" s="1"/>
      <c r="AH745" s="1"/>
      <c r="AL745" s="1"/>
      <c r="AP745" s="1"/>
    </row>
    <row r="746" spans="4:42" ht="16.5" customHeight="1">
      <c r="D746" s="1"/>
      <c r="F746" s="1"/>
      <c r="J746" s="1"/>
      <c r="N746" s="1"/>
      <c r="R746" s="1"/>
      <c r="V746" s="1"/>
      <c r="Z746" s="1"/>
      <c r="AD746" s="1"/>
      <c r="AH746" s="1"/>
      <c r="AL746" s="1"/>
      <c r="AP746" s="1"/>
    </row>
    <row r="747" spans="4:42" ht="16.5" customHeight="1">
      <c r="D747" s="1"/>
      <c r="F747" s="1"/>
      <c r="J747" s="1"/>
      <c r="N747" s="1"/>
      <c r="R747" s="1"/>
      <c r="V747" s="1"/>
      <c r="Z747" s="1"/>
      <c r="AD747" s="1"/>
      <c r="AH747" s="1"/>
      <c r="AL747" s="1"/>
      <c r="AP747" s="1"/>
    </row>
    <row r="748" spans="4:42" ht="16.5" customHeight="1">
      <c r="D748" s="1"/>
      <c r="F748" s="1"/>
      <c r="J748" s="1"/>
      <c r="N748" s="1"/>
      <c r="R748" s="1"/>
      <c r="V748" s="1"/>
      <c r="Z748" s="1"/>
      <c r="AD748" s="1"/>
      <c r="AH748" s="1"/>
      <c r="AL748" s="1"/>
      <c r="AP748" s="1"/>
    </row>
    <row r="749" spans="4:42" ht="16.5" customHeight="1">
      <c r="D749" s="1"/>
      <c r="F749" s="1"/>
      <c r="J749" s="1"/>
      <c r="N749" s="1"/>
      <c r="R749" s="1"/>
      <c r="V749" s="1"/>
      <c r="Z749" s="1"/>
      <c r="AD749" s="1"/>
      <c r="AH749" s="1"/>
      <c r="AL749" s="1"/>
      <c r="AP749" s="1"/>
    </row>
    <row r="750" spans="4:42" ht="16.5" customHeight="1">
      <c r="D750" s="1"/>
      <c r="F750" s="1"/>
      <c r="J750" s="1"/>
      <c r="N750" s="1"/>
      <c r="R750" s="1"/>
      <c r="V750" s="1"/>
      <c r="Z750" s="1"/>
      <c r="AD750" s="1"/>
      <c r="AH750" s="1"/>
      <c r="AL750" s="1"/>
      <c r="AP750" s="1"/>
    </row>
    <row r="751" spans="4:42" ht="16.5" customHeight="1">
      <c r="D751" s="1"/>
      <c r="F751" s="1"/>
      <c r="J751" s="1"/>
      <c r="N751" s="1"/>
      <c r="R751" s="1"/>
      <c r="V751" s="1"/>
      <c r="Z751" s="1"/>
      <c r="AD751" s="1"/>
      <c r="AH751" s="1"/>
      <c r="AL751" s="1"/>
      <c r="AP751" s="1"/>
    </row>
    <row r="752" spans="4:42" ht="16.5" customHeight="1">
      <c r="D752" s="1"/>
      <c r="F752" s="1"/>
      <c r="J752" s="1"/>
      <c r="N752" s="1"/>
      <c r="R752" s="1"/>
      <c r="V752" s="1"/>
      <c r="Z752" s="1"/>
      <c r="AD752" s="1"/>
      <c r="AH752" s="1"/>
      <c r="AL752" s="1"/>
      <c r="AP752" s="1"/>
    </row>
    <row r="753" spans="4:42" ht="16.5" customHeight="1">
      <c r="D753" s="1"/>
      <c r="F753" s="1"/>
      <c r="J753" s="1"/>
      <c r="N753" s="1"/>
      <c r="R753" s="1"/>
      <c r="V753" s="1"/>
      <c r="Z753" s="1"/>
      <c r="AD753" s="1"/>
      <c r="AH753" s="1"/>
      <c r="AL753" s="1"/>
      <c r="AP753" s="1"/>
    </row>
    <row r="754" spans="4:42" ht="16.5" customHeight="1">
      <c r="D754" s="1"/>
      <c r="F754" s="1"/>
      <c r="J754" s="1"/>
      <c r="N754" s="1"/>
      <c r="R754" s="1"/>
      <c r="V754" s="1"/>
      <c r="Z754" s="1"/>
      <c r="AD754" s="1"/>
      <c r="AH754" s="1"/>
      <c r="AL754" s="1"/>
      <c r="AP754" s="1"/>
    </row>
    <row r="755" spans="4:42" ht="16.5" customHeight="1">
      <c r="D755" s="1"/>
      <c r="F755" s="1"/>
      <c r="J755" s="1"/>
      <c r="N755" s="1"/>
      <c r="R755" s="1"/>
      <c r="V755" s="1"/>
      <c r="Z755" s="1"/>
      <c r="AD755" s="1"/>
      <c r="AH755" s="1"/>
      <c r="AL755" s="1"/>
      <c r="AP755" s="1"/>
    </row>
    <row r="756" spans="4:42" ht="16.5" customHeight="1">
      <c r="D756" s="1"/>
      <c r="F756" s="1"/>
      <c r="J756" s="1"/>
      <c r="N756" s="1"/>
      <c r="R756" s="1"/>
      <c r="V756" s="1"/>
      <c r="Z756" s="1"/>
      <c r="AD756" s="1"/>
      <c r="AH756" s="1"/>
      <c r="AL756" s="1"/>
      <c r="AP756" s="1"/>
    </row>
    <row r="757" spans="4:42" ht="16.5" customHeight="1">
      <c r="D757" s="1"/>
      <c r="F757" s="1"/>
      <c r="J757" s="1"/>
      <c r="N757" s="1"/>
      <c r="R757" s="1"/>
      <c r="V757" s="1"/>
      <c r="Z757" s="1"/>
      <c r="AD757" s="1"/>
      <c r="AH757" s="1"/>
      <c r="AL757" s="1"/>
      <c r="AP757" s="1"/>
    </row>
    <row r="758" spans="4:42" ht="16.5" customHeight="1">
      <c r="D758" s="1"/>
      <c r="F758" s="1"/>
      <c r="J758" s="1"/>
      <c r="N758" s="1"/>
      <c r="R758" s="1"/>
      <c r="V758" s="1"/>
      <c r="Z758" s="1"/>
      <c r="AD758" s="1"/>
      <c r="AH758" s="1"/>
      <c r="AL758" s="1"/>
      <c r="AP758" s="1"/>
    </row>
    <row r="759" spans="4:42" ht="16.5" customHeight="1">
      <c r="D759" s="1"/>
      <c r="F759" s="1"/>
      <c r="J759" s="1"/>
      <c r="N759" s="1"/>
      <c r="R759" s="1"/>
      <c r="V759" s="1"/>
      <c r="Z759" s="1"/>
      <c r="AD759" s="1"/>
      <c r="AH759" s="1"/>
      <c r="AL759" s="1"/>
      <c r="AP759" s="1"/>
    </row>
    <row r="760" spans="4:42" ht="16.5" customHeight="1">
      <c r="D760" s="1"/>
      <c r="F760" s="1"/>
      <c r="J760" s="1"/>
      <c r="N760" s="1"/>
      <c r="R760" s="1"/>
      <c r="V760" s="1"/>
      <c r="Z760" s="1"/>
      <c r="AD760" s="1"/>
      <c r="AH760" s="1"/>
      <c r="AL760" s="1"/>
      <c r="AP760" s="1"/>
    </row>
    <row r="761" spans="4:42" ht="16.5" customHeight="1">
      <c r="D761" s="1"/>
      <c r="F761" s="1"/>
      <c r="J761" s="1"/>
      <c r="N761" s="1"/>
      <c r="R761" s="1"/>
      <c r="V761" s="1"/>
      <c r="Z761" s="1"/>
      <c r="AD761" s="1"/>
      <c r="AH761" s="1"/>
      <c r="AL761" s="1"/>
      <c r="AP761" s="1"/>
    </row>
    <row r="762" spans="4:42" ht="16.5" customHeight="1">
      <c r="D762" s="1"/>
      <c r="F762" s="1"/>
      <c r="J762" s="1"/>
      <c r="N762" s="1"/>
      <c r="R762" s="1"/>
      <c r="V762" s="1"/>
      <c r="Z762" s="1"/>
      <c r="AD762" s="1"/>
      <c r="AH762" s="1"/>
      <c r="AL762" s="1"/>
      <c r="AP762" s="1"/>
    </row>
    <row r="763" spans="4:42" ht="16.5" customHeight="1">
      <c r="D763" s="1"/>
      <c r="F763" s="1"/>
      <c r="J763" s="1"/>
      <c r="N763" s="1"/>
      <c r="R763" s="1"/>
      <c r="V763" s="1"/>
      <c r="Z763" s="1"/>
      <c r="AD763" s="1"/>
      <c r="AH763" s="1"/>
      <c r="AL763" s="1"/>
      <c r="AP763" s="1"/>
    </row>
    <row r="764" spans="4:42" ht="16.5" customHeight="1">
      <c r="D764" s="1"/>
      <c r="F764" s="1"/>
      <c r="J764" s="1"/>
      <c r="N764" s="1"/>
      <c r="R764" s="1"/>
      <c r="V764" s="1"/>
      <c r="Z764" s="1"/>
      <c r="AD764" s="1"/>
      <c r="AH764" s="1"/>
      <c r="AL764" s="1"/>
      <c r="AP764" s="1"/>
    </row>
    <row r="765" spans="4:42" ht="16.5" customHeight="1">
      <c r="D765" s="1"/>
      <c r="F765" s="1"/>
      <c r="J765" s="1"/>
      <c r="N765" s="1"/>
      <c r="R765" s="1"/>
      <c r="V765" s="1"/>
      <c r="Z765" s="1"/>
      <c r="AD765" s="1"/>
      <c r="AH765" s="1"/>
      <c r="AL765" s="1"/>
      <c r="AP765" s="1"/>
    </row>
    <row r="766" spans="4:42" ht="16.5" customHeight="1">
      <c r="D766" s="1"/>
      <c r="F766" s="1"/>
      <c r="J766" s="1"/>
      <c r="N766" s="1"/>
      <c r="R766" s="1"/>
      <c r="V766" s="1"/>
      <c r="Z766" s="1"/>
      <c r="AD766" s="1"/>
      <c r="AH766" s="1"/>
      <c r="AL766" s="1"/>
      <c r="AP766" s="1"/>
    </row>
    <row r="767" spans="4:42" ht="16.5" customHeight="1">
      <c r="D767" s="1"/>
      <c r="F767" s="1"/>
      <c r="J767" s="1"/>
      <c r="N767" s="1"/>
      <c r="R767" s="1"/>
      <c r="V767" s="1"/>
      <c r="Z767" s="1"/>
      <c r="AD767" s="1"/>
      <c r="AH767" s="1"/>
      <c r="AL767" s="1"/>
      <c r="AP767" s="1"/>
    </row>
    <row r="768" spans="4:42" ht="16.5" customHeight="1">
      <c r="D768" s="1"/>
      <c r="F768" s="1"/>
      <c r="J768" s="1"/>
      <c r="N768" s="1"/>
      <c r="R768" s="1"/>
      <c r="V768" s="1"/>
      <c r="Z768" s="1"/>
      <c r="AD768" s="1"/>
      <c r="AH768" s="1"/>
      <c r="AL768" s="1"/>
      <c r="AP768" s="1"/>
    </row>
    <row r="769" spans="4:42" ht="16.5" customHeight="1">
      <c r="D769" s="1"/>
      <c r="F769" s="1"/>
      <c r="J769" s="1"/>
      <c r="N769" s="1"/>
      <c r="R769" s="1"/>
      <c r="V769" s="1"/>
      <c r="Z769" s="1"/>
      <c r="AD769" s="1"/>
      <c r="AH769" s="1"/>
      <c r="AL769" s="1"/>
      <c r="AP769" s="1"/>
    </row>
    <row r="770" spans="4:42" ht="16.5" customHeight="1">
      <c r="D770" s="1"/>
      <c r="F770" s="1"/>
      <c r="J770" s="1"/>
      <c r="N770" s="1"/>
      <c r="R770" s="1"/>
      <c r="V770" s="1"/>
      <c r="Z770" s="1"/>
      <c r="AD770" s="1"/>
      <c r="AH770" s="1"/>
      <c r="AL770" s="1"/>
      <c r="AP770" s="1"/>
    </row>
    <row r="771" spans="4:42" ht="16.5" customHeight="1">
      <c r="D771" s="1"/>
      <c r="F771" s="1"/>
      <c r="J771" s="1"/>
      <c r="N771" s="1"/>
      <c r="R771" s="1"/>
      <c r="V771" s="1"/>
      <c r="Z771" s="1"/>
      <c r="AD771" s="1"/>
      <c r="AH771" s="1"/>
      <c r="AL771" s="1"/>
      <c r="AP771" s="1"/>
    </row>
    <row r="772" spans="4:42" ht="16.5" customHeight="1">
      <c r="D772" s="1"/>
      <c r="F772" s="1"/>
      <c r="J772" s="1"/>
      <c r="N772" s="1"/>
      <c r="R772" s="1"/>
      <c r="V772" s="1"/>
      <c r="Z772" s="1"/>
      <c r="AD772" s="1"/>
      <c r="AH772" s="1"/>
      <c r="AL772" s="1"/>
      <c r="AP772" s="1"/>
    </row>
    <row r="773" spans="4:42" ht="16.5" customHeight="1">
      <c r="D773" s="1"/>
      <c r="F773" s="1"/>
      <c r="J773" s="1"/>
      <c r="N773" s="1"/>
      <c r="R773" s="1"/>
      <c r="V773" s="1"/>
      <c r="Z773" s="1"/>
      <c r="AD773" s="1"/>
      <c r="AH773" s="1"/>
      <c r="AL773" s="1"/>
      <c r="AP773" s="1"/>
    </row>
    <row r="774" spans="4:42" ht="16.5" customHeight="1">
      <c r="D774" s="1"/>
      <c r="F774" s="1"/>
      <c r="J774" s="1"/>
      <c r="N774" s="1"/>
      <c r="R774" s="1"/>
      <c r="V774" s="1"/>
      <c r="Z774" s="1"/>
      <c r="AD774" s="1"/>
      <c r="AH774" s="1"/>
      <c r="AL774" s="1"/>
      <c r="AP774" s="1"/>
    </row>
    <row r="775" spans="4:42" ht="16.5" customHeight="1">
      <c r="D775" s="1"/>
      <c r="F775" s="1"/>
      <c r="J775" s="1"/>
      <c r="N775" s="1"/>
      <c r="R775" s="1"/>
      <c r="V775" s="1"/>
      <c r="Z775" s="1"/>
      <c r="AD775" s="1"/>
      <c r="AH775" s="1"/>
      <c r="AL775" s="1"/>
      <c r="AP775" s="1"/>
    </row>
    <row r="776" spans="4:42" ht="16.5" customHeight="1">
      <c r="D776" s="1"/>
      <c r="F776" s="1"/>
      <c r="J776" s="1"/>
      <c r="N776" s="1"/>
      <c r="R776" s="1"/>
      <c r="V776" s="1"/>
      <c r="Z776" s="1"/>
      <c r="AD776" s="1"/>
      <c r="AH776" s="1"/>
      <c r="AL776" s="1"/>
      <c r="AP776" s="1"/>
    </row>
    <row r="777" spans="4:42" ht="16.5" customHeight="1">
      <c r="D777" s="1"/>
      <c r="F777" s="1"/>
      <c r="J777" s="1"/>
      <c r="N777" s="1"/>
      <c r="R777" s="1"/>
      <c r="V777" s="1"/>
      <c r="Z777" s="1"/>
      <c r="AD777" s="1"/>
      <c r="AH777" s="1"/>
      <c r="AL777" s="1"/>
      <c r="AP777" s="1"/>
    </row>
    <row r="778" spans="4:42" ht="16.5" customHeight="1">
      <c r="D778" s="1"/>
      <c r="F778" s="1"/>
      <c r="J778" s="1"/>
      <c r="N778" s="1"/>
      <c r="R778" s="1"/>
      <c r="V778" s="1"/>
      <c r="Z778" s="1"/>
      <c r="AD778" s="1"/>
      <c r="AH778" s="1"/>
      <c r="AL778" s="1"/>
      <c r="AP778" s="1"/>
    </row>
    <row r="779" spans="4:42" ht="16.5" customHeight="1">
      <c r="D779" s="1"/>
      <c r="F779" s="1"/>
      <c r="J779" s="1"/>
      <c r="N779" s="1"/>
      <c r="R779" s="1"/>
      <c r="V779" s="1"/>
      <c r="Z779" s="1"/>
      <c r="AD779" s="1"/>
      <c r="AH779" s="1"/>
      <c r="AL779" s="1"/>
      <c r="AP779" s="1"/>
    </row>
    <row r="780" spans="4:42" ht="16.5" customHeight="1">
      <c r="D780" s="1"/>
      <c r="F780" s="1"/>
      <c r="J780" s="1"/>
      <c r="N780" s="1"/>
      <c r="R780" s="1"/>
      <c r="V780" s="1"/>
      <c r="Z780" s="1"/>
      <c r="AD780" s="1"/>
      <c r="AH780" s="1"/>
      <c r="AL780" s="1"/>
      <c r="AP780" s="1"/>
    </row>
    <row r="781" spans="4:42" ht="16.5" customHeight="1">
      <c r="D781" s="1"/>
      <c r="F781" s="1"/>
      <c r="J781" s="1"/>
      <c r="N781" s="1"/>
      <c r="R781" s="1"/>
      <c r="V781" s="1"/>
      <c r="Z781" s="1"/>
      <c r="AD781" s="1"/>
      <c r="AH781" s="1"/>
      <c r="AL781" s="1"/>
      <c r="AP781" s="1"/>
    </row>
    <row r="782" spans="4:42" ht="16.5" customHeight="1">
      <c r="D782" s="1"/>
      <c r="F782" s="1"/>
      <c r="J782" s="1"/>
      <c r="N782" s="1"/>
      <c r="R782" s="1"/>
      <c r="V782" s="1"/>
      <c r="Z782" s="1"/>
      <c r="AD782" s="1"/>
      <c r="AH782" s="1"/>
      <c r="AL782" s="1"/>
      <c r="AP782" s="1"/>
    </row>
    <row r="783" spans="4:42" ht="16.5" customHeight="1">
      <c r="D783" s="1"/>
      <c r="F783" s="1"/>
      <c r="J783" s="1"/>
      <c r="N783" s="1"/>
      <c r="R783" s="1"/>
      <c r="V783" s="1"/>
      <c r="Z783" s="1"/>
      <c r="AD783" s="1"/>
      <c r="AH783" s="1"/>
      <c r="AL783" s="1"/>
      <c r="AP783" s="1"/>
    </row>
    <row r="784" spans="4:42" ht="16.5" customHeight="1">
      <c r="D784" s="1"/>
      <c r="F784" s="1"/>
      <c r="J784" s="1"/>
      <c r="N784" s="1"/>
      <c r="R784" s="1"/>
      <c r="V784" s="1"/>
      <c r="Z784" s="1"/>
      <c r="AD784" s="1"/>
      <c r="AH784" s="1"/>
      <c r="AL784" s="1"/>
      <c r="AP784" s="1"/>
    </row>
    <row r="785" spans="4:42" ht="16.5" customHeight="1">
      <c r="D785" s="1"/>
      <c r="F785" s="1"/>
      <c r="J785" s="1"/>
      <c r="N785" s="1"/>
      <c r="R785" s="1"/>
      <c r="V785" s="1"/>
      <c r="Z785" s="1"/>
      <c r="AD785" s="1"/>
      <c r="AH785" s="1"/>
      <c r="AL785" s="1"/>
      <c r="AP785" s="1"/>
    </row>
    <row r="786" spans="4:42" ht="16.5" customHeight="1">
      <c r="D786" s="1"/>
      <c r="F786" s="1"/>
      <c r="J786" s="1"/>
      <c r="N786" s="1"/>
      <c r="R786" s="1"/>
      <c r="V786" s="1"/>
      <c r="Z786" s="1"/>
      <c r="AD786" s="1"/>
      <c r="AH786" s="1"/>
      <c r="AL786" s="1"/>
      <c r="AP786" s="1"/>
    </row>
    <row r="787" spans="4:42" ht="16.5" customHeight="1">
      <c r="D787" s="1"/>
      <c r="F787" s="1"/>
      <c r="J787" s="1"/>
      <c r="N787" s="1"/>
      <c r="R787" s="1"/>
      <c r="V787" s="1"/>
      <c r="Z787" s="1"/>
      <c r="AD787" s="1"/>
      <c r="AH787" s="1"/>
      <c r="AL787" s="1"/>
      <c r="AP787" s="1"/>
    </row>
    <row r="788" spans="4:42" ht="16.5" customHeight="1">
      <c r="D788" s="1"/>
      <c r="F788" s="1"/>
      <c r="J788" s="1"/>
      <c r="N788" s="1"/>
      <c r="R788" s="1"/>
      <c r="V788" s="1"/>
      <c r="Z788" s="1"/>
      <c r="AD788" s="1"/>
      <c r="AH788" s="1"/>
      <c r="AL788" s="1"/>
      <c r="AP788" s="1"/>
    </row>
    <row r="789" spans="4:42" ht="16.5" customHeight="1">
      <c r="D789" s="1"/>
      <c r="F789" s="1"/>
      <c r="J789" s="1"/>
      <c r="N789" s="1"/>
      <c r="R789" s="1"/>
      <c r="V789" s="1"/>
      <c r="Z789" s="1"/>
      <c r="AD789" s="1"/>
      <c r="AH789" s="1"/>
      <c r="AL789" s="1"/>
      <c r="AP789" s="1"/>
    </row>
    <row r="790" spans="4:42" ht="16.5" customHeight="1">
      <c r="D790" s="1"/>
      <c r="F790" s="1"/>
      <c r="J790" s="1"/>
      <c r="N790" s="1"/>
      <c r="R790" s="1"/>
      <c r="V790" s="1"/>
      <c r="Z790" s="1"/>
      <c r="AD790" s="1"/>
      <c r="AH790" s="1"/>
      <c r="AL790" s="1"/>
      <c r="AP790" s="1"/>
    </row>
    <row r="791" spans="4:42" ht="16.5" customHeight="1">
      <c r="D791" s="1"/>
      <c r="F791" s="1"/>
      <c r="J791" s="1"/>
      <c r="N791" s="1"/>
      <c r="R791" s="1"/>
      <c r="V791" s="1"/>
      <c r="Z791" s="1"/>
      <c r="AD791" s="1"/>
      <c r="AH791" s="1"/>
      <c r="AL791" s="1"/>
      <c r="AP791" s="1"/>
    </row>
    <row r="792" spans="4:42" ht="16.5" customHeight="1">
      <c r="D792" s="1"/>
      <c r="F792" s="1"/>
      <c r="J792" s="1"/>
      <c r="N792" s="1"/>
      <c r="R792" s="1"/>
      <c r="V792" s="1"/>
      <c r="Z792" s="1"/>
      <c r="AD792" s="1"/>
      <c r="AH792" s="1"/>
      <c r="AL792" s="1"/>
      <c r="AP792" s="1"/>
    </row>
    <row r="793" spans="4:42" ht="16.5" customHeight="1">
      <c r="D793" s="1"/>
      <c r="F793" s="1"/>
      <c r="J793" s="1"/>
      <c r="N793" s="1"/>
      <c r="R793" s="1"/>
      <c r="V793" s="1"/>
      <c r="Z793" s="1"/>
      <c r="AD793" s="1"/>
      <c r="AH793" s="1"/>
      <c r="AL793" s="1"/>
      <c r="AP793" s="1"/>
    </row>
    <row r="794" spans="4:42" ht="16.5" customHeight="1">
      <c r="D794" s="1"/>
      <c r="F794" s="1"/>
      <c r="J794" s="1"/>
      <c r="N794" s="1"/>
      <c r="R794" s="1"/>
      <c r="V794" s="1"/>
      <c r="Z794" s="1"/>
      <c r="AD794" s="1"/>
      <c r="AH794" s="1"/>
      <c r="AL794" s="1"/>
      <c r="AP794" s="1"/>
    </row>
    <row r="795" spans="4:42" ht="16.5" customHeight="1">
      <c r="D795" s="1"/>
      <c r="F795" s="1"/>
      <c r="J795" s="1"/>
      <c r="N795" s="1"/>
      <c r="R795" s="1"/>
      <c r="V795" s="1"/>
      <c r="Z795" s="1"/>
      <c r="AD795" s="1"/>
      <c r="AH795" s="1"/>
      <c r="AL795" s="1"/>
      <c r="AP795" s="1"/>
    </row>
    <row r="796" spans="4:42" ht="16.5" customHeight="1">
      <c r="D796" s="1"/>
      <c r="F796" s="1"/>
      <c r="J796" s="1"/>
      <c r="N796" s="1"/>
      <c r="R796" s="1"/>
      <c r="V796" s="1"/>
      <c r="Z796" s="1"/>
      <c r="AD796" s="1"/>
      <c r="AH796" s="1"/>
      <c r="AL796" s="1"/>
      <c r="AP796" s="1"/>
    </row>
    <row r="797" spans="4:42" ht="16.5" customHeight="1">
      <c r="D797" s="1"/>
      <c r="F797" s="1"/>
      <c r="J797" s="1"/>
      <c r="N797" s="1"/>
      <c r="R797" s="1"/>
      <c r="V797" s="1"/>
      <c r="Z797" s="1"/>
      <c r="AD797" s="1"/>
      <c r="AH797" s="1"/>
      <c r="AL797" s="1"/>
      <c r="AP797" s="1"/>
    </row>
    <row r="798" spans="4:42" ht="16.5" customHeight="1">
      <c r="D798" s="1"/>
      <c r="F798" s="1"/>
      <c r="J798" s="1"/>
      <c r="N798" s="1"/>
      <c r="R798" s="1"/>
      <c r="V798" s="1"/>
      <c r="Z798" s="1"/>
      <c r="AD798" s="1"/>
      <c r="AH798" s="1"/>
      <c r="AL798" s="1"/>
      <c r="AP798" s="1"/>
    </row>
    <row r="799" spans="4:42" ht="16.5" customHeight="1">
      <c r="D799" s="1"/>
      <c r="F799" s="1"/>
      <c r="J799" s="1"/>
      <c r="N799" s="1"/>
      <c r="R799" s="1"/>
      <c r="V799" s="1"/>
      <c r="Z799" s="1"/>
      <c r="AD799" s="1"/>
      <c r="AH799" s="1"/>
      <c r="AL799" s="1"/>
      <c r="AP799" s="1"/>
    </row>
    <row r="800" spans="4:42" ht="16.5" customHeight="1">
      <c r="D800" s="1"/>
      <c r="F800" s="1"/>
      <c r="J800" s="1"/>
      <c r="N800" s="1"/>
      <c r="R800" s="1"/>
      <c r="V800" s="1"/>
      <c r="Z800" s="1"/>
      <c r="AD800" s="1"/>
      <c r="AH800" s="1"/>
      <c r="AL800" s="1"/>
      <c r="AP800" s="1"/>
    </row>
    <row r="801" spans="4:42" ht="16.5" customHeight="1">
      <c r="D801" s="1"/>
      <c r="F801" s="1"/>
      <c r="J801" s="1"/>
      <c r="N801" s="1"/>
      <c r="R801" s="1"/>
      <c r="V801" s="1"/>
      <c r="Z801" s="1"/>
      <c r="AD801" s="1"/>
      <c r="AH801" s="1"/>
      <c r="AL801" s="1"/>
      <c r="AP801" s="1"/>
    </row>
    <row r="802" spans="4:42" ht="16.5" customHeight="1">
      <c r="D802" s="1"/>
      <c r="F802" s="1"/>
      <c r="J802" s="1"/>
      <c r="N802" s="1"/>
      <c r="R802" s="1"/>
      <c r="V802" s="1"/>
      <c r="Z802" s="1"/>
      <c r="AD802" s="1"/>
      <c r="AH802" s="1"/>
      <c r="AL802" s="1"/>
      <c r="AP802" s="1"/>
    </row>
    <row r="803" spans="4:42" ht="16.5" customHeight="1">
      <c r="D803" s="1"/>
      <c r="F803" s="1"/>
      <c r="J803" s="1"/>
      <c r="N803" s="1"/>
      <c r="R803" s="1"/>
      <c r="V803" s="1"/>
      <c r="Z803" s="1"/>
      <c r="AD803" s="1"/>
      <c r="AH803" s="1"/>
      <c r="AL803" s="1"/>
      <c r="AP803" s="1"/>
    </row>
    <row r="804" spans="4:42" ht="16.5" customHeight="1">
      <c r="D804" s="1"/>
      <c r="F804" s="1"/>
      <c r="J804" s="1"/>
      <c r="N804" s="1"/>
      <c r="R804" s="1"/>
      <c r="V804" s="1"/>
      <c r="Z804" s="1"/>
      <c r="AD804" s="1"/>
      <c r="AH804" s="1"/>
      <c r="AL804" s="1"/>
      <c r="AP804" s="1"/>
    </row>
    <row r="805" spans="4:42" ht="16.5" customHeight="1">
      <c r="D805" s="1"/>
      <c r="F805" s="1"/>
      <c r="J805" s="1"/>
      <c r="N805" s="1"/>
      <c r="R805" s="1"/>
      <c r="V805" s="1"/>
      <c r="Z805" s="1"/>
      <c r="AD805" s="1"/>
      <c r="AH805" s="1"/>
      <c r="AL805" s="1"/>
      <c r="AP805" s="1"/>
    </row>
    <row r="806" spans="4:42" ht="16.5" customHeight="1">
      <c r="D806" s="1"/>
      <c r="F806" s="1"/>
      <c r="J806" s="1"/>
      <c r="N806" s="1"/>
      <c r="R806" s="1"/>
      <c r="V806" s="1"/>
      <c r="Z806" s="1"/>
      <c r="AD806" s="1"/>
      <c r="AH806" s="1"/>
      <c r="AL806" s="1"/>
      <c r="AP806" s="1"/>
    </row>
    <row r="807" spans="4:42" ht="16.5" customHeight="1">
      <c r="D807" s="1"/>
      <c r="F807" s="1"/>
      <c r="J807" s="1"/>
      <c r="N807" s="1"/>
      <c r="R807" s="1"/>
      <c r="V807" s="1"/>
      <c r="Z807" s="1"/>
      <c r="AD807" s="1"/>
      <c r="AH807" s="1"/>
      <c r="AL807" s="1"/>
      <c r="AP807" s="1"/>
    </row>
    <row r="808" spans="4:42" ht="16.5" customHeight="1">
      <c r="D808" s="1"/>
      <c r="F808" s="1"/>
      <c r="J808" s="1"/>
      <c r="N808" s="1"/>
      <c r="R808" s="1"/>
      <c r="V808" s="1"/>
      <c r="Z808" s="1"/>
      <c r="AD808" s="1"/>
      <c r="AH808" s="1"/>
      <c r="AL808" s="1"/>
      <c r="AP808" s="1"/>
    </row>
    <row r="809" spans="4:42" ht="16.5" customHeight="1">
      <c r="D809" s="1"/>
      <c r="F809" s="1"/>
      <c r="J809" s="1"/>
      <c r="N809" s="1"/>
      <c r="R809" s="1"/>
      <c r="V809" s="1"/>
      <c r="Z809" s="1"/>
      <c r="AD809" s="1"/>
      <c r="AH809" s="1"/>
      <c r="AL809" s="1"/>
      <c r="AP809" s="1"/>
    </row>
    <row r="810" spans="4:42" ht="16.5" customHeight="1">
      <c r="D810" s="1"/>
      <c r="F810" s="1"/>
      <c r="J810" s="1"/>
      <c r="N810" s="1"/>
      <c r="R810" s="1"/>
      <c r="V810" s="1"/>
      <c r="Z810" s="1"/>
      <c r="AD810" s="1"/>
      <c r="AH810" s="1"/>
      <c r="AL810" s="1"/>
      <c r="AP810" s="1"/>
    </row>
    <row r="811" spans="4:42" ht="16.5" customHeight="1">
      <c r="D811" s="1"/>
      <c r="F811" s="1"/>
      <c r="J811" s="1"/>
      <c r="N811" s="1"/>
      <c r="R811" s="1"/>
      <c r="V811" s="1"/>
      <c r="Z811" s="1"/>
      <c r="AD811" s="1"/>
      <c r="AH811" s="1"/>
      <c r="AL811" s="1"/>
      <c r="AP811" s="1"/>
    </row>
    <row r="812" spans="4:42" ht="16.5" customHeight="1">
      <c r="D812" s="1"/>
      <c r="F812" s="1"/>
      <c r="J812" s="1"/>
      <c r="N812" s="1"/>
      <c r="R812" s="1"/>
      <c r="V812" s="1"/>
      <c r="Z812" s="1"/>
      <c r="AD812" s="1"/>
      <c r="AH812" s="1"/>
      <c r="AL812" s="1"/>
      <c r="AP812" s="1"/>
    </row>
    <row r="813" spans="4:42" ht="16.5" customHeight="1">
      <c r="D813" s="1"/>
      <c r="F813" s="1"/>
      <c r="J813" s="1"/>
      <c r="N813" s="1"/>
      <c r="R813" s="1"/>
      <c r="V813" s="1"/>
      <c r="Z813" s="1"/>
      <c r="AD813" s="1"/>
      <c r="AH813" s="1"/>
      <c r="AL813" s="1"/>
      <c r="AP813" s="1"/>
    </row>
    <row r="814" spans="4:42" ht="16.5" customHeight="1">
      <c r="D814" s="1"/>
      <c r="F814" s="1"/>
      <c r="J814" s="1"/>
      <c r="N814" s="1"/>
      <c r="R814" s="1"/>
      <c r="V814" s="1"/>
      <c r="Z814" s="1"/>
      <c r="AD814" s="1"/>
      <c r="AH814" s="1"/>
      <c r="AL814" s="1"/>
      <c r="AP814" s="1"/>
    </row>
    <row r="815" spans="4:42" ht="16.5" customHeight="1">
      <c r="D815" s="1"/>
      <c r="F815" s="1"/>
      <c r="J815" s="1"/>
      <c r="N815" s="1"/>
      <c r="R815" s="1"/>
      <c r="V815" s="1"/>
      <c r="Z815" s="1"/>
      <c r="AD815" s="1"/>
      <c r="AH815" s="1"/>
      <c r="AL815" s="1"/>
      <c r="AP815" s="1"/>
    </row>
    <row r="816" spans="4:42" ht="16.5" customHeight="1">
      <c r="D816" s="1"/>
      <c r="F816" s="1"/>
      <c r="J816" s="1"/>
      <c r="N816" s="1"/>
      <c r="R816" s="1"/>
      <c r="V816" s="1"/>
      <c r="Z816" s="1"/>
      <c r="AD816" s="1"/>
      <c r="AH816" s="1"/>
      <c r="AL816" s="1"/>
      <c r="AP816" s="1"/>
    </row>
    <row r="817" spans="4:42" ht="16.5" customHeight="1">
      <c r="D817" s="1"/>
      <c r="F817" s="1"/>
      <c r="J817" s="1"/>
      <c r="N817" s="1"/>
      <c r="R817" s="1"/>
      <c r="V817" s="1"/>
      <c r="Z817" s="1"/>
      <c r="AD817" s="1"/>
      <c r="AH817" s="1"/>
      <c r="AL817" s="1"/>
      <c r="AP817" s="1"/>
    </row>
    <row r="818" spans="4:42" ht="16.5" customHeight="1">
      <c r="D818" s="1"/>
      <c r="F818" s="1"/>
      <c r="J818" s="1"/>
      <c r="N818" s="1"/>
      <c r="R818" s="1"/>
      <c r="V818" s="1"/>
      <c r="Z818" s="1"/>
      <c r="AD818" s="1"/>
      <c r="AH818" s="1"/>
      <c r="AL818" s="1"/>
      <c r="AP818" s="1"/>
    </row>
    <row r="819" spans="4:42" ht="16.5" customHeight="1">
      <c r="D819" s="1"/>
      <c r="F819" s="1"/>
      <c r="J819" s="1"/>
      <c r="N819" s="1"/>
      <c r="R819" s="1"/>
      <c r="V819" s="1"/>
      <c r="Z819" s="1"/>
      <c r="AD819" s="1"/>
      <c r="AH819" s="1"/>
      <c r="AL819" s="1"/>
      <c r="AP819" s="1"/>
    </row>
    <row r="820" spans="4:42" ht="16.5" customHeight="1">
      <c r="D820" s="1"/>
      <c r="F820" s="1"/>
      <c r="J820" s="1"/>
      <c r="N820" s="1"/>
      <c r="R820" s="1"/>
      <c r="V820" s="1"/>
      <c r="Z820" s="1"/>
      <c r="AD820" s="1"/>
      <c r="AH820" s="1"/>
      <c r="AL820" s="1"/>
      <c r="AP820" s="1"/>
    </row>
    <row r="821" spans="4:42" ht="16.5" customHeight="1">
      <c r="D821" s="1"/>
      <c r="F821" s="1"/>
      <c r="J821" s="1"/>
      <c r="N821" s="1"/>
      <c r="R821" s="1"/>
      <c r="V821" s="1"/>
      <c r="Z821" s="1"/>
      <c r="AD821" s="1"/>
      <c r="AH821" s="1"/>
      <c r="AL821" s="1"/>
      <c r="AP821" s="1"/>
    </row>
    <row r="822" spans="4:42" ht="16.5" customHeight="1">
      <c r="D822" s="1"/>
      <c r="F822" s="1"/>
      <c r="J822" s="1"/>
      <c r="N822" s="1"/>
      <c r="R822" s="1"/>
      <c r="V822" s="1"/>
      <c r="Z822" s="1"/>
      <c r="AD822" s="1"/>
      <c r="AH822" s="1"/>
      <c r="AL822" s="1"/>
      <c r="AP822" s="1"/>
    </row>
    <row r="823" spans="4:42" ht="16.5" customHeight="1">
      <c r="D823" s="1"/>
      <c r="F823" s="1"/>
      <c r="J823" s="1"/>
      <c r="N823" s="1"/>
      <c r="R823" s="1"/>
      <c r="V823" s="1"/>
      <c r="Z823" s="1"/>
      <c r="AD823" s="1"/>
      <c r="AH823" s="1"/>
      <c r="AL823" s="1"/>
      <c r="AP823" s="1"/>
    </row>
    <row r="824" spans="4:42" ht="16.5" customHeight="1">
      <c r="D824" s="1"/>
      <c r="F824" s="1"/>
      <c r="J824" s="1"/>
      <c r="N824" s="1"/>
      <c r="R824" s="1"/>
      <c r="V824" s="1"/>
      <c r="Z824" s="1"/>
      <c r="AD824" s="1"/>
      <c r="AH824" s="1"/>
      <c r="AL824" s="1"/>
      <c r="AP824" s="1"/>
    </row>
    <row r="825" spans="4:42" ht="16.5" customHeight="1">
      <c r="D825" s="1"/>
      <c r="F825" s="1"/>
      <c r="J825" s="1"/>
      <c r="N825" s="1"/>
      <c r="R825" s="1"/>
      <c r="V825" s="1"/>
      <c r="Z825" s="1"/>
      <c r="AD825" s="1"/>
      <c r="AH825" s="1"/>
      <c r="AL825" s="1"/>
      <c r="AP825" s="1"/>
    </row>
    <row r="826" spans="4:42" ht="16.5" customHeight="1">
      <c r="D826" s="1"/>
      <c r="F826" s="1"/>
      <c r="J826" s="1"/>
      <c r="N826" s="1"/>
      <c r="R826" s="1"/>
      <c r="V826" s="1"/>
      <c r="Z826" s="1"/>
      <c r="AD826" s="1"/>
      <c r="AH826" s="1"/>
      <c r="AL826" s="1"/>
      <c r="AP826" s="1"/>
    </row>
    <row r="827" spans="4:42" ht="16.5" customHeight="1">
      <c r="D827" s="1"/>
      <c r="F827" s="1"/>
      <c r="J827" s="1"/>
      <c r="N827" s="1"/>
      <c r="R827" s="1"/>
      <c r="V827" s="1"/>
      <c r="Z827" s="1"/>
      <c r="AD827" s="1"/>
      <c r="AH827" s="1"/>
      <c r="AL827" s="1"/>
      <c r="AP827" s="1"/>
    </row>
    <row r="828" spans="4:42" ht="16.5" customHeight="1">
      <c r="D828" s="1"/>
      <c r="F828" s="1"/>
      <c r="J828" s="1"/>
      <c r="N828" s="1"/>
      <c r="R828" s="1"/>
      <c r="V828" s="1"/>
      <c r="Z828" s="1"/>
      <c r="AD828" s="1"/>
      <c r="AH828" s="1"/>
      <c r="AL828" s="1"/>
      <c r="AP828" s="1"/>
    </row>
    <row r="829" spans="4:42" ht="16.5" customHeight="1">
      <c r="D829" s="1"/>
      <c r="F829" s="1"/>
      <c r="J829" s="1"/>
      <c r="N829" s="1"/>
      <c r="R829" s="1"/>
      <c r="V829" s="1"/>
      <c r="Z829" s="1"/>
      <c r="AD829" s="1"/>
      <c r="AH829" s="1"/>
      <c r="AL829" s="1"/>
      <c r="AP829" s="1"/>
    </row>
    <row r="830" spans="4:42" ht="16.5" customHeight="1">
      <c r="D830" s="1"/>
      <c r="F830" s="1"/>
      <c r="J830" s="1"/>
      <c r="N830" s="1"/>
      <c r="R830" s="1"/>
      <c r="V830" s="1"/>
      <c r="Z830" s="1"/>
      <c r="AD830" s="1"/>
      <c r="AH830" s="1"/>
      <c r="AL830" s="1"/>
      <c r="AP830" s="1"/>
    </row>
    <row r="831" spans="4:42" ht="16.5" customHeight="1">
      <c r="D831" s="1"/>
      <c r="F831" s="1"/>
      <c r="J831" s="1"/>
      <c r="N831" s="1"/>
      <c r="R831" s="1"/>
      <c r="V831" s="1"/>
      <c r="Z831" s="1"/>
      <c r="AD831" s="1"/>
      <c r="AH831" s="1"/>
      <c r="AL831" s="1"/>
      <c r="AP831" s="1"/>
    </row>
    <row r="832" spans="4:42" ht="16.5" customHeight="1">
      <c r="D832" s="1"/>
      <c r="F832" s="1"/>
      <c r="J832" s="1"/>
      <c r="N832" s="1"/>
      <c r="R832" s="1"/>
      <c r="V832" s="1"/>
      <c r="Z832" s="1"/>
      <c r="AD832" s="1"/>
      <c r="AH832" s="1"/>
      <c r="AL832" s="1"/>
      <c r="AP832" s="1"/>
    </row>
    <row r="833" spans="4:42" ht="16.5" customHeight="1">
      <c r="D833" s="1"/>
      <c r="F833" s="1"/>
      <c r="J833" s="1"/>
      <c r="N833" s="1"/>
      <c r="R833" s="1"/>
      <c r="V833" s="1"/>
      <c r="Z833" s="1"/>
      <c r="AD833" s="1"/>
      <c r="AH833" s="1"/>
      <c r="AL833" s="1"/>
      <c r="AP833" s="1"/>
    </row>
    <row r="834" spans="4:42" ht="16.5" customHeight="1">
      <c r="D834" s="1"/>
      <c r="F834" s="1"/>
      <c r="J834" s="1"/>
      <c r="N834" s="1"/>
      <c r="R834" s="1"/>
      <c r="V834" s="1"/>
      <c r="Z834" s="1"/>
      <c r="AD834" s="1"/>
      <c r="AH834" s="1"/>
      <c r="AL834" s="1"/>
      <c r="AP834" s="1"/>
    </row>
    <row r="835" spans="4:42" ht="16.5" customHeight="1">
      <c r="D835" s="1"/>
      <c r="F835" s="1"/>
      <c r="J835" s="1"/>
      <c r="N835" s="1"/>
      <c r="R835" s="1"/>
      <c r="V835" s="1"/>
      <c r="Z835" s="1"/>
      <c r="AD835" s="1"/>
      <c r="AH835" s="1"/>
      <c r="AL835" s="1"/>
      <c r="AP835" s="1"/>
    </row>
    <row r="836" spans="4:42" ht="16.5" customHeight="1">
      <c r="D836" s="1"/>
      <c r="F836" s="1"/>
      <c r="J836" s="1"/>
      <c r="N836" s="1"/>
      <c r="R836" s="1"/>
      <c r="V836" s="1"/>
      <c r="Z836" s="1"/>
      <c r="AD836" s="1"/>
      <c r="AH836" s="1"/>
      <c r="AL836" s="1"/>
      <c r="AP836" s="1"/>
    </row>
    <row r="837" spans="4:42" ht="16.5" customHeight="1">
      <c r="D837" s="1"/>
      <c r="F837" s="1"/>
      <c r="J837" s="1"/>
      <c r="N837" s="1"/>
      <c r="R837" s="1"/>
      <c r="V837" s="1"/>
      <c r="Z837" s="1"/>
      <c r="AD837" s="1"/>
      <c r="AH837" s="1"/>
      <c r="AL837" s="1"/>
      <c r="AP837" s="1"/>
    </row>
    <row r="838" spans="4:42" ht="16.5" customHeight="1">
      <c r="D838" s="1"/>
      <c r="F838" s="1"/>
      <c r="J838" s="1"/>
      <c r="N838" s="1"/>
      <c r="R838" s="1"/>
      <c r="V838" s="1"/>
      <c r="Z838" s="1"/>
      <c r="AD838" s="1"/>
      <c r="AH838" s="1"/>
      <c r="AL838" s="1"/>
      <c r="AP838" s="1"/>
    </row>
    <row r="839" spans="4:42" ht="16.5" customHeight="1">
      <c r="D839" s="1"/>
      <c r="F839" s="1"/>
      <c r="J839" s="1"/>
      <c r="N839" s="1"/>
      <c r="R839" s="1"/>
      <c r="V839" s="1"/>
      <c r="Z839" s="1"/>
      <c r="AD839" s="1"/>
      <c r="AH839" s="1"/>
      <c r="AL839" s="1"/>
      <c r="AP839" s="1"/>
    </row>
    <row r="840" spans="4:42" ht="16.5" customHeight="1">
      <c r="D840" s="1"/>
      <c r="F840" s="1"/>
      <c r="J840" s="1"/>
      <c r="N840" s="1"/>
      <c r="R840" s="1"/>
      <c r="V840" s="1"/>
      <c r="Z840" s="1"/>
      <c r="AD840" s="1"/>
      <c r="AH840" s="1"/>
      <c r="AL840" s="1"/>
      <c r="AP840" s="1"/>
    </row>
    <row r="841" spans="4:42" ht="16.5" customHeight="1">
      <c r="D841" s="1"/>
      <c r="F841" s="1"/>
      <c r="J841" s="1"/>
      <c r="N841" s="1"/>
      <c r="R841" s="1"/>
      <c r="V841" s="1"/>
      <c r="Z841" s="1"/>
      <c r="AD841" s="1"/>
      <c r="AH841" s="1"/>
      <c r="AL841" s="1"/>
      <c r="AP841" s="1"/>
    </row>
    <row r="842" spans="4:42" ht="16.5" customHeight="1">
      <c r="D842" s="1"/>
      <c r="F842" s="1"/>
      <c r="J842" s="1"/>
      <c r="N842" s="1"/>
      <c r="R842" s="1"/>
      <c r="V842" s="1"/>
      <c r="Z842" s="1"/>
      <c r="AD842" s="1"/>
      <c r="AH842" s="1"/>
      <c r="AL842" s="1"/>
      <c r="AP842" s="1"/>
    </row>
    <row r="843" spans="4:42" ht="16.5" customHeight="1">
      <c r="D843" s="1"/>
      <c r="F843" s="1"/>
      <c r="J843" s="1"/>
      <c r="N843" s="1"/>
      <c r="R843" s="1"/>
      <c r="V843" s="1"/>
      <c r="Z843" s="1"/>
      <c r="AD843" s="1"/>
      <c r="AH843" s="1"/>
      <c r="AL843" s="1"/>
      <c r="AP843" s="1"/>
    </row>
    <row r="844" spans="4:42" ht="16.5" customHeight="1">
      <c r="D844" s="1"/>
      <c r="F844" s="1"/>
      <c r="J844" s="1"/>
      <c r="N844" s="1"/>
      <c r="R844" s="1"/>
      <c r="V844" s="1"/>
      <c r="Z844" s="1"/>
      <c r="AD844" s="1"/>
      <c r="AH844" s="1"/>
      <c r="AL844" s="1"/>
      <c r="AP844" s="1"/>
    </row>
    <row r="845" spans="4:42" ht="16.5" customHeight="1">
      <c r="D845" s="1"/>
      <c r="F845" s="1"/>
      <c r="J845" s="1"/>
      <c r="N845" s="1"/>
      <c r="R845" s="1"/>
      <c r="V845" s="1"/>
      <c r="Z845" s="1"/>
      <c r="AD845" s="1"/>
      <c r="AH845" s="1"/>
      <c r="AL845" s="1"/>
      <c r="AP845" s="1"/>
    </row>
    <row r="846" spans="4:42" ht="16.5" customHeight="1">
      <c r="D846" s="1"/>
      <c r="F846" s="1"/>
      <c r="J846" s="1"/>
      <c r="N846" s="1"/>
      <c r="R846" s="1"/>
      <c r="V846" s="1"/>
      <c r="Z846" s="1"/>
      <c r="AD846" s="1"/>
      <c r="AH846" s="1"/>
      <c r="AL846" s="1"/>
      <c r="AP846" s="1"/>
    </row>
    <row r="847" spans="4:42" ht="16.5" customHeight="1">
      <c r="D847" s="1"/>
      <c r="F847" s="1"/>
      <c r="J847" s="1"/>
      <c r="N847" s="1"/>
      <c r="R847" s="1"/>
      <c r="V847" s="1"/>
      <c r="Z847" s="1"/>
      <c r="AD847" s="1"/>
      <c r="AH847" s="1"/>
      <c r="AL847" s="1"/>
      <c r="AP847" s="1"/>
    </row>
    <row r="848" spans="4:42" ht="16.5" customHeight="1">
      <c r="D848" s="1"/>
      <c r="F848" s="1"/>
      <c r="J848" s="1"/>
      <c r="N848" s="1"/>
      <c r="R848" s="1"/>
      <c r="V848" s="1"/>
      <c r="Z848" s="1"/>
      <c r="AD848" s="1"/>
      <c r="AH848" s="1"/>
      <c r="AL848" s="1"/>
      <c r="AP848" s="1"/>
    </row>
    <row r="849" spans="4:42" ht="16.5" customHeight="1">
      <c r="D849" s="1"/>
      <c r="F849" s="1"/>
      <c r="J849" s="1"/>
      <c r="N849" s="1"/>
      <c r="R849" s="1"/>
      <c r="V849" s="1"/>
      <c r="Z849" s="1"/>
      <c r="AD849" s="1"/>
      <c r="AH849" s="1"/>
      <c r="AL849" s="1"/>
      <c r="AP849" s="1"/>
    </row>
    <row r="850" spans="4:42" ht="16.5" customHeight="1">
      <c r="D850" s="1"/>
      <c r="F850" s="1"/>
      <c r="J850" s="1"/>
      <c r="N850" s="1"/>
      <c r="R850" s="1"/>
      <c r="V850" s="1"/>
      <c r="Z850" s="1"/>
      <c r="AD850" s="1"/>
      <c r="AH850" s="1"/>
      <c r="AL850" s="1"/>
      <c r="AP850" s="1"/>
    </row>
    <row r="851" spans="4:42" ht="16.5" customHeight="1">
      <c r="D851" s="1"/>
      <c r="F851" s="1"/>
      <c r="J851" s="1"/>
      <c r="N851" s="1"/>
      <c r="R851" s="1"/>
      <c r="V851" s="1"/>
      <c r="Z851" s="1"/>
      <c r="AD851" s="1"/>
      <c r="AH851" s="1"/>
      <c r="AL851" s="1"/>
      <c r="AP851" s="1"/>
    </row>
    <row r="852" spans="4:42" ht="16.5" customHeight="1">
      <c r="D852" s="1"/>
      <c r="F852" s="1"/>
      <c r="J852" s="1"/>
      <c r="N852" s="1"/>
      <c r="R852" s="1"/>
      <c r="V852" s="1"/>
      <c r="Z852" s="1"/>
      <c r="AD852" s="1"/>
      <c r="AH852" s="1"/>
      <c r="AL852" s="1"/>
      <c r="AP852" s="1"/>
    </row>
    <row r="853" spans="4:42" ht="16.5" customHeight="1">
      <c r="D853" s="1"/>
      <c r="F853" s="1"/>
      <c r="J853" s="1"/>
      <c r="N853" s="1"/>
      <c r="R853" s="1"/>
      <c r="V853" s="1"/>
      <c r="Z853" s="1"/>
      <c r="AD853" s="1"/>
      <c r="AH853" s="1"/>
      <c r="AL853" s="1"/>
      <c r="AP853" s="1"/>
    </row>
    <row r="854" spans="4:42" ht="16.5" customHeight="1">
      <c r="D854" s="1"/>
      <c r="F854" s="1"/>
      <c r="J854" s="1"/>
      <c r="N854" s="1"/>
      <c r="R854" s="1"/>
      <c r="V854" s="1"/>
      <c r="Z854" s="1"/>
      <c r="AD854" s="1"/>
      <c r="AH854" s="1"/>
      <c r="AL854" s="1"/>
      <c r="AP854" s="1"/>
    </row>
    <row r="855" spans="4:42" ht="16.5" customHeight="1">
      <c r="D855" s="1"/>
      <c r="F855" s="1"/>
      <c r="J855" s="1"/>
      <c r="N855" s="1"/>
      <c r="R855" s="1"/>
      <c r="V855" s="1"/>
      <c r="Z855" s="1"/>
      <c r="AD855" s="1"/>
      <c r="AH855" s="1"/>
      <c r="AL855" s="1"/>
      <c r="AP855" s="1"/>
    </row>
    <row r="856" spans="4:42" ht="16.5" customHeight="1">
      <c r="D856" s="1"/>
      <c r="F856" s="1"/>
      <c r="J856" s="1"/>
      <c r="N856" s="1"/>
      <c r="R856" s="1"/>
      <c r="V856" s="1"/>
      <c r="Z856" s="1"/>
      <c r="AD856" s="1"/>
      <c r="AH856" s="1"/>
      <c r="AL856" s="1"/>
      <c r="AP856" s="1"/>
    </row>
    <row r="857" spans="4:42" ht="16.5" customHeight="1">
      <c r="D857" s="1"/>
      <c r="F857" s="1"/>
      <c r="J857" s="1"/>
      <c r="N857" s="1"/>
      <c r="R857" s="1"/>
      <c r="V857" s="1"/>
      <c r="Z857" s="1"/>
      <c r="AD857" s="1"/>
      <c r="AH857" s="1"/>
      <c r="AL857" s="1"/>
      <c r="AP857" s="1"/>
    </row>
    <row r="858" spans="4:42" ht="16.5" customHeight="1">
      <c r="D858" s="1"/>
      <c r="F858" s="1"/>
      <c r="J858" s="1"/>
      <c r="N858" s="1"/>
      <c r="R858" s="1"/>
      <c r="V858" s="1"/>
      <c r="Z858" s="1"/>
      <c r="AD858" s="1"/>
      <c r="AH858" s="1"/>
      <c r="AL858" s="1"/>
      <c r="AP858" s="1"/>
    </row>
    <row r="859" spans="4:42" ht="16.5" customHeight="1">
      <c r="D859" s="1"/>
      <c r="F859" s="1"/>
      <c r="J859" s="1"/>
      <c r="N859" s="1"/>
      <c r="R859" s="1"/>
      <c r="V859" s="1"/>
      <c r="Z859" s="1"/>
      <c r="AD859" s="1"/>
      <c r="AH859" s="1"/>
      <c r="AL859" s="1"/>
      <c r="AP859" s="1"/>
    </row>
    <row r="860" spans="4:42" ht="16.5" customHeight="1">
      <c r="D860" s="1"/>
      <c r="F860" s="1"/>
      <c r="J860" s="1"/>
      <c r="N860" s="1"/>
      <c r="R860" s="1"/>
      <c r="V860" s="1"/>
      <c r="Z860" s="1"/>
      <c r="AD860" s="1"/>
      <c r="AH860" s="1"/>
      <c r="AL860" s="1"/>
      <c r="AP860" s="1"/>
    </row>
    <row r="861" spans="4:42" ht="16.5" customHeight="1">
      <c r="D861" s="1"/>
      <c r="F861" s="1"/>
      <c r="J861" s="1"/>
      <c r="N861" s="1"/>
      <c r="R861" s="1"/>
      <c r="V861" s="1"/>
      <c r="Z861" s="1"/>
      <c r="AD861" s="1"/>
      <c r="AH861" s="1"/>
      <c r="AL861" s="1"/>
      <c r="AP861" s="1"/>
    </row>
    <row r="862" spans="4:42" ht="16.5" customHeight="1">
      <c r="D862" s="1"/>
      <c r="F862" s="1"/>
      <c r="J862" s="1"/>
      <c r="N862" s="1"/>
      <c r="R862" s="1"/>
      <c r="V862" s="1"/>
      <c r="Z862" s="1"/>
      <c r="AD862" s="1"/>
      <c r="AH862" s="1"/>
      <c r="AL862" s="1"/>
      <c r="AP862" s="1"/>
    </row>
    <row r="863" spans="4:42" ht="16.5" customHeight="1">
      <c r="D863" s="1"/>
      <c r="F863" s="1"/>
      <c r="J863" s="1"/>
      <c r="N863" s="1"/>
      <c r="R863" s="1"/>
      <c r="V863" s="1"/>
      <c r="Z863" s="1"/>
      <c r="AD863" s="1"/>
      <c r="AH863" s="1"/>
      <c r="AL863" s="1"/>
      <c r="AP863" s="1"/>
    </row>
    <row r="864" spans="4:42" ht="16.5" customHeight="1">
      <c r="D864" s="1"/>
      <c r="F864" s="1"/>
      <c r="J864" s="1"/>
      <c r="N864" s="1"/>
      <c r="R864" s="1"/>
      <c r="V864" s="1"/>
      <c r="Z864" s="1"/>
      <c r="AD864" s="1"/>
      <c r="AH864" s="1"/>
      <c r="AL864" s="1"/>
      <c r="AP864" s="1"/>
    </row>
    <row r="865" spans="4:42" ht="16.5" customHeight="1">
      <c r="D865" s="1"/>
      <c r="F865" s="1"/>
      <c r="J865" s="1"/>
      <c r="N865" s="1"/>
      <c r="R865" s="1"/>
      <c r="V865" s="1"/>
      <c r="Z865" s="1"/>
      <c r="AD865" s="1"/>
      <c r="AH865" s="1"/>
      <c r="AL865" s="1"/>
      <c r="AP865" s="1"/>
    </row>
    <row r="866" spans="4:42" ht="16.5" customHeight="1">
      <c r="D866" s="1"/>
      <c r="F866" s="1"/>
      <c r="J866" s="1"/>
      <c r="N866" s="1"/>
      <c r="R866" s="1"/>
      <c r="V866" s="1"/>
      <c r="Z866" s="1"/>
      <c r="AD866" s="1"/>
      <c r="AH866" s="1"/>
      <c r="AL866" s="1"/>
      <c r="AP866" s="1"/>
    </row>
    <row r="867" spans="4:42" ht="16.5" customHeight="1">
      <c r="D867" s="1"/>
      <c r="F867" s="1"/>
      <c r="J867" s="1"/>
      <c r="N867" s="1"/>
      <c r="R867" s="1"/>
      <c r="V867" s="1"/>
      <c r="Z867" s="1"/>
      <c r="AD867" s="1"/>
      <c r="AH867" s="1"/>
      <c r="AL867" s="1"/>
      <c r="AP867" s="1"/>
    </row>
    <row r="868" spans="4:42" ht="16.5" customHeight="1">
      <c r="D868" s="1"/>
      <c r="F868" s="1"/>
      <c r="J868" s="1"/>
      <c r="N868" s="1"/>
      <c r="R868" s="1"/>
      <c r="V868" s="1"/>
      <c r="Z868" s="1"/>
      <c r="AD868" s="1"/>
      <c r="AH868" s="1"/>
      <c r="AL868" s="1"/>
      <c r="AP868" s="1"/>
    </row>
    <row r="869" spans="4:42" ht="16.5" customHeight="1">
      <c r="D869" s="1"/>
      <c r="F869" s="1"/>
      <c r="J869" s="1"/>
      <c r="N869" s="1"/>
      <c r="R869" s="1"/>
      <c r="V869" s="1"/>
      <c r="Z869" s="1"/>
      <c r="AD869" s="1"/>
      <c r="AH869" s="1"/>
      <c r="AL869" s="1"/>
      <c r="AP869" s="1"/>
    </row>
    <row r="870" spans="4:42" ht="16.5" customHeight="1">
      <c r="D870" s="1"/>
      <c r="F870" s="1"/>
      <c r="J870" s="1"/>
      <c r="N870" s="1"/>
      <c r="R870" s="1"/>
      <c r="V870" s="1"/>
      <c r="Z870" s="1"/>
      <c r="AD870" s="1"/>
      <c r="AH870" s="1"/>
      <c r="AL870" s="1"/>
      <c r="AP870" s="1"/>
    </row>
    <row r="871" spans="4:42" ht="16.5" customHeight="1">
      <c r="D871" s="1"/>
      <c r="F871" s="1"/>
      <c r="J871" s="1"/>
      <c r="N871" s="1"/>
      <c r="R871" s="1"/>
      <c r="V871" s="1"/>
      <c r="Z871" s="1"/>
      <c r="AD871" s="1"/>
      <c r="AH871" s="1"/>
      <c r="AL871" s="1"/>
      <c r="AP871" s="1"/>
    </row>
    <row r="872" spans="4:42" ht="16.5" customHeight="1">
      <c r="D872" s="1"/>
      <c r="F872" s="1"/>
      <c r="J872" s="1"/>
      <c r="N872" s="1"/>
      <c r="R872" s="1"/>
      <c r="V872" s="1"/>
      <c r="Z872" s="1"/>
      <c r="AD872" s="1"/>
      <c r="AH872" s="1"/>
      <c r="AL872" s="1"/>
      <c r="AP872" s="1"/>
    </row>
    <row r="873" spans="4:42" ht="16.5" customHeight="1">
      <c r="D873" s="1"/>
      <c r="F873" s="1"/>
      <c r="J873" s="1"/>
      <c r="N873" s="1"/>
      <c r="R873" s="1"/>
      <c r="V873" s="1"/>
      <c r="Z873" s="1"/>
      <c r="AD873" s="1"/>
      <c r="AH873" s="1"/>
      <c r="AL873" s="1"/>
      <c r="AP873" s="1"/>
    </row>
    <row r="874" spans="4:42" ht="16.5" customHeight="1">
      <c r="D874" s="1"/>
      <c r="F874" s="1"/>
      <c r="J874" s="1"/>
      <c r="N874" s="1"/>
      <c r="R874" s="1"/>
      <c r="V874" s="1"/>
      <c r="Z874" s="1"/>
      <c r="AD874" s="1"/>
      <c r="AH874" s="1"/>
      <c r="AL874" s="1"/>
      <c r="AP874" s="1"/>
    </row>
    <row r="875" spans="4:42" ht="16.5" customHeight="1">
      <c r="D875" s="1"/>
      <c r="F875" s="1"/>
      <c r="J875" s="1"/>
      <c r="N875" s="1"/>
      <c r="R875" s="1"/>
      <c r="V875" s="1"/>
      <c r="Z875" s="1"/>
      <c r="AD875" s="1"/>
      <c r="AH875" s="1"/>
      <c r="AL875" s="1"/>
      <c r="AP875" s="1"/>
    </row>
    <row r="876" spans="4:42" ht="16.5" customHeight="1">
      <c r="D876" s="1"/>
      <c r="F876" s="1"/>
      <c r="J876" s="1"/>
      <c r="N876" s="1"/>
      <c r="R876" s="1"/>
      <c r="V876" s="1"/>
      <c r="Z876" s="1"/>
      <c r="AD876" s="1"/>
      <c r="AH876" s="1"/>
      <c r="AL876" s="1"/>
      <c r="AP876" s="1"/>
    </row>
    <row r="877" spans="4:42" ht="16.5" customHeight="1">
      <c r="D877" s="1"/>
      <c r="F877" s="1"/>
      <c r="J877" s="1"/>
      <c r="N877" s="1"/>
      <c r="R877" s="1"/>
      <c r="V877" s="1"/>
      <c r="Z877" s="1"/>
      <c r="AD877" s="1"/>
      <c r="AH877" s="1"/>
      <c r="AL877" s="1"/>
      <c r="AP877" s="1"/>
    </row>
    <row r="878" spans="4:42" ht="16.5" customHeight="1">
      <c r="D878" s="1"/>
      <c r="F878" s="1"/>
      <c r="J878" s="1"/>
      <c r="N878" s="1"/>
      <c r="R878" s="1"/>
      <c r="V878" s="1"/>
      <c r="Z878" s="1"/>
      <c r="AD878" s="1"/>
      <c r="AH878" s="1"/>
      <c r="AL878" s="1"/>
      <c r="AP878" s="1"/>
    </row>
    <row r="879" spans="4:42" ht="16.5" customHeight="1">
      <c r="D879" s="1"/>
      <c r="F879" s="1"/>
      <c r="J879" s="1"/>
      <c r="N879" s="1"/>
      <c r="R879" s="1"/>
      <c r="V879" s="1"/>
      <c r="Z879" s="1"/>
      <c r="AD879" s="1"/>
      <c r="AH879" s="1"/>
      <c r="AL879" s="1"/>
      <c r="AP879" s="1"/>
    </row>
    <row r="880" spans="4:42" ht="16.5" customHeight="1">
      <c r="D880" s="1"/>
      <c r="F880" s="1"/>
      <c r="J880" s="1"/>
      <c r="N880" s="1"/>
      <c r="R880" s="1"/>
      <c r="V880" s="1"/>
      <c r="Z880" s="1"/>
      <c r="AD880" s="1"/>
      <c r="AH880" s="1"/>
      <c r="AL880" s="1"/>
      <c r="AP880" s="1"/>
    </row>
    <row r="881" spans="4:42" ht="16.5" customHeight="1">
      <c r="D881" s="1"/>
      <c r="F881" s="1"/>
      <c r="J881" s="1"/>
      <c r="N881" s="1"/>
      <c r="R881" s="1"/>
      <c r="V881" s="1"/>
      <c r="Z881" s="1"/>
      <c r="AD881" s="1"/>
      <c r="AH881" s="1"/>
      <c r="AL881" s="1"/>
      <c r="AP881" s="1"/>
    </row>
    <row r="882" spans="4:42" ht="16.5" customHeight="1">
      <c r="D882" s="1"/>
      <c r="F882" s="1"/>
      <c r="J882" s="1"/>
      <c r="N882" s="1"/>
      <c r="R882" s="1"/>
      <c r="V882" s="1"/>
      <c r="Z882" s="1"/>
      <c r="AD882" s="1"/>
      <c r="AH882" s="1"/>
      <c r="AL882" s="1"/>
      <c r="AP882" s="1"/>
    </row>
    <row r="883" spans="4:42" ht="16.5" customHeight="1">
      <c r="D883" s="1"/>
      <c r="F883" s="1"/>
      <c r="J883" s="1"/>
      <c r="N883" s="1"/>
      <c r="R883" s="1"/>
      <c r="V883" s="1"/>
      <c r="Z883" s="1"/>
      <c r="AD883" s="1"/>
      <c r="AH883" s="1"/>
      <c r="AL883" s="1"/>
      <c r="AP883" s="1"/>
    </row>
    <row r="884" spans="4:42" ht="16.5" customHeight="1">
      <c r="D884" s="1"/>
      <c r="F884" s="1"/>
      <c r="J884" s="1"/>
      <c r="N884" s="1"/>
      <c r="R884" s="1"/>
      <c r="V884" s="1"/>
      <c r="Z884" s="1"/>
      <c r="AD884" s="1"/>
      <c r="AH884" s="1"/>
      <c r="AL884" s="1"/>
      <c r="AP884" s="1"/>
    </row>
    <row r="885" spans="4:42" ht="16.5" customHeight="1">
      <c r="D885" s="1"/>
      <c r="F885" s="1"/>
      <c r="J885" s="1"/>
      <c r="N885" s="1"/>
      <c r="R885" s="1"/>
      <c r="V885" s="1"/>
      <c r="Z885" s="1"/>
      <c r="AD885" s="1"/>
      <c r="AH885" s="1"/>
      <c r="AL885" s="1"/>
      <c r="AP885" s="1"/>
    </row>
    <row r="886" spans="4:42" ht="16.5" customHeight="1">
      <c r="D886" s="1"/>
      <c r="F886" s="1"/>
      <c r="J886" s="1"/>
      <c r="N886" s="1"/>
      <c r="R886" s="1"/>
      <c r="V886" s="1"/>
      <c r="Z886" s="1"/>
      <c r="AD886" s="1"/>
      <c r="AH886" s="1"/>
      <c r="AL886" s="1"/>
      <c r="AP886" s="1"/>
    </row>
    <row r="887" spans="4:42" ht="16.5" customHeight="1">
      <c r="D887" s="1"/>
      <c r="F887" s="1"/>
      <c r="J887" s="1"/>
      <c r="N887" s="1"/>
      <c r="R887" s="1"/>
      <c r="V887" s="1"/>
      <c r="Z887" s="1"/>
      <c r="AD887" s="1"/>
      <c r="AH887" s="1"/>
      <c r="AL887" s="1"/>
      <c r="AP887" s="1"/>
    </row>
    <row r="888" spans="4:42" ht="16.5" customHeight="1">
      <c r="D888" s="1"/>
      <c r="F888" s="1"/>
      <c r="J888" s="1"/>
      <c r="N888" s="1"/>
      <c r="R888" s="1"/>
      <c r="V888" s="1"/>
      <c r="Z888" s="1"/>
      <c r="AD888" s="1"/>
      <c r="AH888" s="1"/>
      <c r="AL888" s="1"/>
      <c r="AP888" s="1"/>
    </row>
    <row r="889" spans="4:42" ht="16.5" customHeight="1">
      <c r="D889" s="1"/>
      <c r="F889" s="1"/>
      <c r="J889" s="1"/>
      <c r="N889" s="1"/>
      <c r="R889" s="1"/>
      <c r="V889" s="1"/>
      <c r="Z889" s="1"/>
      <c r="AD889" s="1"/>
      <c r="AH889" s="1"/>
      <c r="AL889" s="1"/>
      <c r="AP889" s="1"/>
    </row>
    <row r="890" spans="4:42" ht="16.5" customHeight="1">
      <c r="D890" s="1"/>
      <c r="F890" s="1"/>
      <c r="J890" s="1"/>
      <c r="N890" s="1"/>
      <c r="R890" s="1"/>
      <c r="V890" s="1"/>
      <c r="Z890" s="1"/>
      <c r="AD890" s="1"/>
      <c r="AH890" s="1"/>
      <c r="AL890" s="1"/>
      <c r="AP890" s="1"/>
    </row>
    <row r="891" spans="4:42" ht="16.5" customHeight="1">
      <c r="D891" s="1"/>
      <c r="F891" s="1"/>
      <c r="J891" s="1"/>
      <c r="N891" s="1"/>
      <c r="R891" s="1"/>
      <c r="V891" s="1"/>
      <c r="Z891" s="1"/>
      <c r="AD891" s="1"/>
      <c r="AH891" s="1"/>
      <c r="AL891" s="1"/>
      <c r="AP891" s="1"/>
    </row>
    <row r="892" spans="4:42" ht="16.5" customHeight="1">
      <c r="D892" s="1"/>
      <c r="F892" s="1"/>
      <c r="J892" s="1"/>
      <c r="N892" s="1"/>
      <c r="R892" s="1"/>
      <c r="V892" s="1"/>
      <c r="Z892" s="1"/>
      <c r="AD892" s="1"/>
      <c r="AH892" s="1"/>
      <c r="AL892" s="1"/>
      <c r="AP892" s="1"/>
    </row>
    <row r="893" spans="4:42" ht="16.5" customHeight="1">
      <c r="D893" s="1"/>
      <c r="F893" s="1"/>
      <c r="J893" s="1"/>
      <c r="N893" s="1"/>
      <c r="R893" s="1"/>
      <c r="V893" s="1"/>
      <c r="Z893" s="1"/>
      <c r="AD893" s="1"/>
      <c r="AH893" s="1"/>
      <c r="AL893" s="1"/>
      <c r="AP893" s="1"/>
    </row>
    <row r="894" spans="4:42" ht="16.5" customHeight="1">
      <c r="D894" s="1"/>
      <c r="F894" s="1"/>
      <c r="J894" s="1"/>
      <c r="N894" s="1"/>
      <c r="R894" s="1"/>
      <c r="V894" s="1"/>
      <c r="Z894" s="1"/>
      <c r="AD894" s="1"/>
      <c r="AH894" s="1"/>
      <c r="AL894" s="1"/>
      <c r="AP894" s="1"/>
    </row>
    <row r="895" spans="4:42" ht="16.5" customHeight="1">
      <c r="D895" s="1"/>
      <c r="F895" s="1"/>
      <c r="J895" s="1"/>
      <c r="N895" s="1"/>
      <c r="R895" s="1"/>
      <c r="V895" s="1"/>
      <c r="Z895" s="1"/>
      <c r="AD895" s="1"/>
      <c r="AH895" s="1"/>
      <c r="AL895" s="1"/>
      <c r="AP895" s="1"/>
    </row>
    <row r="896" spans="4:42" ht="16.5" customHeight="1">
      <c r="D896" s="1"/>
      <c r="F896" s="1"/>
      <c r="J896" s="1"/>
      <c r="N896" s="1"/>
      <c r="R896" s="1"/>
      <c r="V896" s="1"/>
      <c r="Z896" s="1"/>
      <c r="AD896" s="1"/>
      <c r="AH896" s="1"/>
      <c r="AL896" s="1"/>
      <c r="AP896" s="1"/>
    </row>
    <row r="897" spans="4:42" ht="16.5" customHeight="1">
      <c r="D897" s="1"/>
      <c r="F897" s="1"/>
      <c r="J897" s="1"/>
      <c r="N897" s="1"/>
      <c r="R897" s="1"/>
      <c r="V897" s="1"/>
      <c r="Z897" s="1"/>
      <c r="AD897" s="1"/>
      <c r="AH897" s="1"/>
      <c r="AL897" s="1"/>
      <c r="AP897" s="1"/>
    </row>
    <row r="898" spans="4:42" ht="16.5" customHeight="1">
      <c r="D898" s="1"/>
      <c r="F898" s="1"/>
      <c r="J898" s="1"/>
      <c r="N898" s="1"/>
      <c r="R898" s="1"/>
      <c r="V898" s="1"/>
      <c r="Z898" s="1"/>
      <c r="AD898" s="1"/>
      <c r="AH898" s="1"/>
      <c r="AL898" s="1"/>
      <c r="AP898" s="1"/>
    </row>
    <row r="899" spans="4:42" ht="16.5" customHeight="1">
      <c r="D899" s="1"/>
      <c r="F899" s="1"/>
      <c r="J899" s="1"/>
      <c r="N899" s="1"/>
      <c r="R899" s="1"/>
      <c r="V899" s="1"/>
      <c r="Z899" s="1"/>
      <c r="AD899" s="1"/>
      <c r="AH899" s="1"/>
      <c r="AL899" s="1"/>
      <c r="AP899" s="1"/>
    </row>
    <row r="900" spans="4:42" ht="16.5" customHeight="1">
      <c r="D900" s="1"/>
      <c r="F900" s="1"/>
      <c r="J900" s="1"/>
      <c r="N900" s="1"/>
      <c r="R900" s="1"/>
      <c r="V900" s="1"/>
      <c r="Z900" s="1"/>
      <c r="AD900" s="1"/>
      <c r="AH900" s="1"/>
      <c r="AL900" s="1"/>
      <c r="AP900" s="1"/>
    </row>
    <row r="901" spans="4:42" ht="16.5" customHeight="1">
      <c r="D901" s="1"/>
      <c r="F901" s="1"/>
      <c r="J901" s="1"/>
      <c r="N901" s="1"/>
      <c r="R901" s="1"/>
      <c r="V901" s="1"/>
      <c r="Z901" s="1"/>
      <c r="AD901" s="1"/>
      <c r="AH901" s="1"/>
      <c r="AL901" s="1"/>
      <c r="AP901" s="1"/>
    </row>
    <row r="902" spans="4:42" ht="16.5" customHeight="1">
      <c r="D902" s="1"/>
      <c r="F902" s="1"/>
      <c r="J902" s="1"/>
      <c r="N902" s="1"/>
      <c r="R902" s="1"/>
      <c r="V902" s="1"/>
      <c r="Z902" s="1"/>
      <c r="AD902" s="1"/>
      <c r="AH902" s="1"/>
      <c r="AL902" s="1"/>
      <c r="AP902" s="1"/>
    </row>
    <row r="903" spans="4:42" ht="16.5" customHeight="1">
      <c r="D903" s="1"/>
      <c r="F903" s="1"/>
      <c r="J903" s="1"/>
      <c r="N903" s="1"/>
      <c r="R903" s="1"/>
      <c r="V903" s="1"/>
      <c r="Z903" s="1"/>
      <c r="AD903" s="1"/>
      <c r="AH903" s="1"/>
      <c r="AL903" s="1"/>
      <c r="AP903" s="1"/>
    </row>
    <row r="904" spans="4:42" ht="16.5" customHeight="1">
      <c r="D904" s="1"/>
      <c r="F904" s="1"/>
      <c r="J904" s="1"/>
      <c r="N904" s="1"/>
      <c r="R904" s="1"/>
      <c r="V904" s="1"/>
      <c r="Z904" s="1"/>
      <c r="AD904" s="1"/>
      <c r="AH904" s="1"/>
      <c r="AL904" s="1"/>
      <c r="AP904" s="1"/>
    </row>
    <row r="905" spans="4:42" ht="16.5" customHeight="1">
      <c r="D905" s="1"/>
      <c r="F905" s="1"/>
      <c r="J905" s="1"/>
      <c r="N905" s="1"/>
      <c r="R905" s="1"/>
      <c r="V905" s="1"/>
      <c r="Z905" s="1"/>
      <c r="AD905" s="1"/>
      <c r="AH905" s="1"/>
      <c r="AL905" s="1"/>
      <c r="AP905" s="1"/>
    </row>
    <row r="906" spans="4:42" ht="16.5" customHeight="1">
      <c r="D906" s="1"/>
      <c r="F906" s="1"/>
      <c r="J906" s="1"/>
      <c r="N906" s="1"/>
      <c r="R906" s="1"/>
      <c r="V906" s="1"/>
      <c r="Z906" s="1"/>
      <c r="AD906" s="1"/>
      <c r="AH906" s="1"/>
      <c r="AL906" s="1"/>
      <c r="AP906" s="1"/>
    </row>
    <row r="907" spans="4:42" ht="16.5" customHeight="1">
      <c r="D907" s="1"/>
      <c r="F907" s="1"/>
      <c r="J907" s="1"/>
      <c r="N907" s="1"/>
      <c r="R907" s="1"/>
      <c r="V907" s="1"/>
      <c r="Z907" s="1"/>
      <c r="AD907" s="1"/>
      <c r="AH907" s="1"/>
      <c r="AL907" s="1"/>
      <c r="AP907" s="1"/>
    </row>
    <row r="908" spans="4:42" ht="16.5" customHeight="1">
      <c r="D908" s="1"/>
      <c r="F908" s="1"/>
      <c r="J908" s="1"/>
      <c r="N908" s="1"/>
      <c r="R908" s="1"/>
      <c r="V908" s="1"/>
      <c r="Z908" s="1"/>
      <c r="AD908" s="1"/>
      <c r="AH908" s="1"/>
      <c r="AL908" s="1"/>
      <c r="AP908" s="1"/>
    </row>
    <row r="909" spans="4:42" ht="16.5" customHeight="1">
      <c r="D909" s="1"/>
      <c r="F909" s="1"/>
      <c r="J909" s="1"/>
      <c r="N909" s="1"/>
      <c r="R909" s="1"/>
      <c r="V909" s="1"/>
      <c r="Z909" s="1"/>
      <c r="AD909" s="1"/>
      <c r="AH909" s="1"/>
      <c r="AL909" s="1"/>
      <c r="AP909" s="1"/>
    </row>
    <row r="910" spans="4:42" ht="16.5" customHeight="1">
      <c r="D910" s="1"/>
      <c r="F910" s="1"/>
      <c r="J910" s="1"/>
      <c r="N910" s="1"/>
      <c r="R910" s="1"/>
      <c r="V910" s="1"/>
      <c r="Z910" s="1"/>
      <c r="AD910" s="1"/>
      <c r="AH910" s="1"/>
      <c r="AL910" s="1"/>
      <c r="AP910" s="1"/>
    </row>
    <row r="911" spans="4:42" ht="16.5" customHeight="1">
      <c r="D911" s="1"/>
      <c r="F911" s="1"/>
      <c r="J911" s="1"/>
      <c r="N911" s="1"/>
      <c r="R911" s="1"/>
      <c r="V911" s="1"/>
      <c r="Z911" s="1"/>
      <c r="AD911" s="1"/>
      <c r="AH911" s="1"/>
      <c r="AL911" s="1"/>
      <c r="AP911" s="1"/>
    </row>
    <row r="912" spans="4:42" ht="16.5" customHeight="1">
      <c r="D912" s="1"/>
      <c r="F912" s="1"/>
      <c r="J912" s="1"/>
      <c r="N912" s="1"/>
      <c r="R912" s="1"/>
      <c r="V912" s="1"/>
      <c r="Z912" s="1"/>
      <c r="AD912" s="1"/>
      <c r="AH912" s="1"/>
      <c r="AL912" s="1"/>
      <c r="AP912" s="1"/>
    </row>
    <row r="913" spans="4:42" ht="16.5" customHeight="1">
      <c r="D913" s="1"/>
      <c r="F913" s="1"/>
      <c r="J913" s="1"/>
      <c r="N913" s="1"/>
      <c r="R913" s="1"/>
      <c r="V913" s="1"/>
      <c r="Z913" s="1"/>
      <c r="AD913" s="1"/>
      <c r="AH913" s="1"/>
      <c r="AL913" s="1"/>
      <c r="AP913" s="1"/>
    </row>
    <row r="914" spans="4:42" ht="16.5" customHeight="1">
      <c r="D914" s="1"/>
      <c r="F914" s="1"/>
      <c r="J914" s="1"/>
      <c r="N914" s="1"/>
      <c r="R914" s="1"/>
      <c r="V914" s="1"/>
      <c r="Z914" s="1"/>
      <c r="AD914" s="1"/>
      <c r="AH914" s="1"/>
      <c r="AL914" s="1"/>
      <c r="AP914" s="1"/>
    </row>
    <row r="915" spans="4:42" ht="16.5" customHeight="1">
      <c r="D915" s="1"/>
      <c r="F915" s="1"/>
      <c r="J915" s="1"/>
      <c r="N915" s="1"/>
      <c r="R915" s="1"/>
      <c r="V915" s="1"/>
      <c r="Z915" s="1"/>
      <c r="AD915" s="1"/>
      <c r="AH915" s="1"/>
      <c r="AL915" s="1"/>
      <c r="AP915" s="1"/>
    </row>
    <row r="916" spans="4:42" ht="16.5" customHeight="1">
      <c r="D916" s="1"/>
      <c r="F916" s="1"/>
      <c r="J916" s="1"/>
      <c r="N916" s="1"/>
      <c r="R916" s="1"/>
      <c r="V916" s="1"/>
      <c r="Z916" s="1"/>
      <c r="AD916" s="1"/>
      <c r="AH916" s="1"/>
      <c r="AL916" s="1"/>
      <c r="AP916" s="1"/>
    </row>
    <row r="917" spans="4:42" ht="16.5" customHeight="1">
      <c r="D917" s="1"/>
      <c r="F917" s="1"/>
      <c r="J917" s="1"/>
      <c r="N917" s="1"/>
      <c r="R917" s="1"/>
      <c r="V917" s="1"/>
      <c r="Z917" s="1"/>
      <c r="AD917" s="1"/>
      <c r="AH917" s="1"/>
      <c r="AL917" s="1"/>
      <c r="AP917" s="1"/>
    </row>
    <row r="918" spans="4:42" ht="16.5" customHeight="1">
      <c r="D918" s="1"/>
      <c r="F918" s="1"/>
      <c r="J918" s="1"/>
      <c r="N918" s="1"/>
      <c r="R918" s="1"/>
      <c r="V918" s="1"/>
      <c r="Z918" s="1"/>
      <c r="AD918" s="1"/>
      <c r="AH918" s="1"/>
      <c r="AL918" s="1"/>
      <c r="AP918" s="1"/>
    </row>
    <row r="919" spans="4:42" ht="16.5" customHeight="1">
      <c r="D919" s="1"/>
      <c r="F919" s="1"/>
      <c r="J919" s="1"/>
      <c r="N919" s="1"/>
      <c r="R919" s="1"/>
      <c r="V919" s="1"/>
      <c r="Z919" s="1"/>
      <c r="AD919" s="1"/>
      <c r="AH919" s="1"/>
      <c r="AL919" s="1"/>
      <c r="AP919" s="1"/>
    </row>
    <row r="920" spans="4:42" ht="16.5" customHeight="1">
      <c r="D920" s="1"/>
      <c r="F920" s="1"/>
      <c r="J920" s="1"/>
      <c r="N920" s="1"/>
      <c r="R920" s="1"/>
      <c r="V920" s="1"/>
      <c r="Z920" s="1"/>
      <c r="AD920" s="1"/>
      <c r="AH920" s="1"/>
      <c r="AL920" s="1"/>
      <c r="AP920" s="1"/>
    </row>
    <row r="921" spans="4:42" ht="16.5" customHeight="1">
      <c r="D921" s="1"/>
      <c r="F921" s="1"/>
      <c r="J921" s="1"/>
      <c r="N921" s="1"/>
      <c r="R921" s="1"/>
      <c r="V921" s="1"/>
      <c r="Z921" s="1"/>
      <c r="AD921" s="1"/>
      <c r="AH921" s="1"/>
      <c r="AL921" s="1"/>
      <c r="AP921" s="1"/>
    </row>
    <row r="922" spans="4:42" ht="16.5" customHeight="1">
      <c r="D922" s="1"/>
      <c r="F922" s="1"/>
      <c r="J922" s="1"/>
      <c r="N922" s="1"/>
      <c r="R922" s="1"/>
      <c r="V922" s="1"/>
      <c r="Z922" s="1"/>
      <c r="AD922" s="1"/>
      <c r="AH922" s="1"/>
      <c r="AL922" s="1"/>
      <c r="AP922" s="1"/>
    </row>
    <row r="923" spans="4:42" ht="16.5" customHeight="1">
      <c r="D923" s="1"/>
      <c r="F923" s="1"/>
      <c r="J923" s="1"/>
      <c r="N923" s="1"/>
      <c r="R923" s="1"/>
      <c r="V923" s="1"/>
      <c r="Z923" s="1"/>
      <c r="AD923" s="1"/>
      <c r="AH923" s="1"/>
      <c r="AL923" s="1"/>
      <c r="AP923" s="1"/>
    </row>
    <row r="924" spans="4:42" ht="16.5" customHeight="1">
      <c r="D924" s="1"/>
      <c r="F924" s="1"/>
      <c r="J924" s="1"/>
      <c r="N924" s="1"/>
      <c r="R924" s="1"/>
      <c r="V924" s="1"/>
      <c r="Z924" s="1"/>
      <c r="AD924" s="1"/>
      <c r="AH924" s="1"/>
      <c r="AL924" s="1"/>
      <c r="AP924" s="1"/>
    </row>
    <row r="925" spans="4:42" ht="16.5" customHeight="1">
      <c r="D925" s="1"/>
      <c r="F925" s="1"/>
      <c r="J925" s="1"/>
      <c r="N925" s="1"/>
      <c r="R925" s="1"/>
      <c r="V925" s="1"/>
      <c r="Z925" s="1"/>
      <c r="AD925" s="1"/>
      <c r="AH925" s="1"/>
      <c r="AL925" s="1"/>
      <c r="AP925" s="1"/>
    </row>
    <row r="926" spans="4:42" ht="16.5" customHeight="1">
      <c r="D926" s="1"/>
      <c r="F926" s="1"/>
      <c r="J926" s="1"/>
      <c r="N926" s="1"/>
      <c r="R926" s="1"/>
      <c r="V926" s="1"/>
      <c r="Z926" s="1"/>
      <c r="AD926" s="1"/>
      <c r="AH926" s="1"/>
      <c r="AL926" s="1"/>
      <c r="AP926" s="1"/>
    </row>
    <row r="927" spans="4:42" ht="16.5" customHeight="1">
      <c r="D927" s="1"/>
      <c r="F927" s="1"/>
      <c r="J927" s="1"/>
      <c r="N927" s="1"/>
      <c r="R927" s="1"/>
      <c r="V927" s="1"/>
      <c r="Z927" s="1"/>
      <c r="AD927" s="1"/>
      <c r="AH927" s="1"/>
      <c r="AL927" s="1"/>
      <c r="AP927" s="1"/>
    </row>
    <row r="928" spans="4:42" ht="16.5" customHeight="1">
      <c r="D928" s="1"/>
      <c r="F928" s="1"/>
      <c r="J928" s="1"/>
      <c r="N928" s="1"/>
      <c r="R928" s="1"/>
      <c r="V928" s="1"/>
      <c r="Z928" s="1"/>
      <c r="AD928" s="1"/>
      <c r="AH928" s="1"/>
      <c r="AL928" s="1"/>
      <c r="AP928" s="1"/>
    </row>
    <row r="929" spans="4:42" ht="16.5" customHeight="1">
      <c r="D929" s="1"/>
      <c r="F929" s="1"/>
      <c r="J929" s="1"/>
      <c r="N929" s="1"/>
      <c r="R929" s="1"/>
      <c r="V929" s="1"/>
      <c r="Z929" s="1"/>
      <c r="AD929" s="1"/>
      <c r="AH929" s="1"/>
      <c r="AL929" s="1"/>
      <c r="AP929" s="1"/>
    </row>
    <row r="930" spans="4:42" ht="16.5" customHeight="1">
      <c r="D930" s="1"/>
      <c r="F930" s="1"/>
      <c r="J930" s="1"/>
      <c r="N930" s="1"/>
      <c r="R930" s="1"/>
      <c r="V930" s="1"/>
      <c r="Z930" s="1"/>
      <c r="AD930" s="1"/>
      <c r="AH930" s="1"/>
      <c r="AL930" s="1"/>
      <c r="AP930" s="1"/>
    </row>
    <row r="931" spans="4:42" ht="16.5" customHeight="1">
      <c r="D931" s="1"/>
      <c r="F931" s="1"/>
      <c r="J931" s="1"/>
      <c r="N931" s="1"/>
      <c r="R931" s="1"/>
      <c r="V931" s="1"/>
      <c r="Z931" s="1"/>
      <c r="AD931" s="1"/>
      <c r="AH931" s="1"/>
      <c r="AL931" s="1"/>
      <c r="AP931" s="1"/>
    </row>
    <row r="932" spans="4:42" ht="16.5" customHeight="1">
      <c r="D932" s="1"/>
      <c r="F932" s="1"/>
      <c r="J932" s="1"/>
      <c r="N932" s="1"/>
      <c r="R932" s="1"/>
      <c r="V932" s="1"/>
      <c r="Z932" s="1"/>
      <c r="AD932" s="1"/>
      <c r="AH932" s="1"/>
      <c r="AL932" s="1"/>
      <c r="AP932" s="1"/>
    </row>
    <row r="933" spans="4:42" ht="16.5" customHeight="1">
      <c r="D933" s="1"/>
      <c r="F933" s="1"/>
      <c r="J933" s="1"/>
      <c r="N933" s="1"/>
      <c r="R933" s="1"/>
      <c r="V933" s="1"/>
      <c r="Z933" s="1"/>
      <c r="AD933" s="1"/>
      <c r="AH933" s="1"/>
      <c r="AL933" s="1"/>
      <c r="AP933" s="1"/>
    </row>
    <row r="934" spans="4:42" ht="16.5" customHeight="1">
      <c r="D934" s="1"/>
      <c r="F934" s="1"/>
      <c r="J934" s="1"/>
      <c r="N934" s="1"/>
      <c r="R934" s="1"/>
      <c r="V934" s="1"/>
      <c r="Z934" s="1"/>
      <c r="AD934" s="1"/>
      <c r="AH934" s="1"/>
      <c r="AL934" s="1"/>
      <c r="AP934" s="1"/>
    </row>
    <row r="935" spans="4:42" ht="16.5" customHeight="1">
      <c r="D935" s="1"/>
      <c r="F935" s="1"/>
      <c r="J935" s="1"/>
      <c r="N935" s="1"/>
      <c r="R935" s="1"/>
      <c r="V935" s="1"/>
      <c r="Z935" s="1"/>
      <c r="AD935" s="1"/>
      <c r="AH935" s="1"/>
      <c r="AL935" s="1"/>
      <c r="AP935" s="1"/>
    </row>
    <row r="936" spans="4:42" ht="16.5" customHeight="1">
      <c r="D936" s="1"/>
      <c r="F936" s="1"/>
      <c r="J936" s="1"/>
      <c r="N936" s="1"/>
      <c r="R936" s="1"/>
      <c r="V936" s="1"/>
      <c r="Z936" s="1"/>
      <c r="AD936" s="1"/>
      <c r="AH936" s="1"/>
      <c r="AL936" s="1"/>
      <c r="AP936" s="1"/>
    </row>
    <row r="937" spans="4:42" ht="16.5" customHeight="1">
      <c r="D937" s="1"/>
      <c r="F937" s="1"/>
      <c r="J937" s="1"/>
      <c r="N937" s="1"/>
      <c r="R937" s="1"/>
      <c r="V937" s="1"/>
      <c r="Z937" s="1"/>
      <c r="AD937" s="1"/>
      <c r="AH937" s="1"/>
      <c r="AL937" s="1"/>
      <c r="AP937" s="1"/>
    </row>
    <row r="938" spans="4:42" ht="16.5" customHeight="1">
      <c r="D938" s="1"/>
      <c r="F938" s="1"/>
      <c r="J938" s="1"/>
      <c r="N938" s="1"/>
      <c r="R938" s="1"/>
      <c r="V938" s="1"/>
      <c r="Z938" s="1"/>
      <c r="AD938" s="1"/>
      <c r="AH938" s="1"/>
      <c r="AL938" s="1"/>
      <c r="AP938" s="1"/>
    </row>
    <row r="939" spans="4:42" ht="16.5" customHeight="1">
      <c r="D939" s="1"/>
      <c r="F939" s="1"/>
      <c r="J939" s="1"/>
      <c r="N939" s="1"/>
      <c r="R939" s="1"/>
      <c r="V939" s="1"/>
      <c r="Z939" s="1"/>
      <c r="AD939" s="1"/>
      <c r="AH939" s="1"/>
      <c r="AL939" s="1"/>
      <c r="AP939" s="1"/>
    </row>
    <row r="940" spans="4:42" ht="16.5" customHeight="1">
      <c r="D940" s="1"/>
      <c r="F940" s="1"/>
      <c r="J940" s="1"/>
      <c r="N940" s="1"/>
      <c r="R940" s="1"/>
      <c r="V940" s="1"/>
      <c r="Z940" s="1"/>
      <c r="AD940" s="1"/>
      <c r="AH940" s="1"/>
      <c r="AL940" s="1"/>
      <c r="AP940" s="1"/>
    </row>
    <row r="941" spans="4:42" ht="16.5" customHeight="1">
      <c r="D941" s="1"/>
      <c r="F941" s="1"/>
      <c r="J941" s="1"/>
      <c r="N941" s="1"/>
      <c r="R941" s="1"/>
      <c r="V941" s="1"/>
      <c r="Z941" s="1"/>
      <c r="AD941" s="1"/>
      <c r="AH941" s="1"/>
      <c r="AL941" s="1"/>
      <c r="AP941" s="1"/>
    </row>
    <row r="942" spans="4:42" ht="16.5" customHeight="1">
      <c r="D942" s="1"/>
      <c r="F942" s="1"/>
      <c r="J942" s="1"/>
      <c r="N942" s="1"/>
      <c r="R942" s="1"/>
      <c r="V942" s="1"/>
      <c r="Z942" s="1"/>
      <c r="AD942" s="1"/>
      <c r="AH942" s="1"/>
      <c r="AL942" s="1"/>
      <c r="AP942" s="1"/>
    </row>
    <row r="943" spans="4:42" ht="16.5" customHeight="1">
      <c r="D943" s="1"/>
      <c r="F943" s="1"/>
      <c r="J943" s="1"/>
      <c r="N943" s="1"/>
      <c r="R943" s="1"/>
      <c r="V943" s="1"/>
      <c r="Z943" s="1"/>
      <c r="AD943" s="1"/>
      <c r="AH943" s="1"/>
      <c r="AL943" s="1"/>
      <c r="AP943" s="1"/>
    </row>
    <row r="944" spans="4:42" ht="16.5" customHeight="1">
      <c r="D944" s="1"/>
      <c r="F944" s="1"/>
      <c r="J944" s="1"/>
      <c r="N944" s="1"/>
      <c r="R944" s="1"/>
      <c r="V944" s="1"/>
      <c r="Z944" s="1"/>
      <c r="AD944" s="1"/>
      <c r="AH944" s="1"/>
      <c r="AL944" s="1"/>
      <c r="AP944" s="1"/>
    </row>
    <row r="945" spans="4:42" ht="16.5" customHeight="1">
      <c r="D945" s="1"/>
      <c r="F945" s="1"/>
      <c r="J945" s="1"/>
      <c r="N945" s="1"/>
      <c r="R945" s="1"/>
      <c r="V945" s="1"/>
      <c r="Z945" s="1"/>
      <c r="AD945" s="1"/>
      <c r="AH945" s="1"/>
      <c r="AL945" s="1"/>
      <c r="AP945" s="1"/>
    </row>
    <row r="946" spans="4:42" ht="16.5" customHeight="1">
      <c r="D946" s="1"/>
      <c r="F946" s="1"/>
      <c r="J946" s="1"/>
      <c r="N946" s="1"/>
      <c r="R946" s="1"/>
      <c r="V946" s="1"/>
      <c r="Z946" s="1"/>
      <c r="AD946" s="1"/>
      <c r="AH946" s="1"/>
      <c r="AL946" s="1"/>
      <c r="AP946" s="1"/>
    </row>
    <row r="947" spans="4:42" ht="16.5" customHeight="1">
      <c r="D947" s="1"/>
      <c r="F947" s="1"/>
      <c r="J947" s="1"/>
      <c r="N947" s="1"/>
      <c r="R947" s="1"/>
      <c r="V947" s="1"/>
      <c r="Z947" s="1"/>
      <c r="AD947" s="1"/>
      <c r="AH947" s="1"/>
      <c r="AL947" s="1"/>
      <c r="AP947" s="1"/>
    </row>
    <row r="948" spans="4:42" ht="16.5" customHeight="1">
      <c r="D948" s="1"/>
      <c r="F948" s="1"/>
      <c r="J948" s="1"/>
      <c r="N948" s="1"/>
      <c r="R948" s="1"/>
      <c r="V948" s="1"/>
      <c r="Z948" s="1"/>
      <c r="AD948" s="1"/>
      <c r="AH948" s="1"/>
      <c r="AL948" s="1"/>
      <c r="AP948" s="1"/>
    </row>
    <row r="949" spans="4:42" ht="16.5" customHeight="1">
      <c r="D949" s="1"/>
      <c r="F949" s="1"/>
      <c r="J949" s="1"/>
      <c r="N949" s="1"/>
      <c r="R949" s="1"/>
      <c r="V949" s="1"/>
      <c r="Z949" s="1"/>
      <c r="AD949" s="1"/>
      <c r="AH949" s="1"/>
      <c r="AL949" s="1"/>
      <c r="AP949" s="1"/>
    </row>
    <row r="950" spans="4:42" ht="16.5" customHeight="1">
      <c r="D950" s="1"/>
      <c r="F950" s="1"/>
      <c r="J950" s="1"/>
      <c r="N950" s="1"/>
      <c r="R950" s="1"/>
      <c r="V950" s="1"/>
      <c r="Z950" s="1"/>
      <c r="AD950" s="1"/>
      <c r="AH950" s="1"/>
      <c r="AL950" s="1"/>
      <c r="AP950" s="1"/>
    </row>
    <row r="951" spans="4:42" ht="16.5" customHeight="1">
      <c r="D951" s="1"/>
      <c r="F951" s="1"/>
      <c r="J951" s="1"/>
      <c r="N951" s="1"/>
      <c r="R951" s="1"/>
      <c r="V951" s="1"/>
      <c r="Z951" s="1"/>
      <c r="AD951" s="1"/>
      <c r="AH951" s="1"/>
      <c r="AL951" s="1"/>
      <c r="AP951" s="1"/>
    </row>
    <row r="952" spans="4:42" ht="16.5" customHeight="1">
      <c r="D952" s="1"/>
      <c r="F952" s="1"/>
      <c r="J952" s="1"/>
      <c r="N952" s="1"/>
      <c r="R952" s="1"/>
      <c r="V952" s="1"/>
      <c r="Z952" s="1"/>
      <c r="AD952" s="1"/>
      <c r="AH952" s="1"/>
      <c r="AL952" s="1"/>
      <c r="AP952" s="1"/>
    </row>
    <row r="953" spans="4:42" ht="16.5" customHeight="1">
      <c r="D953" s="1"/>
      <c r="F953" s="1"/>
      <c r="J953" s="1"/>
      <c r="N953" s="1"/>
      <c r="R953" s="1"/>
      <c r="V953" s="1"/>
      <c r="Z953" s="1"/>
      <c r="AD953" s="1"/>
      <c r="AH953" s="1"/>
      <c r="AL953" s="1"/>
      <c r="AP953" s="1"/>
    </row>
    <row r="954" spans="4:42" ht="16.5" customHeight="1">
      <c r="D954" s="1"/>
      <c r="F954" s="1"/>
      <c r="J954" s="1"/>
      <c r="N954" s="1"/>
      <c r="R954" s="1"/>
      <c r="V954" s="1"/>
      <c r="Z954" s="1"/>
      <c r="AD954" s="1"/>
      <c r="AH954" s="1"/>
      <c r="AL954" s="1"/>
      <c r="AP954" s="1"/>
    </row>
    <row r="955" spans="4:42" ht="16.5" customHeight="1">
      <c r="D955" s="1"/>
      <c r="F955" s="1"/>
      <c r="J955" s="1"/>
      <c r="N955" s="1"/>
      <c r="R955" s="1"/>
      <c r="V955" s="1"/>
      <c r="Z955" s="1"/>
      <c r="AD955" s="1"/>
      <c r="AH955" s="1"/>
      <c r="AL955" s="1"/>
      <c r="AP955" s="1"/>
    </row>
    <row r="956" spans="4:42" ht="16.5" customHeight="1">
      <c r="D956" s="1"/>
      <c r="F956" s="1"/>
      <c r="J956" s="1"/>
      <c r="N956" s="1"/>
      <c r="R956" s="1"/>
      <c r="V956" s="1"/>
      <c r="Z956" s="1"/>
      <c r="AD956" s="1"/>
      <c r="AH956" s="1"/>
      <c r="AL956" s="1"/>
      <c r="AP956" s="1"/>
    </row>
    <row r="957" spans="4:42" ht="16.5" customHeight="1">
      <c r="D957" s="1"/>
      <c r="F957" s="1"/>
      <c r="J957" s="1"/>
      <c r="N957" s="1"/>
      <c r="R957" s="1"/>
      <c r="V957" s="1"/>
      <c r="Z957" s="1"/>
      <c r="AD957" s="1"/>
      <c r="AH957" s="1"/>
      <c r="AL957" s="1"/>
      <c r="AP957" s="1"/>
    </row>
    <row r="958" spans="4:42" ht="16.5" customHeight="1">
      <c r="D958" s="1"/>
      <c r="F958" s="1"/>
      <c r="J958" s="1"/>
      <c r="N958" s="1"/>
      <c r="R958" s="1"/>
      <c r="V958" s="1"/>
      <c r="Z958" s="1"/>
      <c r="AD958" s="1"/>
      <c r="AH958" s="1"/>
      <c r="AL958" s="1"/>
      <c r="AP958" s="1"/>
    </row>
    <row r="959" spans="4:42" ht="16.5" customHeight="1">
      <c r="D959" s="1"/>
      <c r="F959" s="1"/>
      <c r="J959" s="1"/>
      <c r="N959" s="1"/>
      <c r="R959" s="1"/>
      <c r="V959" s="1"/>
      <c r="Z959" s="1"/>
      <c r="AD959" s="1"/>
      <c r="AH959" s="1"/>
      <c r="AL959" s="1"/>
      <c r="AP959" s="1"/>
    </row>
    <row r="960" spans="4:42" ht="16.5" customHeight="1">
      <c r="D960" s="1"/>
      <c r="F960" s="1"/>
      <c r="J960" s="1"/>
      <c r="N960" s="1"/>
      <c r="R960" s="1"/>
      <c r="V960" s="1"/>
      <c r="Z960" s="1"/>
      <c r="AD960" s="1"/>
      <c r="AH960" s="1"/>
      <c r="AL960" s="1"/>
      <c r="AP960" s="1"/>
    </row>
    <row r="961" spans="4:42" ht="16.5" customHeight="1">
      <c r="D961" s="1"/>
      <c r="F961" s="1"/>
      <c r="J961" s="1"/>
      <c r="N961" s="1"/>
      <c r="R961" s="1"/>
      <c r="V961" s="1"/>
      <c r="Z961" s="1"/>
      <c r="AD961" s="1"/>
      <c r="AH961" s="1"/>
      <c r="AL961" s="1"/>
      <c r="AP961" s="1"/>
    </row>
    <row r="962" spans="4:42" ht="16.5" customHeight="1">
      <c r="D962" s="1"/>
      <c r="F962" s="1"/>
      <c r="J962" s="1"/>
      <c r="N962" s="1"/>
      <c r="R962" s="1"/>
      <c r="V962" s="1"/>
      <c r="Z962" s="1"/>
      <c r="AD962" s="1"/>
      <c r="AH962" s="1"/>
      <c r="AL962" s="1"/>
      <c r="AP962" s="1"/>
    </row>
    <row r="963" spans="4:42" ht="16.5" customHeight="1">
      <c r="D963" s="1"/>
      <c r="F963" s="1"/>
      <c r="J963" s="1"/>
      <c r="N963" s="1"/>
      <c r="R963" s="1"/>
      <c r="V963" s="1"/>
      <c r="Z963" s="1"/>
      <c r="AD963" s="1"/>
      <c r="AH963" s="1"/>
      <c r="AL963" s="1"/>
      <c r="AP963" s="1"/>
    </row>
    <row r="964" spans="4:42" ht="16.5" customHeight="1">
      <c r="D964" s="1"/>
      <c r="F964" s="1"/>
      <c r="J964" s="1"/>
      <c r="N964" s="1"/>
      <c r="R964" s="1"/>
      <c r="V964" s="1"/>
      <c r="Z964" s="1"/>
      <c r="AD964" s="1"/>
      <c r="AH964" s="1"/>
      <c r="AL964" s="1"/>
      <c r="AP964" s="1"/>
    </row>
    <row r="965" spans="4:42" ht="16.5" customHeight="1">
      <c r="D965" s="1"/>
      <c r="F965" s="1"/>
      <c r="J965" s="1"/>
      <c r="N965" s="1"/>
      <c r="R965" s="1"/>
      <c r="V965" s="1"/>
      <c r="Z965" s="1"/>
      <c r="AD965" s="1"/>
      <c r="AH965" s="1"/>
      <c r="AL965" s="1"/>
      <c r="AP965" s="1"/>
    </row>
    <row r="966" spans="4:42" ht="16.5" customHeight="1">
      <c r="D966" s="1"/>
      <c r="F966" s="1"/>
      <c r="J966" s="1"/>
      <c r="N966" s="1"/>
      <c r="R966" s="1"/>
      <c r="V966" s="1"/>
      <c r="Z966" s="1"/>
      <c r="AD966" s="1"/>
      <c r="AH966" s="1"/>
      <c r="AL966" s="1"/>
      <c r="AP966" s="1"/>
    </row>
    <row r="967" spans="4:42" ht="16.5" customHeight="1">
      <c r="D967" s="1"/>
      <c r="F967" s="1"/>
      <c r="J967" s="1"/>
      <c r="N967" s="1"/>
      <c r="R967" s="1"/>
      <c r="V967" s="1"/>
      <c r="Z967" s="1"/>
      <c r="AD967" s="1"/>
      <c r="AH967" s="1"/>
      <c r="AL967" s="1"/>
      <c r="AP967" s="1"/>
    </row>
    <row r="968" spans="4:42" ht="16.5" customHeight="1">
      <c r="D968" s="1"/>
      <c r="F968" s="1"/>
      <c r="J968" s="1"/>
      <c r="N968" s="1"/>
      <c r="R968" s="1"/>
      <c r="V968" s="1"/>
      <c r="Z968" s="1"/>
      <c r="AD968" s="1"/>
      <c r="AH968" s="1"/>
      <c r="AL968" s="1"/>
      <c r="AP968" s="1"/>
    </row>
    <row r="969" spans="4:42" ht="16.5" customHeight="1">
      <c r="D969" s="1"/>
      <c r="F969" s="1"/>
      <c r="J969" s="1"/>
      <c r="N969" s="1"/>
      <c r="R969" s="1"/>
      <c r="V969" s="1"/>
      <c r="Z969" s="1"/>
      <c r="AD969" s="1"/>
      <c r="AH969" s="1"/>
      <c r="AL969" s="1"/>
      <c r="AP969" s="1"/>
    </row>
    <row r="970" spans="4:42" ht="16.5" customHeight="1">
      <c r="D970" s="1"/>
      <c r="F970" s="1"/>
      <c r="J970" s="1"/>
      <c r="N970" s="1"/>
      <c r="R970" s="1"/>
      <c r="V970" s="1"/>
      <c r="Z970" s="1"/>
      <c r="AD970" s="1"/>
      <c r="AH970" s="1"/>
      <c r="AL970" s="1"/>
      <c r="AP970" s="1"/>
    </row>
    <row r="971" spans="4:42" ht="16.5" customHeight="1">
      <c r="D971" s="1"/>
      <c r="F971" s="1"/>
      <c r="J971" s="1"/>
      <c r="N971" s="1"/>
      <c r="R971" s="1"/>
      <c r="V971" s="1"/>
      <c r="Z971" s="1"/>
      <c r="AD971" s="1"/>
      <c r="AH971" s="1"/>
      <c r="AL971" s="1"/>
      <c r="AP971" s="1"/>
    </row>
    <row r="972" spans="4:42" ht="16.5" customHeight="1">
      <c r="D972" s="1"/>
      <c r="F972" s="1"/>
      <c r="J972" s="1"/>
      <c r="N972" s="1"/>
      <c r="R972" s="1"/>
      <c r="V972" s="1"/>
      <c r="Z972" s="1"/>
      <c r="AD972" s="1"/>
      <c r="AH972" s="1"/>
      <c r="AL972" s="1"/>
      <c r="AP972" s="1"/>
    </row>
    <row r="973" spans="4:42" ht="16.5" customHeight="1">
      <c r="D973" s="1"/>
      <c r="F973" s="1"/>
      <c r="J973" s="1"/>
      <c r="N973" s="1"/>
      <c r="R973" s="1"/>
      <c r="V973" s="1"/>
      <c r="Z973" s="1"/>
      <c r="AD973" s="1"/>
      <c r="AH973" s="1"/>
      <c r="AL973" s="1"/>
      <c r="AP973" s="1"/>
    </row>
    <row r="974" spans="4:42" ht="16.5" customHeight="1">
      <c r="D974" s="1"/>
      <c r="F974" s="1"/>
      <c r="J974" s="1"/>
      <c r="N974" s="1"/>
      <c r="R974" s="1"/>
      <c r="V974" s="1"/>
      <c r="Z974" s="1"/>
      <c r="AD974" s="1"/>
      <c r="AH974" s="1"/>
      <c r="AL974" s="1"/>
      <c r="AP974" s="1"/>
    </row>
    <row r="975" spans="4:42" ht="16.5" customHeight="1">
      <c r="D975" s="1"/>
      <c r="F975" s="1"/>
      <c r="J975" s="1"/>
      <c r="N975" s="1"/>
      <c r="R975" s="1"/>
      <c r="V975" s="1"/>
      <c r="Z975" s="1"/>
      <c r="AD975" s="1"/>
      <c r="AH975" s="1"/>
      <c r="AL975" s="1"/>
      <c r="AP975" s="1"/>
    </row>
    <row r="976" spans="4:42" ht="16.5" customHeight="1">
      <c r="D976" s="1"/>
      <c r="F976" s="1"/>
      <c r="J976" s="1"/>
      <c r="N976" s="1"/>
      <c r="R976" s="1"/>
      <c r="V976" s="1"/>
      <c r="Z976" s="1"/>
      <c r="AD976" s="1"/>
      <c r="AH976" s="1"/>
      <c r="AL976" s="1"/>
      <c r="AP976" s="1"/>
    </row>
    <row r="977" spans="4:42" ht="16.5" customHeight="1">
      <c r="D977" s="1"/>
      <c r="F977" s="1"/>
      <c r="J977" s="1"/>
      <c r="N977" s="1"/>
      <c r="R977" s="1"/>
      <c r="V977" s="1"/>
      <c r="Z977" s="1"/>
      <c r="AD977" s="1"/>
      <c r="AH977" s="1"/>
      <c r="AL977" s="1"/>
      <c r="AP977" s="1"/>
    </row>
    <row r="978" spans="4:42" ht="16.5" customHeight="1">
      <c r="D978" s="1"/>
      <c r="F978" s="1"/>
      <c r="J978" s="1"/>
      <c r="N978" s="1"/>
      <c r="R978" s="1"/>
      <c r="V978" s="1"/>
      <c r="Z978" s="1"/>
      <c r="AD978" s="1"/>
      <c r="AH978" s="1"/>
      <c r="AL978" s="1"/>
      <c r="AP978" s="1"/>
    </row>
    <row r="979" spans="4:42" ht="16.5" customHeight="1">
      <c r="D979" s="1"/>
      <c r="F979" s="1"/>
      <c r="J979" s="1"/>
      <c r="N979" s="1"/>
      <c r="R979" s="1"/>
      <c r="V979" s="1"/>
      <c r="Z979" s="1"/>
      <c r="AD979" s="1"/>
      <c r="AH979" s="1"/>
      <c r="AL979" s="1"/>
      <c r="AP979" s="1"/>
    </row>
    <row r="980" spans="4:42" ht="16.5" customHeight="1">
      <c r="D980" s="1"/>
      <c r="F980" s="1"/>
      <c r="J980" s="1"/>
      <c r="N980" s="1"/>
      <c r="R980" s="1"/>
      <c r="V980" s="1"/>
      <c r="Z980" s="1"/>
      <c r="AD980" s="1"/>
      <c r="AH980" s="1"/>
      <c r="AL980" s="1"/>
      <c r="AP980" s="1"/>
    </row>
    <row r="981" spans="4:42" ht="16.5" customHeight="1">
      <c r="D981" s="1"/>
      <c r="F981" s="1"/>
      <c r="J981" s="1"/>
      <c r="N981" s="1"/>
      <c r="R981" s="1"/>
      <c r="V981" s="1"/>
      <c r="Z981" s="1"/>
      <c r="AD981" s="1"/>
      <c r="AH981" s="1"/>
      <c r="AL981" s="1"/>
      <c r="AP981" s="1"/>
    </row>
    <row r="982" spans="4:42" ht="16.5" customHeight="1">
      <c r="D982" s="1"/>
      <c r="F982" s="1"/>
      <c r="J982" s="1"/>
      <c r="N982" s="1"/>
      <c r="R982" s="1"/>
      <c r="V982" s="1"/>
      <c r="Z982" s="1"/>
      <c r="AD982" s="1"/>
      <c r="AH982" s="1"/>
      <c r="AL982" s="1"/>
      <c r="AP982" s="1"/>
    </row>
    <row r="983" spans="4:42" ht="16.5" customHeight="1">
      <c r="D983" s="1"/>
      <c r="F983" s="1"/>
      <c r="J983" s="1"/>
      <c r="N983" s="1"/>
      <c r="R983" s="1"/>
      <c r="V983" s="1"/>
      <c r="Z983" s="1"/>
      <c r="AD983" s="1"/>
      <c r="AH983" s="1"/>
      <c r="AL983" s="1"/>
      <c r="AP983" s="1"/>
    </row>
    <row r="984" spans="4:42" ht="16.5" customHeight="1">
      <c r="D984" s="1"/>
      <c r="F984" s="1"/>
      <c r="J984" s="1"/>
      <c r="N984" s="1"/>
      <c r="R984" s="1"/>
      <c r="V984" s="1"/>
      <c r="Z984" s="1"/>
      <c r="AD984" s="1"/>
      <c r="AH984" s="1"/>
      <c r="AL984" s="1"/>
      <c r="AP984" s="1"/>
    </row>
    <row r="985" spans="4:42" ht="16.5" customHeight="1">
      <c r="D985" s="1"/>
      <c r="F985" s="1"/>
      <c r="J985" s="1"/>
      <c r="N985" s="1"/>
      <c r="R985" s="1"/>
      <c r="V985" s="1"/>
      <c r="Z985" s="1"/>
      <c r="AD985" s="1"/>
      <c r="AH985" s="1"/>
      <c r="AL985" s="1"/>
      <c r="AP985" s="1"/>
    </row>
    <row r="986" spans="4:42" ht="16.5" customHeight="1">
      <c r="D986" s="1"/>
      <c r="F986" s="1"/>
      <c r="J986" s="1"/>
      <c r="N986" s="1"/>
      <c r="R986" s="1"/>
      <c r="V986" s="1"/>
      <c r="Z986" s="1"/>
      <c r="AD986" s="1"/>
      <c r="AH986" s="1"/>
      <c r="AL986" s="1"/>
      <c r="AP986" s="1"/>
    </row>
    <row r="987" spans="4:42" ht="16.5" customHeight="1">
      <c r="D987" s="1"/>
      <c r="F987" s="1"/>
      <c r="J987" s="1"/>
      <c r="N987" s="1"/>
      <c r="R987" s="1"/>
      <c r="V987" s="1"/>
      <c r="Z987" s="1"/>
      <c r="AD987" s="1"/>
      <c r="AH987" s="1"/>
      <c r="AL987" s="1"/>
      <c r="AP987" s="1"/>
    </row>
    <row r="988" spans="4:42" ht="16.5" customHeight="1">
      <c r="D988" s="1"/>
      <c r="F988" s="1"/>
      <c r="J988" s="1"/>
      <c r="N988" s="1"/>
      <c r="R988" s="1"/>
      <c r="V988" s="1"/>
      <c r="Z988" s="1"/>
      <c r="AD988" s="1"/>
      <c r="AH988" s="1"/>
      <c r="AL988" s="1"/>
      <c r="AP988" s="1"/>
    </row>
    <row r="989" spans="4:42" ht="16.5" customHeight="1">
      <c r="D989" s="1"/>
      <c r="F989" s="1"/>
      <c r="J989" s="1"/>
      <c r="N989" s="1"/>
      <c r="R989" s="1"/>
      <c r="V989" s="1"/>
      <c r="Z989" s="1"/>
      <c r="AD989" s="1"/>
      <c r="AH989" s="1"/>
      <c r="AL989" s="1"/>
      <c r="AP989" s="1"/>
    </row>
    <row r="990" spans="4:42" ht="16.5" customHeight="1">
      <c r="D990" s="1"/>
      <c r="F990" s="1"/>
      <c r="J990" s="1"/>
      <c r="N990" s="1"/>
      <c r="R990" s="1"/>
      <c r="V990" s="1"/>
      <c r="Z990" s="1"/>
      <c r="AD990" s="1"/>
      <c r="AH990" s="1"/>
      <c r="AL990" s="1"/>
      <c r="AP990" s="1"/>
    </row>
    <row r="991" spans="4:42" ht="16.5" customHeight="1">
      <c r="D991" s="1"/>
      <c r="F991" s="1"/>
      <c r="J991" s="1"/>
      <c r="N991" s="1"/>
      <c r="R991" s="1"/>
      <c r="V991" s="1"/>
      <c r="Z991" s="1"/>
      <c r="AD991" s="1"/>
      <c r="AH991" s="1"/>
      <c r="AL991" s="1"/>
      <c r="AP991" s="1"/>
    </row>
    <row r="992" spans="4:42" ht="16.5" customHeight="1">
      <c r="D992" s="1"/>
      <c r="F992" s="1"/>
      <c r="J992" s="1"/>
      <c r="N992" s="1"/>
      <c r="R992" s="1"/>
      <c r="V992" s="1"/>
      <c r="Z992" s="1"/>
      <c r="AD992" s="1"/>
      <c r="AH992" s="1"/>
      <c r="AL992" s="1"/>
      <c r="AP992" s="1"/>
    </row>
    <row r="993" spans="4:42" ht="16.5" customHeight="1">
      <c r="D993" s="1"/>
      <c r="F993" s="1"/>
      <c r="J993" s="1"/>
      <c r="N993" s="1"/>
      <c r="R993" s="1"/>
      <c r="V993" s="1"/>
      <c r="Z993" s="1"/>
      <c r="AD993" s="1"/>
      <c r="AH993" s="1"/>
      <c r="AL993" s="1"/>
      <c r="AP993" s="1"/>
    </row>
    <row r="994" spans="4:42" ht="16.5" customHeight="1">
      <c r="D994" s="1"/>
      <c r="F994" s="1"/>
      <c r="J994" s="1"/>
      <c r="N994" s="1"/>
      <c r="R994" s="1"/>
      <c r="V994" s="1"/>
      <c r="Z994" s="1"/>
      <c r="AD994" s="1"/>
      <c r="AH994" s="1"/>
      <c r="AL994" s="1"/>
      <c r="AP994" s="1"/>
    </row>
    <row r="995" spans="4:42" ht="16.5" customHeight="1">
      <c r="D995" s="1"/>
      <c r="F995" s="1"/>
      <c r="J995" s="1"/>
      <c r="N995" s="1"/>
      <c r="R995" s="1"/>
      <c r="V995" s="1"/>
      <c r="Z995" s="1"/>
      <c r="AD995" s="1"/>
      <c r="AH995" s="1"/>
      <c r="AL995" s="1"/>
      <c r="AP995" s="1"/>
    </row>
    <row r="996" spans="4:42" ht="16.5" customHeight="1">
      <c r="D996" s="1"/>
      <c r="F996" s="1"/>
      <c r="J996" s="1"/>
      <c r="N996" s="1"/>
      <c r="R996" s="1"/>
      <c r="V996" s="1"/>
      <c r="Z996" s="1"/>
      <c r="AD996" s="1"/>
      <c r="AH996" s="1"/>
      <c r="AL996" s="1"/>
      <c r="AP996" s="1"/>
    </row>
    <row r="997" spans="4:42" ht="16.5" customHeight="1">
      <c r="D997" s="1"/>
      <c r="F997" s="1"/>
      <c r="J997" s="1"/>
      <c r="N997" s="1"/>
      <c r="R997" s="1"/>
      <c r="V997" s="1"/>
      <c r="Z997" s="1"/>
      <c r="AD997" s="1"/>
      <c r="AH997" s="1"/>
      <c r="AL997" s="1"/>
      <c r="AP997" s="1"/>
    </row>
    <row r="998" spans="4:42" ht="16.5" customHeight="1">
      <c r="D998" s="1"/>
      <c r="F998" s="1"/>
      <c r="J998" s="1"/>
      <c r="N998" s="1"/>
      <c r="R998" s="1"/>
      <c r="V998" s="1"/>
      <c r="Z998" s="1"/>
      <c r="AD998" s="1"/>
      <c r="AH998" s="1"/>
      <c r="AL998" s="1"/>
      <c r="AP998" s="1"/>
    </row>
    <row r="999" spans="4:42" ht="16.5" customHeight="1">
      <c r="D999" s="1"/>
      <c r="F999" s="1"/>
      <c r="J999" s="1"/>
      <c r="N999" s="1"/>
      <c r="R999" s="1"/>
      <c r="V999" s="1"/>
      <c r="Z999" s="1"/>
      <c r="AD999" s="1"/>
      <c r="AH999" s="1"/>
      <c r="AL999" s="1"/>
      <c r="AP999" s="1"/>
    </row>
    <row r="1000" spans="4:42" ht="16.5" customHeight="1">
      <c r="D1000" s="1"/>
      <c r="F1000" s="1"/>
      <c r="J1000" s="1"/>
      <c r="N1000" s="1"/>
      <c r="R1000" s="1"/>
      <c r="V1000" s="1"/>
      <c r="Z1000" s="1"/>
      <c r="AD1000" s="1"/>
      <c r="AH1000" s="1"/>
      <c r="AL1000" s="1"/>
      <c r="AP1000" s="1"/>
    </row>
  </sheetData>
  <mergeCells count="291">
    <mergeCell ref="AC3:AF3"/>
    <mergeCell ref="AG3:AJ3"/>
    <mergeCell ref="AK3:AN3"/>
    <mergeCell ref="AO3:AR3"/>
    <mergeCell ref="E3:H3"/>
    <mergeCell ref="I3:L3"/>
    <mergeCell ref="M3:P3"/>
    <mergeCell ref="Q3:T3"/>
    <mergeCell ref="U3:X3"/>
    <mergeCell ref="Y3:AB3"/>
    <mergeCell ref="B24:B25"/>
    <mergeCell ref="C24:C25"/>
    <mergeCell ref="D24:D25"/>
    <mergeCell ref="B4:B5"/>
    <mergeCell ref="C4:C5"/>
    <mergeCell ref="D4:D5"/>
    <mergeCell ref="B14:B15"/>
    <mergeCell ref="C14:C15"/>
    <mergeCell ref="D14:D15"/>
    <mergeCell ref="C34:C35"/>
    <mergeCell ref="D34:D35"/>
    <mergeCell ref="C54:C55"/>
    <mergeCell ref="D54:D55"/>
    <mergeCell ref="B74:B75"/>
    <mergeCell ref="B34:B35"/>
    <mergeCell ref="B44:B45"/>
    <mergeCell ref="C44:C45"/>
    <mergeCell ref="D44:D45"/>
    <mergeCell ref="B54:B55"/>
    <mergeCell ref="B64:B65"/>
    <mergeCell ref="C64:C65"/>
    <mergeCell ref="D64:D65"/>
    <mergeCell ref="D84:D85"/>
    <mergeCell ref="B164:B165"/>
    <mergeCell ref="C164:C165"/>
    <mergeCell ref="D164:D165"/>
    <mergeCell ref="B174:B175"/>
    <mergeCell ref="C154:C155"/>
    <mergeCell ref="D154:D155"/>
    <mergeCell ref="B154:B155"/>
    <mergeCell ref="B144:B145"/>
    <mergeCell ref="C144:C145"/>
    <mergeCell ref="D144:D145"/>
    <mergeCell ref="B94:B95"/>
    <mergeCell ref="C94:C95"/>
    <mergeCell ref="D94:D95"/>
    <mergeCell ref="B104:B105"/>
    <mergeCell ref="C104:C105"/>
    <mergeCell ref="D104:D105"/>
    <mergeCell ref="C114:C115"/>
    <mergeCell ref="D114:D115"/>
    <mergeCell ref="F4:F5"/>
    <mergeCell ref="G4:G5"/>
    <mergeCell ref="J4:J5"/>
    <mergeCell ref="H4:H5"/>
    <mergeCell ref="K4:K5"/>
    <mergeCell ref="B194:B195"/>
    <mergeCell ref="C194:C195"/>
    <mergeCell ref="D194:D195"/>
    <mergeCell ref="C174:C175"/>
    <mergeCell ref="D174:D175"/>
    <mergeCell ref="B184:B185"/>
    <mergeCell ref="C184:C185"/>
    <mergeCell ref="D184:D185"/>
    <mergeCell ref="C134:C135"/>
    <mergeCell ref="D134:D135"/>
    <mergeCell ref="B114:B115"/>
    <mergeCell ref="B124:B125"/>
    <mergeCell ref="C124:C125"/>
    <mergeCell ref="D124:D125"/>
    <mergeCell ref="B134:B135"/>
    <mergeCell ref="C74:C75"/>
    <mergeCell ref="D74:D75"/>
    <mergeCell ref="B84:B85"/>
    <mergeCell ref="C84:C85"/>
    <mergeCell ref="AD4:AD5"/>
    <mergeCell ref="AE4:AE5"/>
    <mergeCell ref="S4:S5"/>
    <mergeCell ref="T4:T5"/>
    <mergeCell ref="V4:V5"/>
    <mergeCell ref="W4:W5"/>
    <mergeCell ref="X4:X5"/>
    <mergeCell ref="L4:L5"/>
    <mergeCell ref="N4:N5"/>
    <mergeCell ref="O4:O5"/>
    <mergeCell ref="P4:P5"/>
    <mergeCell ref="R4:R5"/>
    <mergeCell ref="B1:AR2"/>
    <mergeCell ref="F14:F15"/>
    <mergeCell ref="J14:J15"/>
    <mergeCell ref="N14:N15"/>
    <mergeCell ref="R14:R15"/>
    <mergeCell ref="V14:V15"/>
    <mergeCell ref="Z14:Z15"/>
    <mergeCell ref="AD14:AD15"/>
    <mergeCell ref="AH14:AH15"/>
    <mergeCell ref="AL14:AL15"/>
    <mergeCell ref="AP14:AP15"/>
    <mergeCell ref="AM4:AM5"/>
    <mergeCell ref="AN4:AN5"/>
    <mergeCell ref="AP4:AP5"/>
    <mergeCell ref="AQ4:AQ5"/>
    <mergeCell ref="AR4:AR5"/>
    <mergeCell ref="AF4:AF5"/>
    <mergeCell ref="AH4:AH5"/>
    <mergeCell ref="AI4:AI5"/>
    <mergeCell ref="AJ4:AJ5"/>
    <mergeCell ref="AL4:AL5"/>
    <mergeCell ref="Z4:Z5"/>
    <mergeCell ref="AA4:AA5"/>
    <mergeCell ref="AB4:AB5"/>
    <mergeCell ref="V24:V25"/>
    <mergeCell ref="R24:R25"/>
    <mergeCell ref="N24:N25"/>
    <mergeCell ref="J24:J25"/>
    <mergeCell ref="F24:F25"/>
    <mergeCell ref="AP24:AP25"/>
    <mergeCell ref="AL24:AL25"/>
    <mergeCell ref="AH24:AH25"/>
    <mergeCell ref="AD24:AD25"/>
    <mergeCell ref="Z24:Z25"/>
    <mergeCell ref="Z34:Z35"/>
    <mergeCell ref="AD34:AD35"/>
    <mergeCell ref="AH34:AH35"/>
    <mergeCell ref="AL34:AL35"/>
    <mergeCell ref="AP34:AP35"/>
    <mergeCell ref="F34:F35"/>
    <mergeCell ref="J34:J35"/>
    <mergeCell ref="N34:N35"/>
    <mergeCell ref="R34:R35"/>
    <mergeCell ref="V34:V35"/>
    <mergeCell ref="V44:V45"/>
    <mergeCell ref="R44:R45"/>
    <mergeCell ref="N44:N45"/>
    <mergeCell ref="J44:J45"/>
    <mergeCell ref="F44:F45"/>
    <mergeCell ref="AP44:AP45"/>
    <mergeCell ref="AL44:AL45"/>
    <mergeCell ref="AH44:AH45"/>
    <mergeCell ref="AD44:AD45"/>
    <mergeCell ref="Z44:Z45"/>
    <mergeCell ref="Z54:Z55"/>
    <mergeCell ref="AD54:AD55"/>
    <mergeCell ref="AH54:AH55"/>
    <mergeCell ref="AL54:AL55"/>
    <mergeCell ref="AP54:AP55"/>
    <mergeCell ref="F54:F55"/>
    <mergeCell ref="J54:J55"/>
    <mergeCell ref="N54:N55"/>
    <mergeCell ref="R54:R55"/>
    <mergeCell ref="V54:V55"/>
    <mergeCell ref="V64:V65"/>
    <mergeCell ref="R64:R65"/>
    <mergeCell ref="N64:N65"/>
    <mergeCell ref="J64:J65"/>
    <mergeCell ref="F64:F65"/>
    <mergeCell ref="AP64:AP65"/>
    <mergeCell ref="AL64:AL65"/>
    <mergeCell ref="AH64:AH65"/>
    <mergeCell ref="AD64:AD65"/>
    <mergeCell ref="Z64:Z65"/>
    <mergeCell ref="Z74:Z75"/>
    <mergeCell ref="AD74:AD75"/>
    <mergeCell ref="AH74:AH75"/>
    <mergeCell ref="AL74:AL75"/>
    <mergeCell ref="AP74:AP75"/>
    <mergeCell ref="F74:F75"/>
    <mergeCell ref="J74:J75"/>
    <mergeCell ref="N74:N75"/>
    <mergeCell ref="R74:R75"/>
    <mergeCell ref="V74:V75"/>
    <mergeCell ref="V84:V85"/>
    <mergeCell ref="R84:R85"/>
    <mergeCell ref="N84:N85"/>
    <mergeCell ref="J84:J85"/>
    <mergeCell ref="F84:F85"/>
    <mergeCell ref="AP84:AP85"/>
    <mergeCell ref="AL84:AL85"/>
    <mergeCell ref="AH84:AH85"/>
    <mergeCell ref="AD84:AD85"/>
    <mergeCell ref="Z84:Z85"/>
    <mergeCell ref="Z94:Z95"/>
    <mergeCell ref="AD94:AD95"/>
    <mergeCell ref="AH94:AH95"/>
    <mergeCell ref="AL94:AL95"/>
    <mergeCell ref="AP94:AP95"/>
    <mergeCell ref="F94:F95"/>
    <mergeCell ref="J94:J95"/>
    <mergeCell ref="N94:N95"/>
    <mergeCell ref="R94:R95"/>
    <mergeCell ref="V94:V95"/>
    <mergeCell ref="V104:V105"/>
    <mergeCell ref="R104:R105"/>
    <mergeCell ref="N104:N105"/>
    <mergeCell ref="J104:J105"/>
    <mergeCell ref="F104:F105"/>
    <mergeCell ref="AP104:AP105"/>
    <mergeCell ref="AL104:AL105"/>
    <mergeCell ref="AH104:AH105"/>
    <mergeCell ref="AD104:AD105"/>
    <mergeCell ref="Z104:Z105"/>
    <mergeCell ref="Z114:Z115"/>
    <mergeCell ref="AD114:AD115"/>
    <mergeCell ref="AH114:AH115"/>
    <mergeCell ref="AL114:AL115"/>
    <mergeCell ref="AP114:AP115"/>
    <mergeCell ref="F114:F115"/>
    <mergeCell ref="J114:J115"/>
    <mergeCell ref="N114:N115"/>
    <mergeCell ref="R114:R115"/>
    <mergeCell ref="V114:V115"/>
    <mergeCell ref="V124:V125"/>
    <mergeCell ref="R124:R125"/>
    <mergeCell ref="N124:N125"/>
    <mergeCell ref="J124:J125"/>
    <mergeCell ref="F124:F125"/>
    <mergeCell ref="AP124:AP125"/>
    <mergeCell ref="AL124:AL125"/>
    <mergeCell ref="AH124:AH125"/>
    <mergeCell ref="AD124:AD125"/>
    <mergeCell ref="Z124:Z125"/>
    <mergeCell ref="Z134:Z135"/>
    <mergeCell ref="AD134:AD135"/>
    <mergeCell ref="AH134:AH135"/>
    <mergeCell ref="AL134:AL135"/>
    <mergeCell ref="AP134:AP135"/>
    <mergeCell ref="F134:F135"/>
    <mergeCell ref="J134:J135"/>
    <mergeCell ref="N134:N135"/>
    <mergeCell ref="R134:R135"/>
    <mergeCell ref="V134:V135"/>
    <mergeCell ref="V144:V145"/>
    <mergeCell ref="R144:R145"/>
    <mergeCell ref="N144:N145"/>
    <mergeCell ref="J144:J145"/>
    <mergeCell ref="F144:F145"/>
    <mergeCell ref="AP144:AP145"/>
    <mergeCell ref="AL144:AL145"/>
    <mergeCell ref="AH144:AH145"/>
    <mergeCell ref="AD144:AD145"/>
    <mergeCell ref="Z144:Z145"/>
    <mergeCell ref="Z154:Z155"/>
    <mergeCell ref="AD154:AD155"/>
    <mergeCell ref="AH154:AH155"/>
    <mergeCell ref="AL154:AL155"/>
    <mergeCell ref="AP154:AP155"/>
    <mergeCell ref="F154:F155"/>
    <mergeCell ref="J154:J155"/>
    <mergeCell ref="N154:N155"/>
    <mergeCell ref="R154:R155"/>
    <mergeCell ref="V154:V155"/>
    <mergeCell ref="V164:V165"/>
    <mergeCell ref="R164:R165"/>
    <mergeCell ref="N164:N165"/>
    <mergeCell ref="J164:J165"/>
    <mergeCell ref="F164:F165"/>
    <mergeCell ref="AP164:AP165"/>
    <mergeCell ref="AL164:AL165"/>
    <mergeCell ref="AH164:AH165"/>
    <mergeCell ref="AD164:AD165"/>
    <mergeCell ref="Z164:Z165"/>
    <mergeCell ref="Z174:Z175"/>
    <mergeCell ref="AD174:AD175"/>
    <mergeCell ref="AH174:AH175"/>
    <mergeCell ref="AL174:AL175"/>
    <mergeCell ref="AP174:AP175"/>
    <mergeCell ref="F174:F175"/>
    <mergeCell ref="J174:J175"/>
    <mergeCell ref="N174:N175"/>
    <mergeCell ref="R174:R175"/>
    <mergeCell ref="V174:V175"/>
    <mergeCell ref="V184:V185"/>
    <mergeCell ref="R184:R185"/>
    <mergeCell ref="N184:N185"/>
    <mergeCell ref="J184:J185"/>
    <mergeCell ref="F184:F185"/>
    <mergeCell ref="AP184:AP185"/>
    <mergeCell ref="AL184:AL185"/>
    <mergeCell ref="AH184:AH185"/>
    <mergeCell ref="AD184:AD185"/>
    <mergeCell ref="Z184:Z185"/>
    <mergeCell ref="Z194:Z195"/>
    <mergeCell ref="AD194:AD195"/>
    <mergeCell ref="AH194:AH195"/>
    <mergeCell ref="AL194:AL195"/>
    <mergeCell ref="AP194:AP195"/>
    <mergeCell ref="F194:F195"/>
    <mergeCell ref="J194:J195"/>
    <mergeCell ref="N194:N195"/>
    <mergeCell ref="R194:R195"/>
    <mergeCell ref="V194:V195"/>
  </mergeCells>
  <phoneticPr fontId="12" type="noConversion"/>
  <conditionalFormatting sqref="E6:E12 E16:E22 E26:E32 E36:E42 E46:E52 E56:E62 E66:E72 E76:E82 E86:E92 E96:E102 E106:E112 E116:E122 E126:E132 E136:E142 E146:E152 E156:E162 E166:E172 E176:E182 E186:E192 E196:E202">
    <cfRule type="expression" dxfId="219" priority="1">
      <formula>F6=1</formula>
    </cfRule>
  </conditionalFormatting>
  <conditionalFormatting sqref="I6:I12 I16:I22 I26:I32 I36:I42 I46:I52 I56:I62 I66:I72 I76:I82 I86:I92 I96:I102 I106:I112 I116:I122 I126:I132 I136:I142 I146:I152 I156:I162 I166:I172 I176:I182 I186:I192 I196:I202">
    <cfRule type="expression" dxfId="218" priority="2">
      <formula>J6=1</formula>
    </cfRule>
  </conditionalFormatting>
  <conditionalFormatting sqref="M6:M12 M16:M22 M26:M32 M36:M42 M46:M52 M56:M62 M66:M72 M76:M82 M86:M92 M96:M102 M106:M112 M116:M122 M126:M132 M136:M142 M146:M152 M156:M162 M166:M172 M176:M182 M186:M192 M196:M202">
    <cfRule type="expression" dxfId="217" priority="3">
      <formula>N6=1</formula>
    </cfRule>
  </conditionalFormatting>
  <conditionalFormatting sqref="Q6:Q12 Q16:Q22 Q26:Q32 Q36:Q42 Q46:Q52 Q56:Q62 Q66:Q72 Q76:Q82 Q86:Q92 Q96:Q102 Q106:Q112 Q116:Q122 Q126:Q132 Q136:Q142 Q146:Q152 Q156:Q162 Q166:Q172 Q176:Q182 Q186:Q192 Q196:Q202">
    <cfRule type="expression" dxfId="216" priority="4">
      <formula>R6=1</formula>
    </cfRule>
  </conditionalFormatting>
  <conditionalFormatting sqref="U6:U12 U16:U22 U26:U32 U36:U42 U46:U52 U56:U62 U66:U72 U76:U82 U86:U92 U96:U102 U106:U112 U116:U122 U126:U132 U136:U142 U146:U152 U156:U162 U166:U172 U176:U182 U186:U192 U196:U202">
    <cfRule type="expression" dxfId="215" priority="5">
      <formula>V6=1</formula>
    </cfRule>
  </conditionalFormatting>
  <conditionalFormatting sqref="Y6:Y12 Y16:Y22 Y26:Y32 Y36:Y42 Y46:Y52 Y56:Y62 Y66:Y72 Y76:Y82 Y86:Y92 Y96:Y102 Y106:Y112 Y116:Y122 Y126:Y132 Y136:Y142 Y146:Y152 Y156:Y162 Y166:Y172 Y176:Y182 Y186:Y192 Y196:Y202">
    <cfRule type="expression" dxfId="214" priority="6">
      <formula>Z6=1</formula>
    </cfRule>
  </conditionalFormatting>
  <conditionalFormatting sqref="AC6:AC12 AC16:AC22 AC26:AC32 AC36:AC42 AC46:AC52 AC56:AC62 AC66:AC72 AC76:AC82 AC86:AC92 AC96:AC102 AC106:AC112 AC116:AC122 AC126:AC132 AC136:AC142 AC146:AC152 AC156:AC162 AC166:AC172 AC176:AC182 AC186:AC192 AC196:AC202">
    <cfRule type="expression" dxfId="213" priority="7">
      <formula>AD6=1</formula>
    </cfRule>
  </conditionalFormatting>
  <conditionalFormatting sqref="AG6:AG12 AG16:AG22 AG26:AG32 AG36:AG42 AG46:AG52 AG56:AG62 AG66:AG72 AG76:AG82 AG86:AG92 AG96:AG102 AG106:AG112 AG116:AG122 AG126:AG132 AG136:AG142 AG146:AG152 AG156:AG162 AG166:AG172 AG176:AG182 AG186:AG192 AG196:AG202">
    <cfRule type="expression" dxfId="212" priority="8">
      <formula>AH6=1</formula>
    </cfRule>
  </conditionalFormatting>
  <conditionalFormatting sqref="AK6:AK12 AK16:AK22 AK26:AK32 AK36:AK42 AK46:AK52 AK56:AK62 AK66:AK72 AK76:AK82 AK86:AK92 AK96:AK102 AK106:AK112 AK116:AK122 AK126:AK132 AK136:AK142 AK146:AK152 AK156:AK162 AK166:AK172 AK176:AK182 AK186:AK192 AK196:AK202">
    <cfRule type="expression" dxfId="211" priority="9">
      <formula>AL6=1</formula>
    </cfRule>
  </conditionalFormatting>
  <conditionalFormatting sqref="AO6:AO12 AO16:AO22 AO26:AO32 AO36:AO42 AO46:AO52 AO56:AO62 AO66:AO72 AO76:AO82 AO86:AO92 AO96:AO102 AO106:AO112 AO116:AO122 AO126:AO132 AO136:AO142 AO146:AO152 AO156:AO162 AO166:AO172 AO176:AO182 AO186:AO192 AO196:AO202">
    <cfRule type="expression" dxfId="210" priority="10">
      <formula>AP6=1</formula>
    </cfRule>
  </conditionalFormatting>
  <conditionalFormatting sqref="C6:C12 C16:C22 C26:C32 C36:C42 C46:C52 C56:C62 C66:C72 C76:C82 C86:C92 C96:C102 C106:C112 C116:C122 C126:C132 C136:C142 C146:C152 C156:C162 C166:C172 C176:C182 C186:C192 C196:C202">
    <cfRule type="expression" dxfId="209" priority="11">
      <formula>D6=1</formula>
    </cfRule>
  </conditionalFormatting>
  <conditionalFormatting sqref="E36:E42">
    <cfRule type="expression" dxfId="208" priority="12">
      <formula>F36=1</formula>
    </cfRule>
  </conditionalFormatting>
  <conditionalFormatting sqref="I36:I42">
    <cfRule type="expression" dxfId="207" priority="13">
      <formula>J36=1</formula>
    </cfRule>
  </conditionalFormatting>
  <conditionalFormatting sqref="M36:M42">
    <cfRule type="expression" dxfId="206" priority="14">
      <formula>N36=1</formula>
    </cfRule>
  </conditionalFormatting>
  <conditionalFormatting sqref="Q36:Q42">
    <cfRule type="expression" dxfId="205" priority="15">
      <formula>R36=1</formula>
    </cfRule>
  </conditionalFormatting>
  <conditionalFormatting sqref="U36:U42">
    <cfRule type="expression" dxfId="204" priority="16">
      <formula>V36=1</formula>
    </cfRule>
  </conditionalFormatting>
  <conditionalFormatting sqref="Y36:Y42">
    <cfRule type="expression" dxfId="203" priority="17">
      <formula>Z36=1</formula>
    </cfRule>
  </conditionalFormatting>
  <conditionalFormatting sqref="AC36:AC42">
    <cfRule type="expression" dxfId="202" priority="18">
      <formula>AD36=1</formula>
    </cfRule>
  </conditionalFormatting>
  <conditionalFormatting sqref="AG36:AG42">
    <cfRule type="expression" dxfId="201" priority="19">
      <formula>AH36=1</formula>
    </cfRule>
  </conditionalFormatting>
  <conditionalFormatting sqref="AK36:AK42">
    <cfRule type="expression" dxfId="200" priority="20">
      <formula>AL36=1</formula>
    </cfRule>
  </conditionalFormatting>
  <conditionalFormatting sqref="AO36:AO42">
    <cfRule type="expression" dxfId="199" priority="21">
      <formula>AP36=1</formula>
    </cfRule>
  </conditionalFormatting>
  <conditionalFormatting sqref="C36:C42">
    <cfRule type="expression" dxfId="198" priority="22">
      <formula>D36=1</formula>
    </cfRule>
  </conditionalFormatting>
  <conditionalFormatting sqref="E46:E52">
    <cfRule type="expression" dxfId="197" priority="23">
      <formula>F46=1</formula>
    </cfRule>
  </conditionalFormatting>
  <conditionalFormatting sqref="I46:I52">
    <cfRule type="expression" dxfId="196" priority="24">
      <formula>J46=1</formula>
    </cfRule>
  </conditionalFormatting>
  <conditionalFormatting sqref="M46:M52">
    <cfRule type="expression" dxfId="195" priority="25">
      <formula>N46=1</formula>
    </cfRule>
  </conditionalFormatting>
  <conditionalFormatting sqref="Q46:Q52">
    <cfRule type="expression" dxfId="194" priority="26">
      <formula>R46=1</formula>
    </cfRule>
  </conditionalFormatting>
  <conditionalFormatting sqref="U46:U52">
    <cfRule type="expression" dxfId="193" priority="27">
      <formula>V46=1</formula>
    </cfRule>
  </conditionalFormatting>
  <conditionalFormatting sqref="Y46:Y52">
    <cfRule type="expression" dxfId="192" priority="28">
      <formula>Z46=1</formula>
    </cfRule>
  </conditionalFormatting>
  <conditionalFormatting sqref="AC46:AC52">
    <cfRule type="expression" dxfId="191" priority="29">
      <formula>AD46=1</formula>
    </cfRule>
  </conditionalFormatting>
  <conditionalFormatting sqref="AG46:AG52">
    <cfRule type="expression" dxfId="190" priority="30">
      <formula>AH46=1</formula>
    </cfRule>
  </conditionalFormatting>
  <conditionalFormatting sqref="AK46:AK52">
    <cfRule type="expression" dxfId="189" priority="31">
      <formula>AL46=1</formula>
    </cfRule>
  </conditionalFormatting>
  <conditionalFormatting sqref="AO46:AO52">
    <cfRule type="expression" dxfId="188" priority="32">
      <formula>AP46=1</formula>
    </cfRule>
  </conditionalFormatting>
  <conditionalFormatting sqref="C46:C52">
    <cfRule type="expression" dxfId="187" priority="33">
      <formula>D46=1</formula>
    </cfRule>
  </conditionalFormatting>
  <conditionalFormatting sqref="E56:E62">
    <cfRule type="expression" dxfId="186" priority="34">
      <formula>F56=1</formula>
    </cfRule>
  </conditionalFormatting>
  <conditionalFormatting sqref="I56:I62">
    <cfRule type="expression" dxfId="185" priority="35">
      <formula>J56=1</formula>
    </cfRule>
  </conditionalFormatting>
  <conditionalFormatting sqref="M56:M62">
    <cfRule type="expression" dxfId="184" priority="36">
      <formula>N56=1</formula>
    </cfRule>
  </conditionalFormatting>
  <conditionalFormatting sqref="Q56:Q62">
    <cfRule type="expression" dxfId="183" priority="37">
      <formula>R56=1</formula>
    </cfRule>
  </conditionalFormatting>
  <conditionalFormatting sqref="U56:U62">
    <cfRule type="expression" dxfId="182" priority="38">
      <formula>V56=1</formula>
    </cfRule>
  </conditionalFormatting>
  <conditionalFormatting sqref="Y56:Y62">
    <cfRule type="expression" dxfId="181" priority="39">
      <formula>Z56=1</formula>
    </cfRule>
  </conditionalFormatting>
  <conditionalFormatting sqref="AC56:AC62">
    <cfRule type="expression" dxfId="180" priority="40">
      <formula>AD56=1</formula>
    </cfRule>
  </conditionalFormatting>
  <conditionalFormatting sqref="AG56:AG62">
    <cfRule type="expression" dxfId="179" priority="41">
      <formula>AH56=1</formula>
    </cfRule>
  </conditionalFormatting>
  <conditionalFormatting sqref="AK56:AK62">
    <cfRule type="expression" dxfId="178" priority="42">
      <formula>AL56=1</formula>
    </cfRule>
  </conditionalFormatting>
  <conditionalFormatting sqref="AO56:AO62">
    <cfRule type="expression" dxfId="177" priority="43">
      <formula>AP56=1</formula>
    </cfRule>
  </conditionalFormatting>
  <conditionalFormatting sqref="C56:C62">
    <cfRule type="expression" dxfId="176" priority="44">
      <formula>D56=1</formula>
    </cfRule>
  </conditionalFormatting>
  <conditionalFormatting sqref="E66:E72">
    <cfRule type="expression" dxfId="175" priority="45">
      <formula>F66=1</formula>
    </cfRule>
  </conditionalFormatting>
  <conditionalFormatting sqref="I66:I72">
    <cfRule type="expression" dxfId="174" priority="46">
      <formula>J66=1</formula>
    </cfRule>
  </conditionalFormatting>
  <conditionalFormatting sqref="M66:M72">
    <cfRule type="expression" dxfId="173" priority="47">
      <formula>N66=1</formula>
    </cfRule>
  </conditionalFormatting>
  <conditionalFormatting sqref="Q66:Q72">
    <cfRule type="expression" dxfId="172" priority="48">
      <formula>R66=1</formula>
    </cfRule>
  </conditionalFormatting>
  <conditionalFormatting sqref="U66:U72">
    <cfRule type="expression" dxfId="171" priority="49">
      <formula>V66=1</formula>
    </cfRule>
  </conditionalFormatting>
  <conditionalFormatting sqref="Y66:Y72">
    <cfRule type="expression" dxfId="170" priority="50">
      <formula>Z66=1</formula>
    </cfRule>
  </conditionalFormatting>
  <conditionalFormatting sqref="AC66:AC72">
    <cfRule type="expression" dxfId="169" priority="51">
      <formula>AD66=1</formula>
    </cfRule>
  </conditionalFormatting>
  <conditionalFormatting sqref="AG66:AG72">
    <cfRule type="expression" dxfId="168" priority="52">
      <formula>AH66=1</formula>
    </cfRule>
  </conditionalFormatting>
  <conditionalFormatting sqref="AK66:AK72">
    <cfRule type="expression" dxfId="167" priority="53">
      <formula>AL66=1</formula>
    </cfRule>
  </conditionalFormatting>
  <conditionalFormatting sqref="AO66:AO72">
    <cfRule type="expression" dxfId="166" priority="54">
      <formula>AP66=1</formula>
    </cfRule>
  </conditionalFormatting>
  <conditionalFormatting sqref="C66:C72">
    <cfRule type="expression" dxfId="165" priority="55">
      <formula>D66=1</formula>
    </cfRule>
  </conditionalFormatting>
  <conditionalFormatting sqref="E76:E82">
    <cfRule type="expression" dxfId="164" priority="56">
      <formula>F76=1</formula>
    </cfRule>
  </conditionalFormatting>
  <conditionalFormatting sqref="I76:I82">
    <cfRule type="expression" dxfId="163" priority="57">
      <formula>J76=1</formula>
    </cfRule>
  </conditionalFormatting>
  <conditionalFormatting sqref="M76:M82">
    <cfRule type="expression" dxfId="162" priority="58">
      <formula>N76=1</formula>
    </cfRule>
  </conditionalFormatting>
  <conditionalFormatting sqref="Q76:Q82">
    <cfRule type="expression" dxfId="161" priority="59">
      <formula>R76=1</formula>
    </cfRule>
  </conditionalFormatting>
  <conditionalFormatting sqref="U76:U82">
    <cfRule type="expression" dxfId="160" priority="60">
      <formula>V76=1</formula>
    </cfRule>
  </conditionalFormatting>
  <conditionalFormatting sqref="Y76:Y82">
    <cfRule type="expression" dxfId="159" priority="61">
      <formula>Z76=1</formula>
    </cfRule>
  </conditionalFormatting>
  <conditionalFormatting sqref="AC76:AC82">
    <cfRule type="expression" dxfId="158" priority="62">
      <formula>AD76=1</formula>
    </cfRule>
  </conditionalFormatting>
  <conditionalFormatting sqref="AG76:AG82">
    <cfRule type="expression" dxfId="157" priority="63">
      <formula>AH76=1</formula>
    </cfRule>
  </conditionalFormatting>
  <conditionalFormatting sqref="AK76:AK82">
    <cfRule type="expression" dxfId="156" priority="64">
      <formula>AL76=1</formula>
    </cfRule>
  </conditionalFormatting>
  <conditionalFormatting sqref="AO76:AO82">
    <cfRule type="expression" dxfId="155" priority="65">
      <formula>AP76=1</formula>
    </cfRule>
  </conditionalFormatting>
  <conditionalFormatting sqref="C76:C82">
    <cfRule type="expression" dxfId="154" priority="66">
      <formula>D76=1</formula>
    </cfRule>
  </conditionalFormatting>
  <conditionalFormatting sqref="E86:E92">
    <cfRule type="expression" dxfId="153" priority="67">
      <formula>F86=1</formula>
    </cfRule>
  </conditionalFormatting>
  <conditionalFormatting sqref="I86:I92">
    <cfRule type="expression" dxfId="152" priority="68">
      <formula>J86=1</formula>
    </cfRule>
  </conditionalFormatting>
  <conditionalFormatting sqref="M86:M92">
    <cfRule type="expression" dxfId="151" priority="69">
      <formula>N86=1</formula>
    </cfRule>
  </conditionalFormatting>
  <conditionalFormatting sqref="Q86:Q92">
    <cfRule type="expression" dxfId="150" priority="70">
      <formula>R86=1</formula>
    </cfRule>
  </conditionalFormatting>
  <conditionalFormatting sqref="U86:U92">
    <cfRule type="expression" dxfId="149" priority="71">
      <formula>V86=1</formula>
    </cfRule>
  </conditionalFormatting>
  <conditionalFormatting sqref="Y86:Y92">
    <cfRule type="expression" dxfId="148" priority="72">
      <formula>Z86=1</formula>
    </cfRule>
  </conditionalFormatting>
  <conditionalFormatting sqref="AC86:AC92">
    <cfRule type="expression" dxfId="147" priority="73">
      <formula>AD86=1</formula>
    </cfRule>
  </conditionalFormatting>
  <conditionalFormatting sqref="AG86:AG92">
    <cfRule type="expression" dxfId="146" priority="74">
      <formula>AH86=1</formula>
    </cfRule>
  </conditionalFormatting>
  <conditionalFormatting sqref="AK86:AK92">
    <cfRule type="expression" dxfId="145" priority="75">
      <formula>AL86=1</formula>
    </cfRule>
  </conditionalFormatting>
  <conditionalFormatting sqref="AO86:AO92">
    <cfRule type="expression" dxfId="144" priority="76">
      <formula>AP86=1</formula>
    </cfRule>
  </conditionalFormatting>
  <conditionalFormatting sqref="C86:C92">
    <cfRule type="expression" dxfId="143" priority="77">
      <formula>D86=1</formula>
    </cfRule>
  </conditionalFormatting>
  <conditionalFormatting sqref="E96:E102">
    <cfRule type="expression" dxfId="142" priority="78">
      <formula>F96=1</formula>
    </cfRule>
  </conditionalFormatting>
  <conditionalFormatting sqref="I96:I102">
    <cfRule type="expression" dxfId="141" priority="79">
      <formula>J96=1</formula>
    </cfRule>
  </conditionalFormatting>
  <conditionalFormatting sqref="M96:M102">
    <cfRule type="expression" dxfId="140" priority="80">
      <formula>N96=1</formula>
    </cfRule>
  </conditionalFormatting>
  <conditionalFormatting sqref="Q96:Q102">
    <cfRule type="expression" dxfId="139" priority="81">
      <formula>R96=1</formula>
    </cfRule>
  </conditionalFormatting>
  <conditionalFormatting sqref="U96:U102">
    <cfRule type="expression" dxfId="138" priority="82">
      <formula>V96=1</formula>
    </cfRule>
  </conditionalFormatting>
  <conditionalFormatting sqref="Y96:Y102">
    <cfRule type="expression" dxfId="137" priority="83">
      <formula>Z96=1</formula>
    </cfRule>
  </conditionalFormatting>
  <conditionalFormatting sqref="AC96:AC102">
    <cfRule type="expression" dxfId="136" priority="84">
      <formula>AD96=1</formula>
    </cfRule>
  </conditionalFormatting>
  <conditionalFormatting sqref="AG96:AG102">
    <cfRule type="expression" dxfId="135" priority="85">
      <formula>AH96=1</formula>
    </cfRule>
  </conditionalFormatting>
  <conditionalFormatting sqref="AK96:AK102">
    <cfRule type="expression" dxfId="134" priority="86">
      <formula>AL96=1</formula>
    </cfRule>
  </conditionalFormatting>
  <conditionalFormatting sqref="AO96:AO102">
    <cfRule type="expression" dxfId="133" priority="87">
      <formula>AP96=1</formula>
    </cfRule>
  </conditionalFormatting>
  <conditionalFormatting sqref="C96:C102">
    <cfRule type="expression" dxfId="132" priority="88">
      <formula>D96=1</formula>
    </cfRule>
  </conditionalFormatting>
  <conditionalFormatting sqref="E106:E112">
    <cfRule type="expression" dxfId="131" priority="89">
      <formula>F106=1</formula>
    </cfRule>
  </conditionalFormatting>
  <conditionalFormatting sqref="I106:I112">
    <cfRule type="expression" dxfId="130" priority="90">
      <formula>J106=1</formula>
    </cfRule>
  </conditionalFormatting>
  <conditionalFormatting sqref="M106:M112">
    <cfRule type="expression" dxfId="129" priority="91">
      <formula>N106=1</formula>
    </cfRule>
  </conditionalFormatting>
  <conditionalFormatting sqref="Q106:Q112">
    <cfRule type="expression" dxfId="128" priority="92">
      <formula>R106=1</formula>
    </cfRule>
  </conditionalFormatting>
  <conditionalFormatting sqref="U106:U112">
    <cfRule type="expression" dxfId="127" priority="93">
      <formula>V106=1</formula>
    </cfRule>
  </conditionalFormatting>
  <conditionalFormatting sqref="Y106:Y112">
    <cfRule type="expression" dxfId="126" priority="94">
      <formula>Z106=1</formula>
    </cfRule>
  </conditionalFormatting>
  <conditionalFormatting sqref="AC106:AC112">
    <cfRule type="expression" dxfId="125" priority="95">
      <formula>AD106=1</formula>
    </cfRule>
  </conditionalFormatting>
  <conditionalFormatting sqref="AG106:AG112">
    <cfRule type="expression" dxfId="124" priority="96">
      <formula>AH106=1</formula>
    </cfRule>
  </conditionalFormatting>
  <conditionalFormatting sqref="AK106:AK112">
    <cfRule type="expression" dxfId="123" priority="97">
      <formula>AL106=1</formula>
    </cfRule>
  </conditionalFormatting>
  <conditionalFormatting sqref="AO106:AO112">
    <cfRule type="expression" dxfId="122" priority="98">
      <formula>AP106=1</formula>
    </cfRule>
  </conditionalFormatting>
  <conditionalFormatting sqref="C106:C112">
    <cfRule type="expression" dxfId="121" priority="99">
      <formula>D106=1</formula>
    </cfRule>
  </conditionalFormatting>
  <conditionalFormatting sqref="E116:E122">
    <cfRule type="expression" dxfId="120" priority="100">
      <formula>F116=1</formula>
    </cfRule>
  </conditionalFormatting>
  <conditionalFormatting sqref="I116:I122">
    <cfRule type="expression" dxfId="119" priority="101">
      <formula>J116=1</formula>
    </cfRule>
  </conditionalFormatting>
  <conditionalFormatting sqref="M116:M122">
    <cfRule type="expression" dxfId="118" priority="102">
      <formula>N116=1</formula>
    </cfRule>
  </conditionalFormatting>
  <conditionalFormatting sqref="Q116:Q122">
    <cfRule type="expression" dxfId="117" priority="103">
      <formula>R116=1</formula>
    </cfRule>
  </conditionalFormatting>
  <conditionalFormatting sqref="U116:U122">
    <cfRule type="expression" dxfId="116" priority="104">
      <formula>V116=1</formula>
    </cfRule>
  </conditionalFormatting>
  <conditionalFormatting sqref="Y116:Y122">
    <cfRule type="expression" dxfId="115" priority="105">
      <formula>Z116=1</formula>
    </cfRule>
  </conditionalFormatting>
  <conditionalFormatting sqref="AC116:AC122">
    <cfRule type="expression" dxfId="114" priority="106">
      <formula>AD116=1</formula>
    </cfRule>
  </conditionalFormatting>
  <conditionalFormatting sqref="AG116:AG122">
    <cfRule type="expression" dxfId="113" priority="107">
      <formula>AH116=1</formula>
    </cfRule>
  </conditionalFormatting>
  <conditionalFormatting sqref="AK116:AK122">
    <cfRule type="expression" dxfId="112" priority="108">
      <formula>AL116=1</formula>
    </cfRule>
  </conditionalFormatting>
  <conditionalFormatting sqref="AO116:AO122">
    <cfRule type="expression" dxfId="111" priority="109">
      <formula>AP116=1</formula>
    </cfRule>
  </conditionalFormatting>
  <conditionalFormatting sqref="C116:C122">
    <cfRule type="expression" dxfId="110" priority="110">
      <formula>D116=1</formula>
    </cfRule>
  </conditionalFormatting>
  <conditionalFormatting sqref="E126:E132">
    <cfRule type="expression" dxfId="109" priority="111">
      <formula>F126=1</formula>
    </cfRule>
  </conditionalFormatting>
  <conditionalFormatting sqref="I126:I132">
    <cfRule type="expression" dxfId="108" priority="112">
      <formula>J126=1</formula>
    </cfRule>
  </conditionalFormatting>
  <conditionalFormatting sqref="M126:M132">
    <cfRule type="expression" dxfId="107" priority="113">
      <formula>N126=1</formula>
    </cfRule>
  </conditionalFormatting>
  <conditionalFormatting sqref="Q126:Q132">
    <cfRule type="expression" dxfId="106" priority="114">
      <formula>R126=1</formula>
    </cfRule>
  </conditionalFormatting>
  <conditionalFormatting sqref="U126:U132">
    <cfRule type="expression" dxfId="105" priority="115">
      <formula>V126=1</formula>
    </cfRule>
  </conditionalFormatting>
  <conditionalFormatting sqref="Y126:Y132">
    <cfRule type="expression" dxfId="104" priority="116">
      <formula>Z126=1</formula>
    </cfRule>
  </conditionalFormatting>
  <conditionalFormatting sqref="AC126:AC132">
    <cfRule type="expression" dxfId="103" priority="117">
      <formula>AD126=1</formula>
    </cfRule>
  </conditionalFormatting>
  <conditionalFormatting sqref="AG126:AG132">
    <cfRule type="expression" dxfId="102" priority="118">
      <formula>AH126=1</formula>
    </cfRule>
  </conditionalFormatting>
  <conditionalFormatting sqref="AK126:AK132">
    <cfRule type="expression" dxfId="101" priority="119">
      <formula>AL126=1</formula>
    </cfRule>
  </conditionalFormatting>
  <conditionalFormatting sqref="AO126:AO132">
    <cfRule type="expression" dxfId="100" priority="120">
      <formula>AP126=1</formula>
    </cfRule>
  </conditionalFormatting>
  <conditionalFormatting sqref="C126:C132">
    <cfRule type="expression" dxfId="99" priority="121">
      <formula>D126=1</formula>
    </cfRule>
  </conditionalFormatting>
  <conditionalFormatting sqref="E136:E142">
    <cfRule type="expression" dxfId="98" priority="122">
      <formula>F136=1</formula>
    </cfRule>
  </conditionalFormatting>
  <conditionalFormatting sqref="I136:I142">
    <cfRule type="expression" dxfId="97" priority="123">
      <formula>J136=1</formula>
    </cfRule>
  </conditionalFormatting>
  <conditionalFormatting sqref="M136:M142">
    <cfRule type="expression" dxfId="96" priority="124">
      <formula>N136=1</formula>
    </cfRule>
  </conditionalFormatting>
  <conditionalFormatting sqref="Q136:Q142">
    <cfRule type="expression" dxfId="95" priority="125">
      <formula>R136=1</formula>
    </cfRule>
  </conditionalFormatting>
  <conditionalFormatting sqref="U136:U142">
    <cfRule type="expression" dxfId="94" priority="126">
      <formula>V136=1</formula>
    </cfRule>
  </conditionalFormatting>
  <conditionalFormatting sqref="Y136:Y142">
    <cfRule type="expression" dxfId="93" priority="127">
      <formula>Z136=1</formula>
    </cfRule>
  </conditionalFormatting>
  <conditionalFormatting sqref="AC136:AC142">
    <cfRule type="expression" dxfId="92" priority="128">
      <formula>AD136=1</formula>
    </cfRule>
  </conditionalFormatting>
  <conditionalFormatting sqref="AG136:AG142">
    <cfRule type="expression" dxfId="91" priority="129">
      <formula>AH136=1</formula>
    </cfRule>
  </conditionalFormatting>
  <conditionalFormatting sqref="AK136:AK142">
    <cfRule type="expression" dxfId="90" priority="130">
      <formula>AL136=1</formula>
    </cfRule>
  </conditionalFormatting>
  <conditionalFormatting sqref="AO136:AO142">
    <cfRule type="expression" dxfId="89" priority="131">
      <formula>AP136=1</formula>
    </cfRule>
  </conditionalFormatting>
  <conditionalFormatting sqref="C136:C142">
    <cfRule type="expression" dxfId="88" priority="132">
      <formula>D136=1</formula>
    </cfRule>
  </conditionalFormatting>
  <conditionalFormatting sqref="E146:E152">
    <cfRule type="expression" dxfId="87" priority="133">
      <formula>F146=1</formula>
    </cfRule>
  </conditionalFormatting>
  <conditionalFormatting sqref="I146:I152">
    <cfRule type="expression" dxfId="86" priority="134">
      <formula>J146=1</formula>
    </cfRule>
  </conditionalFormatting>
  <conditionalFormatting sqref="M146:M152">
    <cfRule type="expression" dxfId="85" priority="135">
      <formula>N146=1</formula>
    </cfRule>
  </conditionalFormatting>
  <conditionalFormatting sqref="Q146:Q152">
    <cfRule type="expression" dxfId="84" priority="136">
      <formula>R146=1</formula>
    </cfRule>
  </conditionalFormatting>
  <conditionalFormatting sqref="U146:U152">
    <cfRule type="expression" dxfId="83" priority="137">
      <formula>V146=1</formula>
    </cfRule>
  </conditionalFormatting>
  <conditionalFormatting sqref="Y146:Y152">
    <cfRule type="expression" dxfId="82" priority="138">
      <formula>Z146=1</formula>
    </cfRule>
  </conditionalFormatting>
  <conditionalFormatting sqref="AC146:AC152">
    <cfRule type="expression" dxfId="81" priority="139">
      <formula>AD146=1</formula>
    </cfRule>
  </conditionalFormatting>
  <conditionalFormatting sqref="AG146:AG152">
    <cfRule type="expression" dxfId="80" priority="140">
      <formula>AH146=1</formula>
    </cfRule>
  </conditionalFormatting>
  <conditionalFormatting sqref="AK146:AK152">
    <cfRule type="expression" dxfId="79" priority="141">
      <formula>AL146=1</formula>
    </cfRule>
  </conditionalFormatting>
  <conditionalFormatting sqref="AO146:AO152">
    <cfRule type="expression" dxfId="78" priority="142">
      <formula>AP146=1</formula>
    </cfRule>
  </conditionalFormatting>
  <conditionalFormatting sqref="C146:C152">
    <cfRule type="expression" dxfId="77" priority="143">
      <formula>D146=1</formula>
    </cfRule>
  </conditionalFormatting>
  <conditionalFormatting sqref="E156:E162">
    <cfRule type="expression" dxfId="76" priority="144">
      <formula>F156=1</formula>
    </cfRule>
  </conditionalFormatting>
  <conditionalFormatting sqref="I156:I162">
    <cfRule type="expression" dxfId="75" priority="145">
      <formula>J156=1</formula>
    </cfRule>
  </conditionalFormatting>
  <conditionalFormatting sqref="M156:M162">
    <cfRule type="expression" dxfId="74" priority="146">
      <formula>N156=1</formula>
    </cfRule>
  </conditionalFormatting>
  <conditionalFormatting sqref="Q156:Q162">
    <cfRule type="expression" dxfId="73" priority="147">
      <formula>R156=1</formula>
    </cfRule>
  </conditionalFormatting>
  <conditionalFormatting sqref="U156:U162">
    <cfRule type="expression" dxfId="72" priority="148">
      <formula>V156=1</formula>
    </cfRule>
  </conditionalFormatting>
  <conditionalFormatting sqref="Y156:Y162">
    <cfRule type="expression" dxfId="71" priority="149">
      <formula>Z156=1</formula>
    </cfRule>
  </conditionalFormatting>
  <conditionalFormatting sqref="AC156:AC162">
    <cfRule type="expression" dxfId="70" priority="150">
      <formula>AD156=1</formula>
    </cfRule>
  </conditionalFormatting>
  <conditionalFormatting sqref="AG156:AG162">
    <cfRule type="expression" dxfId="69" priority="151">
      <formula>AH156=1</formula>
    </cfRule>
  </conditionalFormatting>
  <conditionalFormatting sqref="AK156:AK162">
    <cfRule type="expression" dxfId="68" priority="152">
      <formula>AL156=1</formula>
    </cfRule>
  </conditionalFormatting>
  <conditionalFormatting sqref="AO156:AO162">
    <cfRule type="expression" dxfId="67" priority="153">
      <formula>AP156=1</formula>
    </cfRule>
  </conditionalFormatting>
  <conditionalFormatting sqref="C156:C162">
    <cfRule type="expression" dxfId="66" priority="154">
      <formula>D156=1</formula>
    </cfRule>
  </conditionalFormatting>
  <conditionalFormatting sqref="E166:E172">
    <cfRule type="expression" dxfId="65" priority="155">
      <formula>F166=1</formula>
    </cfRule>
  </conditionalFormatting>
  <conditionalFormatting sqref="I166:I172">
    <cfRule type="expression" dxfId="64" priority="156">
      <formula>J166=1</formula>
    </cfRule>
  </conditionalFormatting>
  <conditionalFormatting sqref="M166:M172">
    <cfRule type="expression" dxfId="63" priority="157">
      <formula>N166=1</formula>
    </cfRule>
  </conditionalFormatting>
  <conditionalFormatting sqref="Q166:Q172">
    <cfRule type="expression" dxfId="62" priority="158">
      <formula>R166=1</formula>
    </cfRule>
  </conditionalFormatting>
  <conditionalFormatting sqref="U166:U172">
    <cfRule type="expression" dxfId="61" priority="159">
      <formula>V166=1</formula>
    </cfRule>
  </conditionalFormatting>
  <conditionalFormatting sqref="Y166:Y172">
    <cfRule type="expression" dxfId="60" priority="160">
      <formula>Z166=1</formula>
    </cfRule>
  </conditionalFormatting>
  <conditionalFormatting sqref="AC166:AC172">
    <cfRule type="expression" dxfId="59" priority="161">
      <formula>AD166=1</formula>
    </cfRule>
  </conditionalFormatting>
  <conditionalFormatting sqref="AG166:AG172">
    <cfRule type="expression" dxfId="58" priority="162">
      <formula>AH166=1</formula>
    </cfRule>
  </conditionalFormatting>
  <conditionalFormatting sqref="AK166:AK172">
    <cfRule type="expression" dxfId="57" priority="163">
      <formula>AL166=1</formula>
    </cfRule>
  </conditionalFormatting>
  <conditionalFormatting sqref="AO166:AO172">
    <cfRule type="expression" dxfId="56" priority="164">
      <formula>AP166=1</formula>
    </cfRule>
  </conditionalFormatting>
  <conditionalFormatting sqref="C166:C172">
    <cfRule type="expression" dxfId="55" priority="165">
      <formula>D166=1</formula>
    </cfRule>
  </conditionalFormatting>
  <conditionalFormatting sqref="E176:E182">
    <cfRule type="expression" dxfId="54" priority="166">
      <formula>F176=1</formula>
    </cfRule>
  </conditionalFormatting>
  <conditionalFormatting sqref="I176:I182">
    <cfRule type="expression" dxfId="53" priority="167">
      <formula>J176=1</formula>
    </cfRule>
  </conditionalFormatting>
  <conditionalFormatting sqref="M176:M182">
    <cfRule type="expression" dxfId="52" priority="168">
      <formula>N176=1</formula>
    </cfRule>
  </conditionalFormatting>
  <conditionalFormatting sqref="Q176:Q182">
    <cfRule type="expression" dxfId="51" priority="169">
      <formula>R176=1</formula>
    </cfRule>
  </conditionalFormatting>
  <conditionalFormatting sqref="U176:U182">
    <cfRule type="expression" dxfId="50" priority="170">
      <formula>V176=1</formula>
    </cfRule>
  </conditionalFormatting>
  <conditionalFormatting sqref="Y176:Y182">
    <cfRule type="expression" dxfId="49" priority="171">
      <formula>Z176=1</formula>
    </cfRule>
  </conditionalFormatting>
  <conditionalFormatting sqref="AC176:AC182">
    <cfRule type="expression" dxfId="48" priority="172">
      <formula>AD176=1</formula>
    </cfRule>
  </conditionalFormatting>
  <conditionalFormatting sqref="AG176:AG182">
    <cfRule type="expression" dxfId="47" priority="173">
      <formula>AH176=1</formula>
    </cfRule>
  </conditionalFormatting>
  <conditionalFormatting sqref="AK176:AK182">
    <cfRule type="expression" dxfId="46" priority="174">
      <formula>AL176=1</formula>
    </cfRule>
  </conditionalFormatting>
  <conditionalFormatting sqref="AO176:AO182">
    <cfRule type="expression" dxfId="45" priority="175">
      <formula>AP176=1</formula>
    </cfRule>
  </conditionalFormatting>
  <conditionalFormatting sqref="C176:C182">
    <cfRule type="expression" dxfId="44" priority="176">
      <formula>D176=1</formula>
    </cfRule>
  </conditionalFormatting>
  <conditionalFormatting sqref="E186:E192">
    <cfRule type="expression" dxfId="43" priority="177">
      <formula>F186=1</formula>
    </cfRule>
  </conditionalFormatting>
  <conditionalFormatting sqref="I186:I192">
    <cfRule type="expression" dxfId="42" priority="178">
      <formula>J186=1</formula>
    </cfRule>
  </conditionalFormatting>
  <conditionalFormatting sqref="M186:M192">
    <cfRule type="expression" dxfId="41" priority="179">
      <formula>N186=1</formula>
    </cfRule>
  </conditionalFormatting>
  <conditionalFormatting sqref="Q186:Q192">
    <cfRule type="expression" dxfId="40" priority="180">
      <formula>R186=1</formula>
    </cfRule>
  </conditionalFormatting>
  <conditionalFormatting sqref="U186:U192">
    <cfRule type="expression" dxfId="39" priority="181">
      <formula>V186=1</formula>
    </cfRule>
  </conditionalFormatting>
  <conditionalFormatting sqref="Y186:Y192">
    <cfRule type="expression" dxfId="38" priority="182">
      <formula>Z186=1</formula>
    </cfRule>
  </conditionalFormatting>
  <conditionalFormatting sqref="AC186:AC192">
    <cfRule type="expression" dxfId="37" priority="183">
      <formula>AD186=1</formula>
    </cfRule>
  </conditionalFormatting>
  <conditionalFormatting sqref="AG186:AG192">
    <cfRule type="expression" dxfId="36" priority="184">
      <formula>AH186=1</formula>
    </cfRule>
  </conditionalFormatting>
  <conditionalFormatting sqref="AK186:AK192">
    <cfRule type="expression" dxfId="35" priority="185">
      <formula>AL186=1</formula>
    </cfRule>
  </conditionalFormatting>
  <conditionalFormatting sqref="AO186:AO192">
    <cfRule type="expression" dxfId="34" priority="186">
      <formula>AP186=1</formula>
    </cfRule>
  </conditionalFormatting>
  <conditionalFormatting sqref="C186:C192">
    <cfRule type="expression" dxfId="33" priority="187">
      <formula>D186=1</formula>
    </cfRule>
  </conditionalFormatting>
  <conditionalFormatting sqref="E196:E202">
    <cfRule type="expression" dxfId="32" priority="188">
      <formula>F196=1</formula>
    </cfRule>
  </conditionalFormatting>
  <conditionalFormatting sqref="I196:I202">
    <cfRule type="expression" dxfId="31" priority="189">
      <formula>J196=1</formula>
    </cfRule>
  </conditionalFormatting>
  <conditionalFormatting sqref="M196:M202">
    <cfRule type="expression" dxfId="30" priority="190">
      <formula>N196=1</formula>
    </cfRule>
  </conditionalFormatting>
  <conditionalFormatting sqref="Q196:Q202">
    <cfRule type="expression" dxfId="29" priority="191">
      <formula>R196=1</formula>
    </cfRule>
  </conditionalFormatting>
  <conditionalFormatting sqref="U196:U202">
    <cfRule type="expression" dxfId="28" priority="192">
      <formula>V196=1</formula>
    </cfRule>
  </conditionalFormatting>
  <conditionalFormatting sqref="Y196:Y202">
    <cfRule type="expression" dxfId="27" priority="193">
      <formula>Z196=1</formula>
    </cfRule>
  </conditionalFormatting>
  <conditionalFormatting sqref="AC196:AC202">
    <cfRule type="expression" dxfId="26" priority="194">
      <formula>AD196=1</formula>
    </cfRule>
  </conditionalFormatting>
  <conditionalFormatting sqref="AG196:AG202">
    <cfRule type="expression" dxfId="25" priority="195">
      <formula>AH196=1</formula>
    </cfRule>
  </conditionalFormatting>
  <conditionalFormatting sqref="AK196:AK202">
    <cfRule type="expression" dxfId="24" priority="196">
      <formula>AL196=1</formula>
    </cfRule>
  </conditionalFormatting>
  <conditionalFormatting sqref="AO196:AO202">
    <cfRule type="expression" dxfId="23" priority="197">
      <formula>AP196=1</formula>
    </cfRule>
  </conditionalFormatting>
  <conditionalFormatting sqref="C196:C202">
    <cfRule type="expression" dxfId="22" priority="198">
      <formula>D196=1</formula>
    </cfRule>
  </conditionalFormatting>
  <conditionalFormatting sqref="E16:E22">
    <cfRule type="expression" dxfId="21" priority="199">
      <formula>F16=1</formula>
    </cfRule>
  </conditionalFormatting>
  <conditionalFormatting sqref="I16:I22">
    <cfRule type="expression" dxfId="20" priority="200">
      <formula>J16=1</formula>
    </cfRule>
  </conditionalFormatting>
  <conditionalFormatting sqref="M16:M22">
    <cfRule type="expression" dxfId="19" priority="201">
      <formula>N16=1</formula>
    </cfRule>
  </conditionalFormatting>
  <conditionalFormatting sqref="Q16:Q22">
    <cfRule type="expression" dxfId="18" priority="202">
      <formula>R16=1</formula>
    </cfRule>
  </conditionalFormatting>
  <conditionalFormatting sqref="U16:U22">
    <cfRule type="expression" dxfId="17" priority="203">
      <formula>V16=1</formula>
    </cfRule>
  </conditionalFormatting>
  <conditionalFormatting sqref="Y16:Y22">
    <cfRule type="expression" dxfId="16" priority="204">
      <formula>Z16=1</formula>
    </cfRule>
  </conditionalFormatting>
  <conditionalFormatting sqref="AC16:AC22">
    <cfRule type="expression" dxfId="15" priority="205">
      <formula>AD16=1</formula>
    </cfRule>
  </conditionalFormatting>
  <conditionalFormatting sqref="AG16:AG22">
    <cfRule type="expression" dxfId="14" priority="206">
      <formula>AH16=1</formula>
    </cfRule>
  </conditionalFormatting>
  <conditionalFormatting sqref="AK16:AK22">
    <cfRule type="expression" dxfId="13" priority="207">
      <formula>AL16=1</formula>
    </cfRule>
  </conditionalFormatting>
  <conditionalFormatting sqref="AO16:AO22">
    <cfRule type="expression" dxfId="12" priority="208">
      <formula>AP16=1</formula>
    </cfRule>
  </conditionalFormatting>
  <conditionalFormatting sqref="C16:C22">
    <cfRule type="expression" dxfId="11" priority="209">
      <formula>D16=1</formula>
    </cfRule>
  </conditionalFormatting>
  <conditionalFormatting sqref="E26:E32">
    <cfRule type="expression" dxfId="10" priority="210">
      <formula>F26=1</formula>
    </cfRule>
  </conditionalFormatting>
  <conditionalFormatting sqref="I26:I32">
    <cfRule type="expression" dxfId="9" priority="211">
      <formula>J26=1</formula>
    </cfRule>
  </conditionalFormatting>
  <conditionalFormatting sqref="M26:M32">
    <cfRule type="expression" dxfId="8" priority="212">
      <formula>N26=1</formula>
    </cfRule>
  </conditionalFormatting>
  <conditionalFormatting sqref="Q26:Q32">
    <cfRule type="expression" dxfId="7" priority="213">
      <formula>R26=1</formula>
    </cfRule>
  </conditionalFormatting>
  <conditionalFormatting sqref="U26:U32">
    <cfRule type="expression" dxfId="6" priority="214">
      <formula>V26=1</formula>
    </cfRule>
  </conditionalFormatting>
  <conditionalFormatting sqref="Y26:Y32">
    <cfRule type="expression" dxfId="5" priority="215">
      <formula>Z26=1</formula>
    </cfRule>
  </conditionalFormatting>
  <conditionalFormatting sqref="AC26:AC32">
    <cfRule type="expression" dxfId="4" priority="216">
      <formula>AD26=1</formula>
    </cfRule>
  </conditionalFormatting>
  <conditionalFormatting sqref="AG26:AG32">
    <cfRule type="expression" dxfId="3" priority="217">
      <formula>AH26=1</formula>
    </cfRule>
  </conditionalFormatting>
  <conditionalFormatting sqref="AK26:AK32">
    <cfRule type="expression" dxfId="2" priority="218">
      <formula>AL26=1</formula>
    </cfRule>
  </conditionalFormatting>
  <conditionalFormatting sqref="AO26:AO32">
    <cfRule type="expression" dxfId="1" priority="219">
      <formula>AP26=1</formula>
    </cfRule>
  </conditionalFormatting>
  <conditionalFormatting sqref="C26:C32">
    <cfRule type="expression" dxfId="0" priority="220">
      <formula>D26=1</formula>
    </cfRule>
  </conditionalFormatting>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공통데이터!$A$3:$A$31</xm:f>
          </x14:formula1>
          <xm:sqref>E4 AO194 AK194 AG194 AC194 Y194 U194 Q194 M194 I194 E194 AO184 AK184 AG184 AC184 Y184 U184 Q184 M184 I184 E184 AO174 AK174 AG174 AC174 Y174 U174 Q174 M174 I174 E174 AO164 AK164 AG164 AC164 Y164 U164 Q164 M164 I164 E164 AO154 AK154 AG154 AC154 Y154 U154 Q154 M154 I154 E154 AO144 AK144 AG144 AC144 Y144 U144 Q144 M144 I144 E144 AO134 AK134 AG134 AC134 Y134 U134 Q134 M134 I134 E134 AO124 AK124 AG124 AC124 Y124 U124 Q124 M124 I124 E124 AO114 AK114 AG114 AC114 Y114 U114 Q114 M114 I114 E114 AO104 AK104 AG104 AC104 Y104 U104 Q104 M104 I104 E104 AO94 AK94 AG94 AC94 Y94 U94 Q94 M94 I94 E94 AO84 AK84 AG84 AC84 Y84 U84 Q84 M84 I84 E84 AO74 AK74 AG74 AC74 Y74 U74 Q74 M74 I74 E74 AO64 AK64 AG64 AC64 Y64 U64 Q64 M64 I64 E64 AO54 AK54 AG54 AC54 Y54 U54 Q54 M54 I54 E54 AO44 AK44 AG44 AC44 Y44 U44 Q44 M44 I44 E44 AO34 AK34 AG34 AC34 Y34 U34 Q34 M34 I34 E34 AO24 AK24 AG24 AC24 Y24 U24 Q24 M24 I24 E24 AO14 AK14 AG14 AC14 Y14 U14 Q14 M14 I14 E14 AO4 AK4 AG4 AC4 Y4 U4 Q4 M4 I4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4D967-164E-4CF7-9755-73DB9C3BE1F5}">
  <dimension ref="C3:R53"/>
  <sheetViews>
    <sheetView workbookViewId="0">
      <selection activeCell="B28" sqref="B28"/>
    </sheetView>
  </sheetViews>
  <sheetFormatPr defaultRowHeight="14.25"/>
  <cols>
    <col min="3" max="3" width="11.625" bestFit="1" customWidth="1"/>
    <col min="4" max="5" width="11.875" bestFit="1" customWidth="1"/>
    <col min="6" max="10" width="24.875" bestFit="1" customWidth="1"/>
    <col min="11" max="11" width="22.75" bestFit="1" customWidth="1"/>
    <col min="12" max="14" width="23.25" bestFit="1" customWidth="1"/>
    <col min="15" max="15" width="16.5" bestFit="1" customWidth="1"/>
    <col min="16" max="18" width="14.875" bestFit="1" customWidth="1"/>
  </cols>
  <sheetData>
    <row r="3" spans="3:18" ht="16.5">
      <c r="C3" s="23" t="s">
        <v>50</v>
      </c>
      <c r="D3" s="24" t="s">
        <v>51</v>
      </c>
      <c r="E3" s="24" t="s">
        <v>52</v>
      </c>
      <c r="F3" s="16" t="s">
        <v>49</v>
      </c>
      <c r="G3" s="17" t="s">
        <v>27</v>
      </c>
      <c r="H3" s="17" t="s">
        <v>28</v>
      </c>
      <c r="I3" s="17" t="s">
        <v>29</v>
      </c>
      <c r="J3" s="17" t="s">
        <v>31</v>
      </c>
      <c r="K3" s="17" t="s">
        <v>32</v>
      </c>
      <c r="L3" s="17" t="s">
        <v>34</v>
      </c>
      <c r="M3" s="17" t="s">
        <v>35</v>
      </c>
      <c r="N3" s="17" t="s">
        <v>36</v>
      </c>
      <c r="O3" s="17" t="s">
        <v>37</v>
      </c>
      <c r="P3" s="17" t="s">
        <v>39</v>
      </c>
      <c r="Q3" s="17" t="s">
        <v>40</v>
      </c>
      <c r="R3" s="17" t="s">
        <v>41</v>
      </c>
    </row>
    <row r="4" spans="3:18">
      <c r="C4" s="18" t="str">
        <f t="array" ref="C4">INDEX(파티찾기데이터1!$I$3:$I$1399,SMALL(IF((파티찾기데이터2!C$3=파티찾기데이터1!$O$3:$O$1399),MATCH(ROW(파티찾기데이터1!$O$3:$O$1399),ROW(파티찾기데이터1!$O$3:$O$1399)),""),ROWS($A$1:A1)))</f>
        <v>길원1</v>
      </c>
      <c r="D4" s="18" t="str">
        <f t="array" ref="D4">INDEX(파티찾기데이터1!$I$3:$I$1399,SMALL(IF((파티찾기데이터2!D$3=파티찾기데이터1!$O$3:$O$1399),MATCH(ROW(파티찾기데이터1!$O$3:$O$1399),ROW(파티찾기데이터1!$O$3:$O$1399)),""),ROWS($A$1:A1)))</f>
        <v>길원1</v>
      </c>
      <c r="E4" s="18" t="str">
        <f t="array" ref="E4">INDEX(파티찾기데이터1!$I$3:$I$1399,SMALL(IF((파티찾기데이터2!E$3=파티찾기데이터1!$O$3:$O$1399),MATCH(ROW(파티찾기데이터1!$O$3:$O$1399),ROW(파티찾기데이터1!$O$3:$O$1399)),""),ROWS($A$1:A1)))</f>
        <v>길원1</v>
      </c>
      <c r="F4" s="18" t="str">
        <f t="array" ref="F4">INDEX(파티찾기데이터1!$I$3:$I$1202,SMALL(IF((파티찾기데이터2!F$3=파티찾기데이터1!$O$3:$O$1202),MATCH(ROW(파티찾기데이터1!$O$3:$O$1202),ROW(파티찾기데이터1!$O$3:$O$1202)),""),ROWS($A$1:A1)))</f>
        <v>길원1 - 스트라이커(1325)</v>
      </c>
      <c r="G4" s="18" t="str">
        <f t="array" ref="G4">INDEX(파티찾기데이터1!$I$3:$I$1202,SMALL(IF((파티찾기데이터2!G$3=파티찾기데이터1!$O$3:$O$1202),MATCH(ROW(파티찾기데이터1!$O$3:$O$1202),ROW(파티찾기데이터1!$O$3:$O$1202)),""),ROWS($A$1:A1)))</f>
        <v>길원12 - 바드(1440)</v>
      </c>
      <c r="H4" s="18" t="str">
        <f t="array" ref="H4">INDEX(파티찾기데이터1!$I$3:$I$1202,SMALL(IF((파티찾기데이터2!H$3=파티찾기데이터1!$O$3:$O$1202),MATCH(ROW(파티찾기데이터1!$O$3:$O$1202),ROW(파티찾기데이터1!$O$3:$O$1202)),""),ROWS($A$1:A1)))</f>
        <v>길원12 - 바드(1440)</v>
      </c>
      <c r="I4" s="18" t="str">
        <f t="array" ref="I4">INDEX(파티찾기데이터1!$I$3:$I$1202,SMALL(IF((파티찾기데이터2!I$3=파티찾기데이터1!$O$3:$O$1202),MATCH(ROW(파티찾기데이터1!$O$3:$O$1202),ROW(파티찾기데이터1!$O$3:$O$1202)),""),ROWS($A$1:A1)))</f>
        <v>길원12 - 바드(1440)</v>
      </c>
      <c r="J4" s="18" t="str">
        <f t="array" ref="J4">INDEX(파티찾기데이터1!$I$3:$I$1202,SMALL(IF((파티찾기데이터2!J$3=파티찾기데이터1!$O$3:$O$1202),MATCH(ROW(파티찾기데이터1!$O$3:$O$1202),ROW(파티찾기데이터1!$O$3:$O$1202)),""),ROWS($A$1:A1)))</f>
        <v>길원1 - 워로드(1415)</v>
      </c>
      <c r="K4" s="18" t="str">
        <f t="array" ref="K4">INDEX(파티찾기데이터1!$I$3:$I$1202,SMALL(IF((파티찾기데이터2!K$3=파티찾기데이터1!$O$3:$O$1202),MATCH(ROW(파티찾기데이터1!$O$3:$O$1202),ROW(파티찾기데이터1!$O$3:$O$1202)),""),ROWS($A$1:A1)))</f>
        <v>길원1 - 데빌헌터(1445)</v>
      </c>
      <c r="L4" s="18" t="str">
        <f t="array" ref="L4">INDEX(파티찾기데이터1!$I$3:$I$1202,SMALL(IF((파티찾기데이터2!L$3=파티찾기데이터1!$O$3:$O$1202),MATCH(ROW(파티찾기데이터1!$O$3:$O$1202),ROW(파티찾기데이터1!$O$3:$O$1202)),""),ROWS($A$1:A1)))</f>
        <v>길원11 - 직업 선택(1475)</v>
      </c>
      <c r="M4" s="18" t="str">
        <f t="array" ref="M4">INDEX(파티찾기데이터1!$I$3:$I$1202,SMALL(IF((파티찾기데이터2!M$3=파티찾기데이터1!$O$3:$O$1202),MATCH(ROW(파티찾기데이터1!$O$3:$O$1202),ROW(파티찾기데이터1!$O$3:$O$1202)),""),ROWS($A$1:A1)))</f>
        <v>길원11 - 직업 선택(1475)</v>
      </c>
      <c r="N4" s="18" t="str">
        <f t="array" ref="N4">INDEX(파티찾기데이터1!$I$3:$I$1202,SMALL(IF((파티찾기데이터2!N$3=파티찾기데이터1!$O$3:$O$1202),MATCH(ROW(파티찾기데이터1!$O$3:$O$1202),ROW(파티찾기데이터1!$O$3:$O$1202)),""),ROWS($A$1:A1)))</f>
        <v>길원11 - 직업 선택(1475)</v>
      </c>
      <c r="O4" s="18" t="e">
        <f t="array" ref="O4">INDEX(파티찾기데이터1!$I$3:$I$1202,SMALL(IF((파티찾기데이터2!O$3=파티찾기데이터1!$O$3:$O$1202),MATCH(ROW(파티찾기데이터1!$O$3:$O$1202),ROW(파티찾기데이터1!$O$3:$O$1202)),""),ROWS($A$1:A1)))</f>
        <v>#NUM!</v>
      </c>
      <c r="P4" s="18" t="e">
        <f t="array" ref="P4">INDEX(파티찾기데이터1!$I$3:$I$1202,SMALL(IF((파티찾기데이터2!P$3=파티찾기데이터1!$O$3:$O$1202),MATCH(ROW(파티찾기데이터1!$O$3:$O$1202),ROW(파티찾기데이터1!$O$3:$O$1202)),""),ROWS($A$1:A1)))</f>
        <v>#NUM!</v>
      </c>
      <c r="Q4" s="18" t="e">
        <f t="array" ref="Q4">INDEX(파티찾기데이터1!$I$3:$I$1202,SMALL(IF((파티찾기데이터2!Q$3=파티찾기데이터1!$O$3:$O$1202),MATCH(ROW(파티찾기데이터1!$O$3:$O$1202),ROW(파티찾기데이터1!$O$3:$O$1202)),""),ROWS($A$1:A1)))</f>
        <v>#NUM!</v>
      </c>
      <c r="R4" s="18" t="e">
        <f t="array" ref="R4">INDEX(파티찾기데이터1!$I$3:$I$1202,SMALL(IF((파티찾기데이터2!R$3=파티찾기데이터1!$O$3:$O$1202),MATCH(ROW(파티찾기데이터1!$O$3:$O$1202),ROW(파티찾기데이터1!$O$3:$O$1202)),""),ROWS($A$1:A1)))</f>
        <v>#NUM!</v>
      </c>
    </row>
    <row r="5" spans="3:18">
      <c r="C5" s="18" t="str">
        <f t="array" ref="C5">INDEX(파티찾기데이터1!$I$3:$I$1399,SMALL(IF((파티찾기데이터2!C$3=파티찾기데이터1!$O$3:$O$1399),MATCH(ROW(파티찾기데이터1!$O$3:$O$1399),ROW(파티찾기데이터1!$O$3:$O$1399)),""),ROWS($A$1:A2)))</f>
        <v>길원2</v>
      </c>
      <c r="D5" s="18" t="str">
        <f t="array" ref="D5">INDEX(파티찾기데이터1!$I$3:$I$1399,SMALL(IF((파티찾기데이터2!D$3=파티찾기데이터1!$O$3:$O$1399),MATCH(ROW(파티찾기데이터1!$O$3:$O$1399),ROW(파티찾기데이터1!$O$3:$O$1399)),""),ROWS($A$1:A2)))</f>
        <v>길원2</v>
      </c>
      <c r="E5" s="18" t="str">
        <f t="array" ref="E5">INDEX(파티찾기데이터1!$I$3:$I$1399,SMALL(IF((파티찾기데이터2!E$3=파티찾기데이터1!$O$3:$O$1399),MATCH(ROW(파티찾기데이터1!$O$3:$O$1399),ROW(파티찾기데이터1!$O$3:$O$1399)),""),ROWS($A$1:A2)))</f>
        <v>길원2</v>
      </c>
      <c r="F5" s="18" t="str">
        <f t="array" ref="F5">INDEX(파티찾기데이터1!$I$3:$I$1202,SMALL(IF((파티찾기데이터2!F$3=파티찾기데이터1!$O$3:$O$1202),MATCH(ROW(파티찾기데이터1!$O$3:$O$1202),ROW(파티찾기데이터1!$O$3:$O$1202)),""),ROWS($A$1:A2)))</f>
        <v>길원1 - 버서커(1370)</v>
      </c>
      <c r="G5" s="18" t="str">
        <f t="array" ref="G5">INDEX(파티찾기데이터1!$I$3:$I$1202,SMALL(IF((파티찾기데이터2!G$3=파티찾기데이터1!$O$3:$O$1202),MATCH(ROW(파티찾기데이터1!$O$3:$O$1202),ROW(파티찾기데이터1!$O$3:$O$1202)),""),ROWS($A$1:A2)))</f>
        <v>길원1 - 워로드(1415)</v>
      </c>
      <c r="H5" s="18" t="str">
        <f t="array" ref="H5">INDEX(파티찾기데이터1!$I$3:$I$1202,SMALL(IF((파티찾기데이터2!H$3=파티찾기데이터1!$O$3:$O$1202),MATCH(ROW(파티찾기데이터1!$O$3:$O$1202),ROW(파티찾기데이터1!$O$3:$O$1202)),""),ROWS($A$1:A2)))</f>
        <v>길원1 - 워로드(1415)</v>
      </c>
      <c r="I5" s="18" t="str">
        <f t="array" ref="I5">INDEX(파티찾기데이터1!$I$3:$I$1202,SMALL(IF((파티찾기데이터2!I$3=파티찾기데이터1!$O$3:$O$1202),MATCH(ROW(파티찾기데이터1!$O$3:$O$1202),ROW(파티찾기데이터1!$O$3:$O$1202)),""),ROWS($A$1:A2)))</f>
        <v>길원1 - 워로드(1415)</v>
      </c>
      <c r="J5" s="18" t="str">
        <f t="array" ref="J5">INDEX(파티찾기데이터1!$I$3:$I$1202,SMALL(IF((파티찾기데이터2!J$3=파티찾기데이터1!$O$3:$O$1202),MATCH(ROW(파티찾기데이터1!$O$3:$O$1202),ROW(파티찾기데이터1!$O$3:$O$1202)),""),ROWS($A$1:A2)))</f>
        <v>길원11 - 직업 선택(1417)</v>
      </c>
      <c r="K5" s="18" t="e">
        <f t="array" ref="K5">INDEX(파티찾기데이터1!$I$3:$I$1202,SMALL(IF((파티찾기데이터2!K$3=파티찾기데이터1!$O$3:$O$1202),MATCH(ROW(파티찾기데이터1!$O$3:$O$1202),ROW(파티찾기데이터1!$O$3:$O$1202)),""),ROWS($A$1:A2)))</f>
        <v>#NUM!</v>
      </c>
      <c r="L5" s="18" t="str">
        <f t="array" ref="L5">INDEX(파티찾기데이터1!$I$3:$I$1202,SMALL(IF((파티찾기데이터2!L$3=파티찾기데이터1!$O$3:$O$1202),MATCH(ROW(파티찾기데이터1!$O$3:$O$1202),ROW(파티찾기데이터1!$O$3:$O$1202)),""),ROWS($A$1:A2)))</f>
        <v>길원1 - 데빌헌터(1445)</v>
      </c>
      <c r="M5" s="18" t="e">
        <f t="array" ref="M5">INDEX(파티찾기데이터1!$I$3:$I$1202,SMALL(IF((파티찾기데이터2!M$3=파티찾기데이터1!$O$3:$O$1202),MATCH(ROW(파티찾기데이터1!$O$3:$O$1202),ROW(파티찾기데이터1!$O$3:$O$1202)),""),ROWS($A$1:A2)))</f>
        <v>#NUM!</v>
      </c>
      <c r="N5" s="18" t="e">
        <f t="array" ref="N5">INDEX(파티찾기데이터1!$I$3:$I$1202,SMALL(IF((파티찾기데이터2!N$3=파티찾기데이터1!$O$3:$O$1202),MATCH(ROW(파티찾기데이터1!$O$3:$O$1202),ROW(파티찾기데이터1!$O$3:$O$1202)),""),ROWS($A$1:A2)))</f>
        <v>#NUM!</v>
      </c>
      <c r="O5" s="18" t="e">
        <f t="array" ref="O5">INDEX(파티찾기데이터1!$I$3:$I$1202,SMALL(IF((파티찾기데이터2!O$3=파티찾기데이터1!$O$3:$O$1202),MATCH(ROW(파티찾기데이터1!$O$3:$O$1202),ROW(파티찾기데이터1!$O$3:$O$1202)),""),ROWS($A$1:A2)))</f>
        <v>#NUM!</v>
      </c>
      <c r="P5" s="18" t="e">
        <f t="array" ref="P5">INDEX(파티찾기데이터1!$I$3:$I$1202,SMALL(IF((파티찾기데이터2!P$3=파티찾기데이터1!$O$3:$O$1202),MATCH(ROW(파티찾기데이터1!$O$3:$O$1202),ROW(파티찾기데이터1!$O$3:$O$1202)),""),ROWS($A$1:A2)))</f>
        <v>#NUM!</v>
      </c>
      <c r="Q5" s="18" t="e">
        <f t="array" ref="Q5">INDEX(파티찾기데이터1!$I$3:$I$1202,SMALL(IF((파티찾기데이터2!Q$3=파티찾기데이터1!$O$3:$O$1202),MATCH(ROW(파티찾기데이터1!$O$3:$O$1202),ROW(파티찾기데이터1!$O$3:$O$1202)),""),ROWS($A$1:A2)))</f>
        <v>#NUM!</v>
      </c>
      <c r="R5" s="18" t="e">
        <f t="array" ref="R5">INDEX(파티찾기데이터1!$I$3:$I$1202,SMALL(IF((파티찾기데이터2!R$3=파티찾기데이터1!$O$3:$O$1202),MATCH(ROW(파티찾기데이터1!$O$3:$O$1202),ROW(파티찾기데이터1!$O$3:$O$1202)),""),ROWS($A$1:A2)))</f>
        <v>#NUM!</v>
      </c>
    </row>
    <row r="6" spans="3:18">
      <c r="C6" s="18" t="str">
        <f t="array" ref="C6">INDEX(파티찾기데이터1!$I$3:$I$1399,SMALL(IF((파티찾기데이터2!C$3=파티찾기데이터1!$O$3:$O$1399),MATCH(ROW(파티찾기데이터1!$O$3:$O$1399),ROW(파티찾기데이터1!$O$3:$O$1399)),""),ROWS($A$1:A3)))</f>
        <v>길원3</v>
      </c>
      <c r="D6" s="18" t="str">
        <f t="array" ref="D6">INDEX(파티찾기데이터1!$I$3:$I$1399,SMALL(IF((파티찾기데이터2!D$3=파티찾기데이터1!$O$3:$O$1399),MATCH(ROW(파티찾기데이터1!$O$3:$O$1399),ROW(파티찾기데이터1!$O$3:$O$1399)),""),ROWS($A$1:A3)))</f>
        <v>길원3</v>
      </c>
      <c r="E6" s="18" t="str">
        <f t="array" ref="E6">INDEX(파티찾기데이터1!$I$3:$I$1399,SMALL(IF((파티찾기데이터2!E$3=파티찾기데이터1!$O$3:$O$1399),MATCH(ROW(파티찾기데이터1!$O$3:$O$1399),ROW(파티찾기데이터1!$O$3:$O$1399)),""),ROWS($A$1:A3)))</f>
        <v>길원3</v>
      </c>
      <c r="F6" s="18" t="str">
        <f t="array" ref="F6">INDEX(파티찾기데이터1!$I$3:$I$1202,SMALL(IF((파티찾기데이터2!F$3=파티찾기데이터1!$O$3:$O$1202),MATCH(ROW(파티찾기데이터1!$O$3:$O$1202),ROW(파티찾기데이터1!$O$3:$O$1202)),""),ROWS($A$1:A3)))</f>
        <v>길원1 - 스카우터(1325)</v>
      </c>
      <c r="G6" s="18" t="str">
        <f t="array" ref="G6">INDEX(파티찾기데이터1!$I$3:$I$1202,SMALL(IF((파티찾기데이터2!G$3=파티찾기데이터1!$O$3:$O$1202),MATCH(ROW(파티찾기데이터1!$O$3:$O$1202),ROW(파티찾기데이터1!$O$3:$O$1202)),""),ROWS($A$1:A3)))</f>
        <v>길원11 - 직업 선택(1417)</v>
      </c>
      <c r="H6" s="18" t="str">
        <f t="array" ref="H6">INDEX(파티찾기데이터1!$I$3:$I$1202,SMALL(IF((파티찾기데이터2!H$3=파티찾기데이터1!$O$3:$O$1202),MATCH(ROW(파티찾기데이터1!$O$3:$O$1202),ROW(파티찾기데이터1!$O$3:$O$1202)),""),ROWS($A$1:A3)))</f>
        <v>길원11 - 직업 선택(1417)</v>
      </c>
      <c r="I6" s="18" t="str">
        <f t="array" ref="I6">INDEX(파티찾기데이터1!$I$3:$I$1202,SMALL(IF((파티찾기데이터2!I$3=파티찾기데이터1!$O$3:$O$1202),MATCH(ROW(파티찾기데이터1!$O$3:$O$1202),ROW(파티찾기데이터1!$O$3:$O$1202)),""),ROWS($A$1:A3)))</f>
        <v>길원11 - 직업 선택(1417)</v>
      </c>
      <c r="J6" s="18" t="str">
        <f t="array" ref="J6">INDEX(파티찾기데이터1!$I$3:$I$1202,SMALL(IF((파티찾기데이터2!J$3=파티찾기데이터1!$O$3:$O$1202),MATCH(ROW(파티찾기데이터1!$O$3:$O$1202),ROW(파티찾기데이터1!$O$3:$O$1202)),""),ROWS($A$1:A3)))</f>
        <v>길원1 - 배틀마스터(1415)</v>
      </c>
      <c r="K6" s="18" t="e">
        <f t="array" ref="K6">INDEX(파티찾기데이터1!$I$3:$I$1202,SMALL(IF((파티찾기데이터2!K$3=파티찾기데이터1!$O$3:$O$1202),MATCH(ROW(파티찾기데이터1!$O$3:$O$1202),ROW(파티찾기데이터1!$O$3:$O$1202)),""),ROWS($A$1:A3)))</f>
        <v>#NUM!</v>
      </c>
      <c r="L6" s="18" t="e">
        <f t="array" ref="L6">INDEX(파티찾기데이터1!$I$3:$I$1202,SMALL(IF((파티찾기데이터2!L$3=파티찾기데이터1!$O$3:$O$1202),MATCH(ROW(파티찾기데이터1!$O$3:$O$1202),ROW(파티찾기데이터1!$O$3:$O$1202)),""),ROWS($A$1:A3)))</f>
        <v>#NUM!</v>
      </c>
      <c r="M6" s="18" t="e">
        <f t="array" ref="M6">INDEX(파티찾기데이터1!$I$3:$I$1202,SMALL(IF((파티찾기데이터2!M$3=파티찾기데이터1!$O$3:$O$1202),MATCH(ROW(파티찾기데이터1!$O$3:$O$1202),ROW(파티찾기데이터1!$O$3:$O$1202)),""),ROWS($A$1:A3)))</f>
        <v>#NUM!</v>
      </c>
      <c r="N6" s="18" t="e">
        <f t="array" ref="N6">INDEX(파티찾기데이터1!$I$3:$I$1202,SMALL(IF((파티찾기데이터2!N$3=파티찾기데이터1!$O$3:$O$1202),MATCH(ROW(파티찾기데이터1!$O$3:$O$1202),ROW(파티찾기데이터1!$O$3:$O$1202)),""),ROWS($A$1:A3)))</f>
        <v>#NUM!</v>
      </c>
      <c r="O6" s="18" t="e">
        <f t="array" ref="O6">INDEX(파티찾기데이터1!$I$3:$I$1202,SMALL(IF((파티찾기데이터2!O$3=파티찾기데이터1!$O$3:$O$1202),MATCH(ROW(파티찾기데이터1!$O$3:$O$1202),ROW(파티찾기데이터1!$O$3:$O$1202)),""),ROWS($A$1:A3)))</f>
        <v>#NUM!</v>
      </c>
      <c r="P6" s="18" t="e">
        <f t="array" ref="P6">INDEX(파티찾기데이터1!$I$3:$I$1202,SMALL(IF((파티찾기데이터2!P$3=파티찾기데이터1!$O$3:$O$1202),MATCH(ROW(파티찾기데이터1!$O$3:$O$1202),ROW(파티찾기데이터1!$O$3:$O$1202)),""),ROWS($A$1:A3)))</f>
        <v>#NUM!</v>
      </c>
      <c r="Q6" s="18" t="e">
        <f t="array" ref="Q6">INDEX(파티찾기데이터1!$I$3:$I$1202,SMALL(IF((파티찾기데이터2!Q$3=파티찾기데이터1!$O$3:$O$1202),MATCH(ROW(파티찾기데이터1!$O$3:$O$1202),ROW(파티찾기데이터1!$O$3:$O$1202)),""),ROWS($A$1:A3)))</f>
        <v>#NUM!</v>
      </c>
      <c r="R6" s="18" t="e">
        <f t="array" ref="R6">INDEX(파티찾기데이터1!$I$3:$I$1202,SMALL(IF((파티찾기데이터2!R$3=파티찾기데이터1!$O$3:$O$1202),MATCH(ROW(파티찾기데이터1!$O$3:$O$1202),ROW(파티찾기데이터1!$O$3:$O$1202)),""),ROWS($A$1:A3)))</f>
        <v>#NUM!</v>
      </c>
    </row>
    <row r="7" spans="3:18">
      <c r="C7" s="18" t="str">
        <f t="array" ref="C7">INDEX(파티찾기데이터1!$I$3:$I$1399,SMALL(IF((파티찾기데이터2!C$3=파티찾기데이터1!$O$3:$O$1399),MATCH(ROW(파티찾기데이터1!$O$3:$O$1399),ROW(파티찾기데이터1!$O$3:$O$1399)),""),ROWS($A$1:A4)))</f>
        <v>길원4</v>
      </c>
      <c r="D7" s="18" t="str">
        <f t="array" ref="D7">INDEX(파티찾기데이터1!$I$3:$I$1399,SMALL(IF((파티찾기데이터2!D$3=파티찾기데이터1!$O$3:$O$1399),MATCH(ROW(파티찾기데이터1!$O$3:$O$1399),ROW(파티찾기데이터1!$O$3:$O$1399)),""),ROWS($A$1:A4)))</f>
        <v>길원4</v>
      </c>
      <c r="E7" s="18" t="str">
        <f t="array" ref="E7">INDEX(파티찾기데이터1!$I$3:$I$1399,SMALL(IF((파티찾기데이터2!E$3=파티찾기데이터1!$O$3:$O$1399),MATCH(ROW(파티찾기데이터1!$O$3:$O$1399),ROW(파티찾기데이터1!$O$3:$O$1399)),""),ROWS($A$1:A4)))</f>
        <v>길원4</v>
      </c>
      <c r="F7" s="18" t="str">
        <f t="array" ref="F7">INDEX(파티찾기데이터1!$I$3:$I$1202,SMALL(IF((파티찾기데이터2!F$3=파티찾기데이터1!$O$3:$O$1202),MATCH(ROW(파티찾기데이터1!$O$3:$O$1202),ROW(파티찾기데이터1!$O$3:$O$1202)),""),ROWS($A$1:A4)))</f>
        <v>길원1 - 호크아이(1325)</v>
      </c>
      <c r="G7" s="18" t="str">
        <f t="array" ref="G7">INDEX(파티찾기데이터1!$I$3:$I$1202,SMALL(IF((파티찾기데이터2!G$3=파티찾기데이터1!$O$3:$O$1202),MATCH(ROW(파티찾기데이터1!$O$3:$O$1202),ROW(파티찾기데이터1!$O$3:$O$1202)),""),ROWS($A$1:A4)))</f>
        <v>길원1 - 데빌헌터(1445)</v>
      </c>
      <c r="H7" s="18" t="str">
        <f t="array" ref="H7">INDEX(파티찾기데이터1!$I$3:$I$1202,SMALL(IF((파티찾기데이터2!H$3=파티찾기데이터1!$O$3:$O$1202),MATCH(ROW(파티찾기데이터1!$O$3:$O$1202),ROW(파티찾기데이터1!$O$3:$O$1202)),""),ROWS($A$1:A4)))</f>
        <v>길원1 - 데빌헌터(1445)</v>
      </c>
      <c r="I7" s="18" t="str">
        <f t="array" ref="I7">INDEX(파티찾기데이터1!$I$3:$I$1202,SMALL(IF((파티찾기데이터2!I$3=파티찾기데이터1!$O$3:$O$1202),MATCH(ROW(파티찾기데이터1!$O$3:$O$1202),ROW(파티찾기데이터1!$O$3:$O$1202)),""),ROWS($A$1:A4)))</f>
        <v>길원1 - 데빌헌터(1445)</v>
      </c>
      <c r="J7" s="18" t="e">
        <f t="array" ref="J7">INDEX(파티찾기데이터1!$I$3:$I$1202,SMALL(IF((파티찾기데이터2!J$3=파티찾기데이터1!$O$3:$O$1202),MATCH(ROW(파티찾기데이터1!$O$3:$O$1202),ROW(파티찾기데이터1!$O$3:$O$1202)),""),ROWS($A$1:A4)))</f>
        <v>#NUM!</v>
      </c>
      <c r="K7" s="18" t="e">
        <f t="array" ref="K7">INDEX(파티찾기데이터1!$I$3:$I$1202,SMALL(IF((파티찾기데이터2!K$3=파티찾기데이터1!$O$3:$O$1202),MATCH(ROW(파티찾기데이터1!$O$3:$O$1202),ROW(파티찾기데이터1!$O$3:$O$1202)),""),ROWS($A$1:A4)))</f>
        <v>#NUM!</v>
      </c>
      <c r="L7" s="18" t="e">
        <f t="array" ref="L7">INDEX(파티찾기데이터1!$I$3:$I$1202,SMALL(IF((파티찾기데이터2!L$3=파티찾기데이터1!$O$3:$O$1202),MATCH(ROW(파티찾기데이터1!$O$3:$O$1202),ROW(파티찾기데이터1!$O$3:$O$1202)),""),ROWS($A$1:A4)))</f>
        <v>#NUM!</v>
      </c>
      <c r="M7" s="18" t="e">
        <f t="array" ref="M7">INDEX(파티찾기데이터1!$I$3:$I$1202,SMALL(IF((파티찾기데이터2!M$3=파티찾기데이터1!$O$3:$O$1202),MATCH(ROW(파티찾기데이터1!$O$3:$O$1202),ROW(파티찾기데이터1!$O$3:$O$1202)),""),ROWS($A$1:A4)))</f>
        <v>#NUM!</v>
      </c>
      <c r="N7" s="18" t="e">
        <f t="array" ref="N7">INDEX(파티찾기데이터1!$I$3:$I$1202,SMALL(IF((파티찾기데이터2!N$3=파티찾기데이터1!$O$3:$O$1202),MATCH(ROW(파티찾기데이터1!$O$3:$O$1202),ROW(파티찾기데이터1!$O$3:$O$1202)),""),ROWS($A$1:A4)))</f>
        <v>#NUM!</v>
      </c>
      <c r="O7" s="18" t="e">
        <f t="array" ref="O7">INDEX(파티찾기데이터1!$I$3:$I$1202,SMALL(IF((파티찾기데이터2!O$3=파티찾기데이터1!$O$3:$O$1202),MATCH(ROW(파티찾기데이터1!$O$3:$O$1202),ROW(파티찾기데이터1!$O$3:$O$1202)),""),ROWS($A$1:A4)))</f>
        <v>#NUM!</v>
      </c>
      <c r="P7" s="18" t="e">
        <f t="array" ref="P7">INDEX(파티찾기데이터1!$I$3:$I$1202,SMALL(IF((파티찾기데이터2!P$3=파티찾기데이터1!$O$3:$O$1202),MATCH(ROW(파티찾기데이터1!$O$3:$O$1202),ROW(파티찾기데이터1!$O$3:$O$1202)),""),ROWS($A$1:A4)))</f>
        <v>#NUM!</v>
      </c>
      <c r="Q7" s="18" t="e">
        <f t="array" ref="Q7">INDEX(파티찾기데이터1!$I$3:$I$1202,SMALL(IF((파티찾기데이터2!Q$3=파티찾기데이터1!$O$3:$O$1202),MATCH(ROW(파티찾기데이터1!$O$3:$O$1202),ROW(파티찾기데이터1!$O$3:$O$1202)),""),ROWS($A$1:A4)))</f>
        <v>#NUM!</v>
      </c>
      <c r="R7" s="18" t="e">
        <f t="array" ref="R7">INDEX(파티찾기데이터1!$I$3:$I$1202,SMALL(IF((파티찾기데이터2!R$3=파티찾기데이터1!$O$3:$O$1202),MATCH(ROW(파티찾기데이터1!$O$3:$O$1202),ROW(파티찾기데이터1!$O$3:$O$1202)),""),ROWS($A$1:A4)))</f>
        <v>#NUM!</v>
      </c>
    </row>
    <row r="8" spans="3:18">
      <c r="C8" s="18" t="str">
        <f t="array" ref="C8">INDEX(파티찾기데이터1!$I$3:$I$1399,SMALL(IF((파티찾기데이터2!C$3=파티찾기데이터1!$O$3:$O$1399),MATCH(ROW(파티찾기데이터1!$O$3:$O$1399),ROW(파티찾기데이터1!$O$3:$O$1399)),""),ROWS($A$1:A5)))</f>
        <v>길원5</v>
      </c>
      <c r="D8" s="18" t="str">
        <f t="array" ref="D8">INDEX(파티찾기데이터1!$I$3:$I$1399,SMALL(IF((파티찾기데이터2!D$3=파티찾기데이터1!$O$3:$O$1399),MATCH(ROW(파티찾기데이터1!$O$3:$O$1399),ROW(파티찾기데이터1!$O$3:$O$1399)),""),ROWS($A$1:A5)))</f>
        <v>길원5</v>
      </c>
      <c r="E8" s="18" t="str">
        <f t="array" ref="E8">INDEX(파티찾기데이터1!$I$3:$I$1399,SMALL(IF((파티찾기데이터2!E$3=파티찾기데이터1!$O$3:$O$1399),MATCH(ROW(파티찾기데이터1!$O$3:$O$1399),ROW(파티찾기데이터1!$O$3:$O$1399)),""),ROWS($A$1:A5)))</f>
        <v>길원5</v>
      </c>
      <c r="F8" s="18" t="e">
        <f t="array" ref="F8">INDEX(파티찾기데이터1!$I$3:$I$1202,SMALL(IF((파티찾기데이터2!F$3=파티찾기데이터1!$O$3:$O$1202),MATCH(ROW(파티찾기데이터1!$O$3:$O$1202),ROW(파티찾기데이터1!$O$3:$O$1202)),""),ROWS($A$1:A5)))</f>
        <v>#NUM!</v>
      </c>
      <c r="G8" s="18" t="str">
        <f t="array" ref="G8">INDEX(파티찾기데이터1!$I$3:$I$1202,SMALL(IF((파티찾기데이터2!G$3=파티찾기데이터1!$O$3:$O$1202),MATCH(ROW(파티찾기데이터1!$O$3:$O$1202),ROW(파티찾기데이터1!$O$3:$O$1202)),""),ROWS($A$1:A5)))</f>
        <v>길원1 - 배틀마스터(1415)</v>
      </c>
      <c r="H8" s="18" t="str">
        <f t="array" ref="H8">INDEX(파티찾기데이터1!$I$3:$I$1202,SMALL(IF((파티찾기데이터2!H$3=파티찾기데이터1!$O$3:$O$1202),MATCH(ROW(파티찾기데이터1!$O$3:$O$1202),ROW(파티찾기데이터1!$O$3:$O$1202)),""),ROWS($A$1:A5)))</f>
        <v>길원1 - 배틀마스터(1415)</v>
      </c>
      <c r="I8" s="18" t="str">
        <f t="array" ref="I8">INDEX(파티찾기데이터1!$I$3:$I$1202,SMALL(IF((파티찾기데이터2!I$3=파티찾기데이터1!$O$3:$O$1202),MATCH(ROW(파티찾기데이터1!$O$3:$O$1202),ROW(파티찾기데이터1!$O$3:$O$1202)),""),ROWS($A$1:A5)))</f>
        <v>길원1 - 배틀마스터(1415)</v>
      </c>
      <c r="J8" s="18" t="e">
        <f t="array" ref="J8">INDEX(파티찾기데이터1!$I$3:$I$1202,SMALL(IF((파티찾기데이터2!J$3=파티찾기데이터1!$O$3:$O$1202),MATCH(ROW(파티찾기데이터1!$O$3:$O$1202),ROW(파티찾기데이터1!$O$3:$O$1202)),""),ROWS($A$1:A5)))</f>
        <v>#NUM!</v>
      </c>
      <c r="K8" s="18" t="e">
        <f t="array" ref="K8">INDEX(파티찾기데이터1!$I$3:$I$1202,SMALL(IF((파티찾기데이터2!K$3=파티찾기데이터1!$O$3:$O$1202),MATCH(ROW(파티찾기데이터1!$O$3:$O$1202),ROW(파티찾기데이터1!$O$3:$O$1202)),""),ROWS($A$1:A5)))</f>
        <v>#NUM!</v>
      </c>
      <c r="L8" s="18" t="e">
        <f t="array" ref="L8">INDEX(파티찾기데이터1!$I$3:$I$1202,SMALL(IF((파티찾기데이터2!L$3=파티찾기데이터1!$O$3:$O$1202),MATCH(ROW(파티찾기데이터1!$O$3:$O$1202),ROW(파티찾기데이터1!$O$3:$O$1202)),""),ROWS($A$1:A5)))</f>
        <v>#NUM!</v>
      </c>
      <c r="M8" s="18" t="e">
        <f t="array" ref="M8">INDEX(파티찾기데이터1!$I$3:$I$1202,SMALL(IF((파티찾기데이터2!M$3=파티찾기데이터1!$O$3:$O$1202),MATCH(ROW(파티찾기데이터1!$O$3:$O$1202),ROW(파티찾기데이터1!$O$3:$O$1202)),""),ROWS($A$1:A5)))</f>
        <v>#NUM!</v>
      </c>
      <c r="N8" s="18" t="e">
        <f t="array" ref="N8">INDEX(파티찾기데이터1!$I$3:$I$1202,SMALL(IF((파티찾기데이터2!N$3=파티찾기데이터1!$O$3:$O$1202),MATCH(ROW(파티찾기데이터1!$O$3:$O$1202),ROW(파티찾기데이터1!$O$3:$O$1202)),""),ROWS($A$1:A5)))</f>
        <v>#NUM!</v>
      </c>
      <c r="O8" s="18" t="e">
        <f t="array" ref="O8">INDEX(파티찾기데이터1!$I$3:$I$1202,SMALL(IF((파티찾기데이터2!O$3=파티찾기데이터1!$O$3:$O$1202),MATCH(ROW(파티찾기데이터1!$O$3:$O$1202),ROW(파티찾기데이터1!$O$3:$O$1202)),""),ROWS($A$1:A5)))</f>
        <v>#NUM!</v>
      </c>
      <c r="P8" s="18" t="e">
        <f t="array" ref="P8">INDEX(파티찾기데이터1!$I$3:$I$1202,SMALL(IF((파티찾기데이터2!P$3=파티찾기데이터1!$O$3:$O$1202),MATCH(ROW(파티찾기데이터1!$O$3:$O$1202),ROW(파티찾기데이터1!$O$3:$O$1202)),""),ROWS($A$1:A5)))</f>
        <v>#NUM!</v>
      </c>
      <c r="Q8" s="18" t="e">
        <f t="array" ref="Q8">INDEX(파티찾기데이터1!$I$3:$I$1202,SMALL(IF((파티찾기데이터2!Q$3=파티찾기데이터1!$O$3:$O$1202),MATCH(ROW(파티찾기데이터1!$O$3:$O$1202),ROW(파티찾기데이터1!$O$3:$O$1202)),""),ROWS($A$1:A5)))</f>
        <v>#NUM!</v>
      </c>
      <c r="R8" s="18" t="e">
        <f t="array" ref="R8">INDEX(파티찾기데이터1!$I$3:$I$1202,SMALL(IF((파티찾기데이터2!R$3=파티찾기데이터1!$O$3:$O$1202),MATCH(ROW(파티찾기데이터1!$O$3:$O$1202),ROW(파티찾기데이터1!$O$3:$O$1202)),""),ROWS($A$1:A5)))</f>
        <v>#NUM!</v>
      </c>
    </row>
    <row r="9" spans="3:18">
      <c r="C9" s="18" t="str">
        <f t="array" ref="C9">INDEX(파티찾기데이터1!$I$3:$I$1399,SMALL(IF((파티찾기데이터2!C$3=파티찾기데이터1!$O$3:$O$1399),MATCH(ROW(파티찾기데이터1!$O$3:$O$1399),ROW(파티찾기데이터1!$O$3:$O$1399)),""),ROWS($A$1:A6)))</f>
        <v>길원6</v>
      </c>
      <c r="D9" s="18" t="str">
        <f t="array" ref="D9">INDEX(파티찾기데이터1!$I$3:$I$1399,SMALL(IF((파티찾기데이터2!D$3=파티찾기데이터1!$O$3:$O$1399),MATCH(ROW(파티찾기데이터1!$O$3:$O$1399),ROW(파티찾기데이터1!$O$3:$O$1399)),""),ROWS($A$1:A6)))</f>
        <v>길원6</v>
      </c>
      <c r="E9" s="18" t="str">
        <f t="array" ref="E9">INDEX(파티찾기데이터1!$I$3:$I$1399,SMALL(IF((파티찾기데이터2!E$3=파티찾기데이터1!$O$3:$O$1399),MATCH(ROW(파티찾기데이터1!$O$3:$O$1399),ROW(파티찾기데이터1!$O$3:$O$1399)),""),ROWS($A$1:A6)))</f>
        <v>길원6</v>
      </c>
      <c r="F9" s="18" t="e">
        <f t="array" ref="F9">INDEX(파티찾기데이터1!$I$3:$I$1202,SMALL(IF((파티찾기데이터2!F$3=파티찾기데이터1!$O$3:$O$1202),MATCH(ROW(파티찾기데이터1!$O$3:$O$1202),ROW(파티찾기데이터1!$O$3:$O$1202)),""),ROWS($A$1:A6)))</f>
        <v>#NUM!</v>
      </c>
      <c r="G9" s="18" t="str">
        <f t="array" ref="G9">INDEX(파티찾기데이터1!$I$3:$I$1202,SMALL(IF((파티찾기데이터2!G$3=파티찾기데이터1!$O$3:$O$1202),MATCH(ROW(파티찾기데이터1!$O$3:$O$1202),ROW(파티찾기데이터1!$O$3:$O$1202)),""),ROWS($A$1:A6)))</f>
        <v>길원1 - 버서커(1370)</v>
      </c>
      <c r="H9" s="18" t="e">
        <f t="array" ref="H9">INDEX(파티찾기데이터1!$I$3:$I$1202,SMALL(IF((파티찾기데이터2!H$3=파티찾기데이터1!$O$3:$O$1202),MATCH(ROW(파티찾기데이터1!$O$3:$O$1202),ROW(파티찾기데이터1!$O$3:$O$1202)),""),ROWS($A$1:A6)))</f>
        <v>#NUM!</v>
      </c>
      <c r="I9" s="18" t="e">
        <f t="array" ref="I9">INDEX(파티찾기데이터1!$I$3:$I$1202,SMALL(IF((파티찾기데이터2!I$3=파티찾기데이터1!$O$3:$O$1202),MATCH(ROW(파티찾기데이터1!$O$3:$O$1202),ROW(파티찾기데이터1!$O$3:$O$1202)),""),ROWS($A$1:A6)))</f>
        <v>#NUM!</v>
      </c>
      <c r="J9" s="18" t="e">
        <f t="array" ref="J9">INDEX(파티찾기데이터1!$I$3:$I$1202,SMALL(IF((파티찾기데이터2!J$3=파티찾기데이터1!$O$3:$O$1202),MATCH(ROW(파티찾기데이터1!$O$3:$O$1202),ROW(파티찾기데이터1!$O$3:$O$1202)),""),ROWS($A$1:A6)))</f>
        <v>#NUM!</v>
      </c>
      <c r="K9" s="18" t="e">
        <f t="array" ref="K9">INDEX(파티찾기데이터1!$I$3:$I$1202,SMALL(IF((파티찾기데이터2!K$3=파티찾기데이터1!$O$3:$O$1202),MATCH(ROW(파티찾기데이터1!$O$3:$O$1202),ROW(파티찾기데이터1!$O$3:$O$1202)),""),ROWS($A$1:A6)))</f>
        <v>#NUM!</v>
      </c>
      <c r="L9" s="18" t="e">
        <f t="array" ref="L9">INDEX(파티찾기데이터1!$I$3:$I$1202,SMALL(IF((파티찾기데이터2!L$3=파티찾기데이터1!$O$3:$O$1202),MATCH(ROW(파티찾기데이터1!$O$3:$O$1202),ROW(파티찾기데이터1!$O$3:$O$1202)),""),ROWS($A$1:A6)))</f>
        <v>#NUM!</v>
      </c>
      <c r="M9" s="18" t="e">
        <f t="array" ref="M9">INDEX(파티찾기데이터1!$I$3:$I$1202,SMALL(IF((파티찾기데이터2!M$3=파티찾기데이터1!$O$3:$O$1202),MATCH(ROW(파티찾기데이터1!$O$3:$O$1202),ROW(파티찾기데이터1!$O$3:$O$1202)),""),ROWS($A$1:A6)))</f>
        <v>#NUM!</v>
      </c>
      <c r="N9" s="18" t="e">
        <f t="array" ref="N9">INDEX(파티찾기데이터1!$I$3:$I$1202,SMALL(IF((파티찾기데이터2!N$3=파티찾기데이터1!$O$3:$O$1202),MATCH(ROW(파티찾기데이터1!$O$3:$O$1202),ROW(파티찾기데이터1!$O$3:$O$1202)),""),ROWS($A$1:A6)))</f>
        <v>#NUM!</v>
      </c>
      <c r="O9" s="18" t="e">
        <f t="array" ref="O9">INDEX(파티찾기데이터1!$I$3:$I$1202,SMALL(IF((파티찾기데이터2!O$3=파티찾기데이터1!$O$3:$O$1202),MATCH(ROW(파티찾기데이터1!$O$3:$O$1202),ROW(파티찾기데이터1!$O$3:$O$1202)),""),ROWS($A$1:A6)))</f>
        <v>#NUM!</v>
      </c>
      <c r="P9" s="18" t="e">
        <f t="array" ref="P9">INDEX(파티찾기데이터1!$I$3:$I$1202,SMALL(IF((파티찾기데이터2!P$3=파티찾기데이터1!$O$3:$O$1202),MATCH(ROW(파티찾기데이터1!$O$3:$O$1202),ROW(파티찾기데이터1!$O$3:$O$1202)),""),ROWS($A$1:A6)))</f>
        <v>#NUM!</v>
      </c>
      <c r="Q9" s="18" t="e">
        <f t="array" ref="Q9">INDEX(파티찾기데이터1!$I$3:$I$1202,SMALL(IF((파티찾기데이터2!Q$3=파티찾기데이터1!$O$3:$O$1202),MATCH(ROW(파티찾기데이터1!$O$3:$O$1202),ROW(파티찾기데이터1!$O$3:$O$1202)),""),ROWS($A$1:A6)))</f>
        <v>#NUM!</v>
      </c>
      <c r="R9" s="18" t="e">
        <f t="array" ref="R9">INDEX(파티찾기데이터1!$I$3:$I$1202,SMALL(IF((파티찾기데이터2!R$3=파티찾기데이터1!$O$3:$O$1202),MATCH(ROW(파티찾기데이터1!$O$3:$O$1202),ROW(파티찾기데이터1!$O$3:$O$1202)),""),ROWS($A$1:A6)))</f>
        <v>#NUM!</v>
      </c>
    </row>
    <row r="10" spans="3:18">
      <c r="C10" s="18" t="str">
        <f t="array" ref="C10">INDEX(파티찾기데이터1!$I$3:$I$1399,SMALL(IF((파티찾기데이터2!C$3=파티찾기데이터1!$O$3:$O$1399),MATCH(ROW(파티찾기데이터1!$O$3:$O$1399),ROW(파티찾기데이터1!$O$3:$O$1399)),""),ROWS($A$1:A7)))</f>
        <v>길원7</v>
      </c>
      <c r="D10" s="18" t="str">
        <f t="array" ref="D10">INDEX(파티찾기데이터1!$I$3:$I$1399,SMALL(IF((파티찾기데이터2!D$3=파티찾기데이터1!$O$3:$O$1399),MATCH(ROW(파티찾기데이터1!$O$3:$O$1399),ROW(파티찾기데이터1!$O$3:$O$1399)),""),ROWS($A$1:A7)))</f>
        <v>길원7</v>
      </c>
      <c r="E10" s="18" t="str">
        <f t="array" ref="E10">INDEX(파티찾기데이터1!$I$3:$I$1399,SMALL(IF((파티찾기데이터2!E$3=파티찾기데이터1!$O$3:$O$1399),MATCH(ROW(파티찾기데이터1!$O$3:$O$1399),ROW(파티찾기데이터1!$O$3:$O$1399)),""),ROWS($A$1:A7)))</f>
        <v>길원7</v>
      </c>
      <c r="F10" s="18" t="e">
        <f t="array" ref="F10">INDEX(파티찾기데이터1!$I$3:$I$1202,SMALL(IF((파티찾기데이터2!F$3=파티찾기데이터1!$O$3:$O$1202),MATCH(ROW(파티찾기데이터1!$O$3:$O$1202),ROW(파티찾기데이터1!$O$3:$O$1202)),""),ROWS($A$1:A7)))</f>
        <v>#NUM!</v>
      </c>
      <c r="G10" s="18" t="e">
        <f t="array" ref="G10">INDEX(파티찾기데이터1!$I$3:$I$1202,SMALL(IF((파티찾기데이터2!G$3=파티찾기데이터1!$O$3:$O$1202),MATCH(ROW(파티찾기데이터1!$O$3:$O$1202),ROW(파티찾기데이터1!$O$3:$O$1202)),""),ROWS($A$1:A7)))</f>
        <v>#NUM!</v>
      </c>
      <c r="H10" s="18" t="e">
        <f t="array" ref="H10">INDEX(파티찾기데이터1!$I$3:$I$1202,SMALL(IF((파티찾기데이터2!H$3=파티찾기데이터1!$O$3:$O$1202),MATCH(ROW(파티찾기데이터1!$O$3:$O$1202),ROW(파티찾기데이터1!$O$3:$O$1202)),""),ROWS($A$1:A7)))</f>
        <v>#NUM!</v>
      </c>
      <c r="I10" s="18" t="e">
        <f t="array" ref="I10">INDEX(파티찾기데이터1!$I$3:$I$1202,SMALL(IF((파티찾기데이터2!I$3=파티찾기데이터1!$O$3:$O$1202),MATCH(ROW(파티찾기데이터1!$O$3:$O$1202),ROW(파티찾기데이터1!$O$3:$O$1202)),""),ROWS($A$1:A7)))</f>
        <v>#NUM!</v>
      </c>
      <c r="J10" s="18" t="e">
        <f t="array" ref="J10">INDEX(파티찾기데이터1!$I$3:$I$1202,SMALL(IF((파티찾기데이터2!J$3=파티찾기데이터1!$O$3:$O$1202),MATCH(ROW(파티찾기데이터1!$O$3:$O$1202),ROW(파티찾기데이터1!$O$3:$O$1202)),""),ROWS($A$1:A7)))</f>
        <v>#NUM!</v>
      </c>
      <c r="K10" s="18" t="e">
        <f t="array" ref="K10">INDEX(파티찾기데이터1!$I$3:$I$1202,SMALL(IF((파티찾기데이터2!K$3=파티찾기데이터1!$O$3:$O$1202),MATCH(ROW(파티찾기데이터1!$O$3:$O$1202),ROW(파티찾기데이터1!$O$3:$O$1202)),""),ROWS($A$1:A7)))</f>
        <v>#NUM!</v>
      </c>
      <c r="L10" s="18" t="e">
        <f t="array" ref="L10">INDEX(파티찾기데이터1!$I$3:$I$1202,SMALL(IF((파티찾기데이터2!L$3=파티찾기데이터1!$O$3:$O$1202),MATCH(ROW(파티찾기데이터1!$O$3:$O$1202),ROW(파티찾기데이터1!$O$3:$O$1202)),""),ROWS($A$1:A7)))</f>
        <v>#NUM!</v>
      </c>
      <c r="M10" s="18" t="e">
        <f t="array" ref="M10">INDEX(파티찾기데이터1!$I$3:$I$1202,SMALL(IF((파티찾기데이터2!M$3=파티찾기데이터1!$O$3:$O$1202),MATCH(ROW(파티찾기데이터1!$O$3:$O$1202),ROW(파티찾기데이터1!$O$3:$O$1202)),""),ROWS($A$1:A7)))</f>
        <v>#NUM!</v>
      </c>
      <c r="N10" s="18" t="e">
        <f t="array" ref="N10">INDEX(파티찾기데이터1!$I$3:$I$1202,SMALL(IF((파티찾기데이터2!N$3=파티찾기데이터1!$O$3:$O$1202),MATCH(ROW(파티찾기데이터1!$O$3:$O$1202),ROW(파티찾기데이터1!$O$3:$O$1202)),""),ROWS($A$1:A7)))</f>
        <v>#NUM!</v>
      </c>
      <c r="O10" s="18" t="e">
        <f t="array" ref="O10">INDEX(파티찾기데이터1!$I$3:$I$1202,SMALL(IF((파티찾기데이터2!O$3=파티찾기데이터1!$O$3:$O$1202),MATCH(ROW(파티찾기데이터1!$O$3:$O$1202),ROW(파티찾기데이터1!$O$3:$O$1202)),""),ROWS($A$1:A7)))</f>
        <v>#NUM!</v>
      </c>
      <c r="P10" s="18" t="e">
        <f t="array" ref="P10">INDEX(파티찾기데이터1!$I$3:$I$1202,SMALL(IF((파티찾기데이터2!P$3=파티찾기데이터1!$O$3:$O$1202),MATCH(ROW(파티찾기데이터1!$O$3:$O$1202),ROW(파티찾기데이터1!$O$3:$O$1202)),""),ROWS($A$1:A7)))</f>
        <v>#NUM!</v>
      </c>
      <c r="Q10" s="18" t="e">
        <f t="array" ref="Q10">INDEX(파티찾기데이터1!$I$3:$I$1202,SMALL(IF((파티찾기데이터2!Q$3=파티찾기데이터1!$O$3:$O$1202),MATCH(ROW(파티찾기데이터1!$O$3:$O$1202),ROW(파티찾기데이터1!$O$3:$O$1202)),""),ROWS($A$1:A7)))</f>
        <v>#NUM!</v>
      </c>
      <c r="R10" s="18" t="e">
        <f t="array" ref="R10">INDEX(파티찾기데이터1!$I$3:$I$1202,SMALL(IF((파티찾기데이터2!R$3=파티찾기데이터1!$O$3:$O$1202),MATCH(ROW(파티찾기데이터1!$O$3:$O$1202),ROW(파티찾기데이터1!$O$3:$O$1202)),""),ROWS($A$1:A7)))</f>
        <v>#NUM!</v>
      </c>
    </row>
    <row r="11" spans="3:18">
      <c r="C11" s="18" t="str">
        <f t="array" ref="C11">INDEX(파티찾기데이터1!$I$3:$I$1399,SMALL(IF((파티찾기데이터2!C$3=파티찾기데이터1!$O$3:$O$1399),MATCH(ROW(파티찾기데이터1!$O$3:$O$1399),ROW(파티찾기데이터1!$O$3:$O$1399)),""),ROWS($A$1:A8)))</f>
        <v>길원8</v>
      </c>
      <c r="D11" s="18" t="str">
        <f t="array" ref="D11">INDEX(파티찾기데이터1!$I$3:$I$1399,SMALL(IF((파티찾기데이터2!D$3=파티찾기데이터1!$O$3:$O$1399),MATCH(ROW(파티찾기데이터1!$O$3:$O$1399),ROW(파티찾기데이터1!$O$3:$O$1399)),""),ROWS($A$1:A8)))</f>
        <v>길원8</v>
      </c>
      <c r="E11" s="18" t="str">
        <f t="array" ref="E11">INDEX(파티찾기데이터1!$I$3:$I$1399,SMALL(IF((파티찾기데이터2!E$3=파티찾기데이터1!$O$3:$O$1399),MATCH(ROW(파티찾기데이터1!$O$3:$O$1399),ROW(파티찾기데이터1!$O$3:$O$1399)),""),ROWS($A$1:A8)))</f>
        <v>길원8</v>
      </c>
      <c r="F11" s="18" t="e">
        <f t="array" ref="F11">INDEX(파티찾기데이터1!$I$3:$I$1202,SMALL(IF((파티찾기데이터2!F$3=파티찾기데이터1!$O$3:$O$1202),MATCH(ROW(파티찾기데이터1!$O$3:$O$1202),ROW(파티찾기데이터1!$O$3:$O$1202)),""),ROWS($A$1:A8)))</f>
        <v>#NUM!</v>
      </c>
      <c r="G11" s="18" t="e">
        <f t="array" ref="G11">INDEX(파티찾기데이터1!$I$3:$I$1202,SMALL(IF((파티찾기데이터2!G$3=파티찾기데이터1!$O$3:$O$1202),MATCH(ROW(파티찾기데이터1!$O$3:$O$1202),ROW(파티찾기데이터1!$O$3:$O$1202)),""),ROWS($A$1:A8)))</f>
        <v>#NUM!</v>
      </c>
      <c r="H11" s="18" t="e">
        <f t="array" ref="H11">INDEX(파티찾기데이터1!$I$3:$I$1202,SMALL(IF((파티찾기데이터2!H$3=파티찾기데이터1!$O$3:$O$1202),MATCH(ROW(파티찾기데이터1!$O$3:$O$1202),ROW(파티찾기데이터1!$O$3:$O$1202)),""),ROWS($A$1:A8)))</f>
        <v>#NUM!</v>
      </c>
      <c r="I11" s="18" t="e">
        <f t="array" ref="I11">INDEX(파티찾기데이터1!$I$3:$I$1202,SMALL(IF((파티찾기데이터2!I$3=파티찾기데이터1!$O$3:$O$1202),MATCH(ROW(파티찾기데이터1!$O$3:$O$1202),ROW(파티찾기데이터1!$O$3:$O$1202)),""),ROWS($A$1:A8)))</f>
        <v>#NUM!</v>
      </c>
      <c r="J11" s="18" t="e">
        <f t="array" ref="J11">INDEX(파티찾기데이터1!$I$3:$I$1202,SMALL(IF((파티찾기데이터2!J$3=파티찾기데이터1!$O$3:$O$1202),MATCH(ROW(파티찾기데이터1!$O$3:$O$1202),ROW(파티찾기데이터1!$O$3:$O$1202)),""),ROWS($A$1:A8)))</f>
        <v>#NUM!</v>
      </c>
      <c r="K11" s="18" t="e">
        <f t="array" ref="K11">INDEX(파티찾기데이터1!$I$3:$I$1202,SMALL(IF((파티찾기데이터2!K$3=파티찾기데이터1!$O$3:$O$1202),MATCH(ROW(파티찾기데이터1!$O$3:$O$1202),ROW(파티찾기데이터1!$O$3:$O$1202)),""),ROWS($A$1:A8)))</f>
        <v>#NUM!</v>
      </c>
      <c r="L11" s="18" t="e">
        <f t="array" ref="L11">INDEX(파티찾기데이터1!$I$3:$I$1202,SMALL(IF((파티찾기데이터2!L$3=파티찾기데이터1!$O$3:$O$1202),MATCH(ROW(파티찾기데이터1!$O$3:$O$1202),ROW(파티찾기데이터1!$O$3:$O$1202)),""),ROWS($A$1:A8)))</f>
        <v>#NUM!</v>
      </c>
      <c r="M11" s="18" t="e">
        <f t="array" ref="M11">INDEX(파티찾기데이터1!$I$3:$I$1202,SMALL(IF((파티찾기데이터2!M$3=파티찾기데이터1!$O$3:$O$1202),MATCH(ROW(파티찾기데이터1!$O$3:$O$1202),ROW(파티찾기데이터1!$O$3:$O$1202)),""),ROWS($A$1:A8)))</f>
        <v>#NUM!</v>
      </c>
      <c r="N11" s="18" t="e">
        <f t="array" ref="N11">INDEX(파티찾기데이터1!$I$3:$I$1202,SMALL(IF((파티찾기데이터2!N$3=파티찾기데이터1!$O$3:$O$1202),MATCH(ROW(파티찾기데이터1!$O$3:$O$1202),ROW(파티찾기데이터1!$O$3:$O$1202)),""),ROWS($A$1:A8)))</f>
        <v>#NUM!</v>
      </c>
      <c r="O11" s="18" t="e">
        <f t="array" ref="O11">INDEX(파티찾기데이터1!$I$3:$I$1202,SMALL(IF((파티찾기데이터2!O$3=파티찾기데이터1!$O$3:$O$1202),MATCH(ROW(파티찾기데이터1!$O$3:$O$1202),ROW(파티찾기데이터1!$O$3:$O$1202)),""),ROWS($A$1:A8)))</f>
        <v>#NUM!</v>
      </c>
      <c r="P11" s="18" t="e">
        <f t="array" ref="P11">INDEX(파티찾기데이터1!$I$3:$I$1202,SMALL(IF((파티찾기데이터2!P$3=파티찾기데이터1!$O$3:$O$1202),MATCH(ROW(파티찾기데이터1!$O$3:$O$1202),ROW(파티찾기데이터1!$O$3:$O$1202)),""),ROWS($A$1:A8)))</f>
        <v>#NUM!</v>
      </c>
      <c r="Q11" s="18" t="e">
        <f t="array" ref="Q11">INDEX(파티찾기데이터1!$I$3:$I$1202,SMALL(IF((파티찾기데이터2!Q$3=파티찾기데이터1!$O$3:$O$1202),MATCH(ROW(파티찾기데이터1!$O$3:$O$1202),ROW(파티찾기데이터1!$O$3:$O$1202)),""),ROWS($A$1:A8)))</f>
        <v>#NUM!</v>
      </c>
      <c r="R11" s="18" t="e">
        <f t="array" ref="R11">INDEX(파티찾기데이터1!$I$3:$I$1202,SMALL(IF((파티찾기데이터2!R$3=파티찾기데이터1!$O$3:$O$1202),MATCH(ROW(파티찾기데이터1!$O$3:$O$1202),ROW(파티찾기데이터1!$O$3:$O$1202)),""),ROWS($A$1:A8)))</f>
        <v>#NUM!</v>
      </c>
    </row>
    <row r="12" spans="3:18">
      <c r="C12" s="18" t="str">
        <f t="array" ref="C12">INDEX(파티찾기데이터1!$I$3:$I$1399,SMALL(IF((파티찾기데이터2!C$3=파티찾기데이터1!$O$3:$O$1399),MATCH(ROW(파티찾기데이터1!$O$3:$O$1399),ROW(파티찾기데이터1!$O$3:$O$1399)),""),ROWS($A$1:A9)))</f>
        <v>길원9</v>
      </c>
      <c r="D12" s="18" t="str">
        <f t="array" ref="D12">INDEX(파티찾기데이터1!$I$3:$I$1399,SMALL(IF((파티찾기데이터2!D$3=파티찾기데이터1!$O$3:$O$1399),MATCH(ROW(파티찾기데이터1!$O$3:$O$1399),ROW(파티찾기데이터1!$O$3:$O$1399)),""),ROWS($A$1:A9)))</f>
        <v>길원9</v>
      </c>
      <c r="E12" s="18" t="str">
        <f t="array" ref="E12">INDEX(파티찾기데이터1!$I$3:$I$1399,SMALL(IF((파티찾기데이터2!E$3=파티찾기데이터1!$O$3:$O$1399),MATCH(ROW(파티찾기데이터1!$O$3:$O$1399),ROW(파티찾기데이터1!$O$3:$O$1399)),""),ROWS($A$1:A9)))</f>
        <v>길원9</v>
      </c>
      <c r="F12" s="18" t="e">
        <f t="array" ref="F12">INDEX(파티찾기데이터1!$I$3:$I$1202,SMALL(IF((파티찾기데이터2!F$3=파티찾기데이터1!$O$3:$O$1202),MATCH(ROW(파티찾기데이터1!$O$3:$O$1202),ROW(파티찾기데이터1!$O$3:$O$1202)),""),ROWS($A$1:A9)))</f>
        <v>#NUM!</v>
      </c>
      <c r="G12" s="18" t="e">
        <f t="array" ref="G12">INDEX(파티찾기데이터1!$I$3:$I$1202,SMALL(IF((파티찾기데이터2!G$3=파티찾기데이터1!$O$3:$O$1202),MATCH(ROW(파티찾기데이터1!$O$3:$O$1202),ROW(파티찾기데이터1!$O$3:$O$1202)),""),ROWS($A$1:A9)))</f>
        <v>#NUM!</v>
      </c>
      <c r="H12" s="18" t="e">
        <f t="array" ref="H12">INDEX(파티찾기데이터1!$I$3:$I$1202,SMALL(IF((파티찾기데이터2!H$3=파티찾기데이터1!$O$3:$O$1202),MATCH(ROW(파티찾기데이터1!$O$3:$O$1202),ROW(파티찾기데이터1!$O$3:$O$1202)),""),ROWS($A$1:A9)))</f>
        <v>#NUM!</v>
      </c>
      <c r="I12" s="18" t="e">
        <f t="array" ref="I12">INDEX(파티찾기데이터1!$I$3:$I$1202,SMALL(IF((파티찾기데이터2!I$3=파티찾기데이터1!$O$3:$O$1202),MATCH(ROW(파티찾기데이터1!$O$3:$O$1202),ROW(파티찾기데이터1!$O$3:$O$1202)),""),ROWS($A$1:A9)))</f>
        <v>#NUM!</v>
      </c>
      <c r="J12" s="18" t="e">
        <f t="array" ref="J12">INDEX(파티찾기데이터1!$I$3:$I$1202,SMALL(IF((파티찾기데이터2!J$3=파티찾기데이터1!$O$3:$O$1202),MATCH(ROW(파티찾기데이터1!$O$3:$O$1202),ROW(파티찾기데이터1!$O$3:$O$1202)),""),ROWS($A$1:A9)))</f>
        <v>#NUM!</v>
      </c>
      <c r="K12" s="18" t="e">
        <f t="array" ref="K12">INDEX(파티찾기데이터1!$I$3:$I$1202,SMALL(IF((파티찾기데이터2!K$3=파티찾기데이터1!$O$3:$O$1202),MATCH(ROW(파티찾기데이터1!$O$3:$O$1202),ROW(파티찾기데이터1!$O$3:$O$1202)),""),ROWS($A$1:A9)))</f>
        <v>#NUM!</v>
      </c>
      <c r="L12" s="18" t="e">
        <f t="array" ref="L12">INDEX(파티찾기데이터1!$I$3:$I$1202,SMALL(IF((파티찾기데이터2!L$3=파티찾기데이터1!$O$3:$O$1202),MATCH(ROW(파티찾기데이터1!$O$3:$O$1202),ROW(파티찾기데이터1!$O$3:$O$1202)),""),ROWS($A$1:A9)))</f>
        <v>#NUM!</v>
      </c>
      <c r="M12" s="18" t="e">
        <f t="array" ref="M12">INDEX(파티찾기데이터1!$I$3:$I$1202,SMALL(IF((파티찾기데이터2!M$3=파티찾기데이터1!$O$3:$O$1202),MATCH(ROW(파티찾기데이터1!$O$3:$O$1202),ROW(파티찾기데이터1!$O$3:$O$1202)),""),ROWS($A$1:A9)))</f>
        <v>#NUM!</v>
      </c>
      <c r="N12" s="18" t="e">
        <f t="array" ref="N12">INDEX(파티찾기데이터1!$I$3:$I$1202,SMALL(IF((파티찾기데이터2!N$3=파티찾기데이터1!$O$3:$O$1202),MATCH(ROW(파티찾기데이터1!$O$3:$O$1202),ROW(파티찾기데이터1!$O$3:$O$1202)),""),ROWS($A$1:A9)))</f>
        <v>#NUM!</v>
      </c>
      <c r="O12" s="18" t="e">
        <f t="array" ref="O12">INDEX(파티찾기데이터1!$I$3:$I$1202,SMALL(IF((파티찾기데이터2!O$3=파티찾기데이터1!$O$3:$O$1202),MATCH(ROW(파티찾기데이터1!$O$3:$O$1202),ROW(파티찾기데이터1!$O$3:$O$1202)),""),ROWS($A$1:A9)))</f>
        <v>#NUM!</v>
      </c>
      <c r="P12" s="18" t="e">
        <f t="array" ref="P12">INDEX(파티찾기데이터1!$I$3:$I$1202,SMALL(IF((파티찾기데이터2!P$3=파티찾기데이터1!$O$3:$O$1202),MATCH(ROW(파티찾기데이터1!$O$3:$O$1202),ROW(파티찾기데이터1!$O$3:$O$1202)),""),ROWS($A$1:A9)))</f>
        <v>#NUM!</v>
      </c>
      <c r="Q12" s="18" t="e">
        <f t="array" ref="Q12">INDEX(파티찾기데이터1!$I$3:$I$1202,SMALL(IF((파티찾기데이터2!Q$3=파티찾기데이터1!$O$3:$O$1202),MATCH(ROW(파티찾기데이터1!$O$3:$O$1202),ROW(파티찾기데이터1!$O$3:$O$1202)),""),ROWS($A$1:A9)))</f>
        <v>#NUM!</v>
      </c>
      <c r="R12" s="18" t="e">
        <f t="array" ref="R12">INDEX(파티찾기데이터1!$I$3:$I$1202,SMALL(IF((파티찾기데이터2!R$3=파티찾기데이터1!$O$3:$O$1202),MATCH(ROW(파티찾기데이터1!$O$3:$O$1202),ROW(파티찾기데이터1!$O$3:$O$1202)),""),ROWS($A$1:A9)))</f>
        <v>#NUM!</v>
      </c>
    </row>
    <row r="13" spans="3:18">
      <c r="C13" s="18" t="str">
        <f t="array" ref="C13">INDEX(파티찾기데이터1!$I$3:$I$1399,SMALL(IF((파티찾기데이터2!C$3=파티찾기데이터1!$O$3:$O$1399),MATCH(ROW(파티찾기데이터1!$O$3:$O$1399),ROW(파티찾기데이터1!$O$3:$O$1399)),""),ROWS($A$1:A10)))</f>
        <v>길원10</v>
      </c>
      <c r="D13" s="18" t="str">
        <f t="array" ref="D13">INDEX(파티찾기데이터1!$I$3:$I$1399,SMALL(IF((파티찾기데이터2!D$3=파티찾기데이터1!$O$3:$O$1399),MATCH(ROW(파티찾기데이터1!$O$3:$O$1399),ROW(파티찾기데이터1!$O$3:$O$1399)),""),ROWS($A$1:A10)))</f>
        <v>길원10</v>
      </c>
      <c r="E13" s="18" t="str">
        <f t="array" ref="E13">INDEX(파티찾기데이터1!$I$3:$I$1399,SMALL(IF((파티찾기데이터2!E$3=파티찾기데이터1!$O$3:$O$1399),MATCH(ROW(파티찾기데이터1!$O$3:$O$1399),ROW(파티찾기데이터1!$O$3:$O$1399)),""),ROWS($A$1:A10)))</f>
        <v>길원10</v>
      </c>
      <c r="F13" s="18" t="e">
        <f t="array" ref="F13">INDEX(파티찾기데이터1!$I$3:$I$1202,SMALL(IF((파티찾기데이터2!F$3=파티찾기데이터1!$O$3:$O$1202),MATCH(ROW(파티찾기데이터1!$O$3:$O$1202),ROW(파티찾기데이터1!$O$3:$O$1202)),""),ROWS($A$1:A10)))</f>
        <v>#NUM!</v>
      </c>
      <c r="G13" s="18" t="e">
        <f t="array" ref="G13">INDEX(파티찾기데이터1!$I$3:$I$1202,SMALL(IF((파티찾기데이터2!G$3=파티찾기데이터1!$O$3:$O$1202),MATCH(ROW(파티찾기데이터1!$O$3:$O$1202),ROW(파티찾기데이터1!$O$3:$O$1202)),""),ROWS($A$1:A10)))</f>
        <v>#NUM!</v>
      </c>
      <c r="H13" s="18" t="e">
        <f t="array" ref="H13">INDEX(파티찾기데이터1!$I$3:$I$1202,SMALL(IF((파티찾기데이터2!H$3=파티찾기데이터1!$O$3:$O$1202),MATCH(ROW(파티찾기데이터1!$O$3:$O$1202),ROW(파티찾기데이터1!$O$3:$O$1202)),""),ROWS($A$1:A10)))</f>
        <v>#NUM!</v>
      </c>
      <c r="I13" s="18" t="e">
        <f t="array" ref="I13">INDEX(파티찾기데이터1!$I$3:$I$1202,SMALL(IF((파티찾기데이터2!I$3=파티찾기데이터1!$O$3:$O$1202),MATCH(ROW(파티찾기데이터1!$O$3:$O$1202),ROW(파티찾기데이터1!$O$3:$O$1202)),""),ROWS($A$1:A10)))</f>
        <v>#NUM!</v>
      </c>
      <c r="J13" s="18" t="e">
        <f t="array" ref="J13">INDEX(파티찾기데이터1!$I$3:$I$1202,SMALL(IF((파티찾기데이터2!J$3=파티찾기데이터1!$O$3:$O$1202),MATCH(ROW(파티찾기데이터1!$O$3:$O$1202),ROW(파티찾기데이터1!$O$3:$O$1202)),""),ROWS($A$1:A10)))</f>
        <v>#NUM!</v>
      </c>
      <c r="K13" s="18" t="e">
        <f t="array" ref="K13">INDEX(파티찾기데이터1!$I$3:$I$1202,SMALL(IF((파티찾기데이터2!K$3=파티찾기데이터1!$O$3:$O$1202),MATCH(ROW(파티찾기데이터1!$O$3:$O$1202),ROW(파티찾기데이터1!$O$3:$O$1202)),""),ROWS($A$1:A10)))</f>
        <v>#NUM!</v>
      </c>
      <c r="L13" s="18" t="e">
        <f t="array" ref="L13">INDEX(파티찾기데이터1!$I$3:$I$1202,SMALL(IF((파티찾기데이터2!L$3=파티찾기데이터1!$O$3:$O$1202),MATCH(ROW(파티찾기데이터1!$O$3:$O$1202),ROW(파티찾기데이터1!$O$3:$O$1202)),""),ROWS($A$1:A10)))</f>
        <v>#NUM!</v>
      </c>
      <c r="M13" s="18" t="e">
        <f t="array" ref="M13">INDEX(파티찾기데이터1!$I$3:$I$1202,SMALL(IF((파티찾기데이터2!M$3=파티찾기데이터1!$O$3:$O$1202),MATCH(ROW(파티찾기데이터1!$O$3:$O$1202),ROW(파티찾기데이터1!$O$3:$O$1202)),""),ROWS($A$1:A10)))</f>
        <v>#NUM!</v>
      </c>
      <c r="N13" s="18" t="e">
        <f t="array" ref="N13">INDEX(파티찾기데이터1!$I$3:$I$1202,SMALL(IF((파티찾기데이터2!N$3=파티찾기데이터1!$O$3:$O$1202),MATCH(ROW(파티찾기데이터1!$O$3:$O$1202),ROW(파티찾기데이터1!$O$3:$O$1202)),""),ROWS($A$1:A10)))</f>
        <v>#NUM!</v>
      </c>
      <c r="O13" s="18" t="e">
        <f t="array" ref="O13">INDEX(파티찾기데이터1!$I$3:$I$1202,SMALL(IF((파티찾기데이터2!O$3=파티찾기데이터1!$O$3:$O$1202),MATCH(ROW(파티찾기데이터1!$O$3:$O$1202),ROW(파티찾기데이터1!$O$3:$O$1202)),""),ROWS($A$1:A10)))</f>
        <v>#NUM!</v>
      </c>
      <c r="P13" s="18" t="e">
        <f t="array" ref="P13">INDEX(파티찾기데이터1!$I$3:$I$1202,SMALL(IF((파티찾기데이터2!P$3=파티찾기데이터1!$O$3:$O$1202),MATCH(ROW(파티찾기데이터1!$O$3:$O$1202),ROW(파티찾기데이터1!$O$3:$O$1202)),""),ROWS($A$1:A10)))</f>
        <v>#NUM!</v>
      </c>
      <c r="Q13" s="18" t="e">
        <f t="array" ref="Q13">INDEX(파티찾기데이터1!$I$3:$I$1202,SMALL(IF((파티찾기데이터2!Q$3=파티찾기데이터1!$O$3:$O$1202),MATCH(ROW(파티찾기데이터1!$O$3:$O$1202),ROW(파티찾기데이터1!$O$3:$O$1202)),""),ROWS($A$1:A10)))</f>
        <v>#NUM!</v>
      </c>
      <c r="R13" s="18" t="e">
        <f t="array" ref="R13">INDEX(파티찾기데이터1!$I$3:$I$1202,SMALL(IF((파티찾기데이터2!R$3=파티찾기데이터1!$O$3:$O$1202),MATCH(ROW(파티찾기데이터1!$O$3:$O$1202),ROW(파티찾기데이터1!$O$3:$O$1202)),""),ROWS($A$1:A10)))</f>
        <v>#NUM!</v>
      </c>
    </row>
    <row r="14" spans="3:18">
      <c r="C14" s="18" t="str">
        <f t="array" ref="C14">INDEX(파티찾기데이터1!$I$3:$I$1399,SMALL(IF((파티찾기데이터2!C$3=파티찾기데이터1!$O$3:$O$1399),MATCH(ROW(파티찾기데이터1!$O$3:$O$1399),ROW(파티찾기데이터1!$O$3:$O$1399)),""),ROWS($A$1:A11)))</f>
        <v>길원11</v>
      </c>
      <c r="D14" s="18" t="str">
        <f t="array" ref="D14">INDEX(파티찾기데이터1!$I$3:$I$1399,SMALL(IF((파티찾기데이터2!D$3=파티찾기데이터1!$O$3:$O$1399),MATCH(ROW(파티찾기데이터1!$O$3:$O$1399),ROW(파티찾기데이터1!$O$3:$O$1399)),""),ROWS($A$1:A11)))</f>
        <v>길원11</v>
      </c>
      <c r="E14" s="18" t="str">
        <f t="array" ref="E14">INDEX(파티찾기데이터1!$I$3:$I$1399,SMALL(IF((파티찾기데이터2!E$3=파티찾기데이터1!$O$3:$O$1399),MATCH(ROW(파티찾기데이터1!$O$3:$O$1399),ROW(파티찾기데이터1!$O$3:$O$1399)),""),ROWS($A$1:A11)))</f>
        <v>길원11</v>
      </c>
      <c r="F14" s="18" t="e">
        <f t="array" ref="F14">INDEX(파티찾기데이터1!$I$3:$I$1202,SMALL(IF((파티찾기데이터2!F$3=파티찾기데이터1!$O$3:$O$1202),MATCH(ROW(파티찾기데이터1!$O$3:$O$1202),ROW(파티찾기데이터1!$O$3:$O$1202)),""),ROWS($A$1:A11)))</f>
        <v>#NUM!</v>
      </c>
      <c r="G14" s="18" t="e">
        <f t="array" ref="G14">INDEX(파티찾기데이터1!$I$3:$I$1202,SMALL(IF((파티찾기데이터2!G$3=파티찾기데이터1!$O$3:$O$1202),MATCH(ROW(파티찾기데이터1!$O$3:$O$1202),ROW(파티찾기데이터1!$O$3:$O$1202)),""),ROWS($A$1:A11)))</f>
        <v>#NUM!</v>
      </c>
      <c r="H14" s="18" t="e">
        <f t="array" ref="H14">INDEX(파티찾기데이터1!$I$3:$I$1202,SMALL(IF((파티찾기데이터2!H$3=파티찾기데이터1!$O$3:$O$1202),MATCH(ROW(파티찾기데이터1!$O$3:$O$1202),ROW(파티찾기데이터1!$O$3:$O$1202)),""),ROWS($A$1:A11)))</f>
        <v>#NUM!</v>
      </c>
      <c r="I14" s="18" t="e">
        <f t="array" ref="I14">INDEX(파티찾기데이터1!$I$3:$I$1202,SMALL(IF((파티찾기데이터2!I$3=파티찾기데이터1!$O$3:$O$1202),MATCH(ROW(파티찾기데이터1!$O$3:$O$1202),ROW(파티찾기데이터1!$O$3:$O$1202)),""),ROWS($A$1:A11)))</f>
        <v>#NUM!</v>
      </c>
      <c r="J14" s="18" t="e">
        <f t="array" ref="J14">INDEX(파티찾기데이터1!$I$3:$I$1202,SMALL(IF((파티찾기데이터2!J$3=파티찾기데이터1!$O$3:$O$1202),MATCH(ROW(파티찾기데이터1!$O$3:$O$1202),ROW(파티찾기데이터1!$O$3:$O$1202)),""),ROWS($A$1:A11)))</f>
        <v>#NUM!</v>
      </c>
      <c r="K14" s="18" t="e">
        <f t="array" ref="K14">INDEX(파티찾기데이터1!$I$3:$I$1202,SMALL(IF((파티찾기데이터2!K$3=파티찾기데이터1!$O$3:$O$1202),MATCH(ROW(파티찾기데이터1!$O$3:$O$1202),ROW(파티찾기데이터1!$O$3:$O$1202)),""),ROWS($A$1:A11)))</f>
        <v>#NUM!</v>
      </c>
      <c r="L14" s="18" t="e">
        <f t="array" ref="L14">INDEX(파티찾기데이터1!$I$3:$I$1202,SMALL(IF((파티찾기데이터2!L$3=파티찾기데이터1!$O$3:$O$1202),MATCH(ROW(파티찾기데이터1!$O$3:$O$1202),ROW(파티찾기데이터1!$O$3:$O$1202)),""),ROWS($A$1:A11)))</f>
        <v>#NUM!</v>
      </c>
      <c r="M14" s="18" t="e">
        <f t="array" ref="M14">INDEX(파티찾기데이터1!$I$3:$I$1202,SMALL(IF((파티찾기데이터2!M$3=파티찾기데이터1!$O$3:$O$1202),MATCH(ROW(파티찾기데이터1!$O$3:$O$1202),ROW(파티찾기데이터1!$O$3:$O$1202)),""),ROWS($A$1:A11)))</f>
        <v>#NUM!</v>
      </c>
      <c r="N14" s="18" t="e">
        <f t="array" ref="N14">INDEX(파티찾기데이터1!$I$3:$I$1202,SMALL(IF((파티찾기데이터2!N$3=파티찾기데이터1!$O$3:$O$1202),MATCH(ROW(파티찾기데이터1!$O$3:$O$1202),ROW(파티찾기데이터1!$O$3:$O$1202)),""),ROWS($A$1:A11)))</f>
        <v>#NUM!</v>
      </c>
      <c r="O14" s="18" t="e">
        <f t="array" ref="O14">INDEX(파티찾기데이터1!$I$3:$I$1202,SMALL(IF((파티찾기데이터2!O$3=파티찾기데이터1!$O$3:$O$1202),MATCH(ROW(파티찾기데이터1!$O$3:$O$1202),ROW(파티찾기데이터1!$O$3:$O$1202)),""),ROWS($A$1:A11)))</f>
        <v>#NUM!</v>
      </c>
      <c r="P14" s="18" t="e">
        <f t="array" ref="P14">INDEX(파티찾기데이터1!$I$3:$I$1202,SMALL(IF((파티찾기데이터2!P$3=파티찾기데이터1!$O$3:$O$1202),MATCH(ROW(파티찾기데이터1!$O$3:$O$1202),ROW(파티찾기데이터1!$O$3:$O$1202)),""),ROWS($A$1:A11)))</f>
        <v>#NUM!</v>
      </c>
      <c r="Q14" s="18" t="e">
        <f t="array" ref="Q14">INDEX(파티찾기데이터1!$I$3:$I$1202,SMALL(IF((파티찾기데이터2!Q$3=파티찾기데이터1!$O$3:$O$1202),MATCH(ROW(파티찾기데이터1!$O$3:$O$1202),ROW(파티찾기데이터1!$O$3:$O$1202)),""),ROWS($A$1:A11)))</f>
        <v>#NUM!</v>
      </c>
      <c r="R14" s="18" t="e">
        <f t="array" ref="R14">INDEX(파티찾기데이터1!$I$3:$I$1202,SMALL(IF((파티찾기데이터2!R$3=파티찾기데이터1!$O$3:$O$1202),MATCH(ROW(파티찾기데이터1!$O$3:$O$1202),ROW(파티찾기데이터1!$O$3:$O$1202)),""),ROWS($A$1:A11)))</f>
        <v>#NUM!</v>
      </c>
    </row>
    <row r="15" spans="3:18">
      <c r="C15" s="18" t="str">
        <f t="array" ref="C15">INDEX(파티찾기데이터1!$I$3:$I$1399,SMALL(IF((파티찾기데이터2!C$3=파티찾기데이터1!$O$3:$O$1399),MATCH(ROW(파티찾기데이터1!$O$3:$O$1399),ROW(파티찾기데이터1!$O$3:$O$1399)),""),ROWS($A$1:A12)))</f>
        <v>길원13</v>
      </c>
      <c r="D15" s="18" t="str">
        <f t="array" ref="D15">INDEX(파티찾기데이터1!$I$3:$I$1399,SMALL(IF((파티찾기데이터2!D$3=파티찾기데이터1!$O$3:$O$1399),MATCH(ROW(파티찾기데이터1!$O$3:$O$1399),ROW(파티찾기데이터1!$O$3:$O$1399)),""),ROWS($A$1:A12)))</f>
        <v>길원13</v>
      </c>
      <c r="E15" s="18" t="str">
        <f t="array" ref="E15">INDEX(파티찾기데이터1!$I$3:$I$1399,SMALL(IF((파티찾기데이터2!E$3=파티찾기데이터1!$O$3:$O$1399),MATCH(ROW(파티찾기데이터1!$O$3:$O$1399),ROW(파티찾기데이터1!$O$3:$O$1399)),""),ROWS($A$1:A12)))</f>
        <v>길원12</v>
      </c>
      <c r="F15" s="18" t="e">
        <f t="array" ref="F15">INDEX(파티찾기데이터1!$I$3:$I$1202,SMALL(IF((파티찾기데이터2!F$3=파티찾기데이터1!$O$3:$O$1202),MATCH(ROW(파티찾기데이터1!$O$3:$O$1202),ROW(파티찾기데이터1!$O$3:$O$1202)),""),ROWS($A$1:A12)))</f>
        <v>#NUM!</v>
      </c>
      <c r="G15" s="18" t="e">
        <f t="array" ref="G15">INDEX(파티찾기데이터1!$I$3:$I$1202,SMALL(IF((파티찾기데이터2!G$3=파티찾기데이터1!$O$3:$O$1202),MATCH(ROW(파티찾기데이터1!$O$3:$O$1202),ROW(파티찾기데이터1!$O$3:$O$1202)),""),ROWS($A$1:A12)))</f>
        <v>#NUM!</v>
      </c>
      <c r="H15" s="18" t="e">
        <f t="array" ref="H15">INDEX(파티찾기데이터1!$I$3:$I$1202,SMALL(IF((파티찾기데이터2!H$3=파티찾기데이터1!$O$3:$O$1202),MATCH(ROW(파티찾기데이터1!$O$3:$O$1202),ROW(파티찾기데이터1!$O$3:$O$1202)),""),ROWS($A$1:A12)))</f>
        <v>#NUM!</v>
      </c>
      <c r="I15" s="18" t="e">
        <f t="array" ref="I15">INDEX(파티찾기데이터1!$I$3:$I$1202,SMALL(IF((파티찾기데이터2!I$3=파티찾기데이터1!$O$3:$O$1202),MATCH(ROW(파티찾기데이터1!$O$3:$O$1202),ROW(파티찾기데이터1!$O$3:$O$1202)),""),ROWS($A$1:A12)))</f>
        <v>#NUM!</v>
      </c>
      <c r="J15" s="18" t="e">
        <f t="array" ref="J15">INDEX(파티찾기데이터1!$I$3:$I$1202,SMALL(IF((파티찾기데이터2!J$3=파티찾기데이터1!$O$3:$O$1202),MATCH(ROW(파티찾기데이터1!$O$3:$O$1202),ROW(파티찾기데이터1!$O$3:$O$1202)),""),ROWS($A$1:A12)))</f>
        <v>#NUM!</v>
      </c>
      <c r="K15" s="18" t="e">
        <f t="array" ref="K15">INDEX(파티찾기데이터1!$I$3:$I$1202,SMALL(IF((파티찾기데이터2!K$3=파티찾기데이터1!$O$3:$O$1202),MATCH(ROW(파티찾기데이터1!$O$3:$O$1202),ROW(파티찾기데이터1!$O$3:$O$1202)),""),ROWS($A$1:A12)))</f>
        <v>#NUM!</v>
      </c>
      <c r="L15" s="18" t="e">
        <f t="array" ref="L15">INDEX(파티찾기데이터1!$I$3:$I$1202,SMALL(IF((파티찾기데이터2!L$3=파티찾기데이터1!$O$3:$O$1202),MATCH(ROW(파티찾기데이터1!$O$3:$O$1202),ROW(파티찾기데이터1!$O$3:$O$1202)),""),ROWS($A$1:A12)))</f>
        <v>#NUM!</v>
      </c>
      <c r="M15" s="18" t="e">
        <f t="array" ref="M15">INDEX(파티찾기데이터1!$I$3:$I$1202,SMALL(IF((파티찾기데이터2!M$3=파티찾기데이터1!$O$3:$O$1202),MATCH(ROW(파티찾기데이터1!$O$3:$O$1202),ROW(파티찾기데이터1!$O$3:$O$1202)),""),ROWS($A$1:A12)))</f>
        <v>#NUM!</v>
      </c>
      <c r="N15" s="18" t="e">
        <f t="array" ref="N15">INDEX(파티찾기데이터1!$I$3:$I$1202,SMALL(IF((파티찾기데이터2!N$3=파티찾기데이터1!$O$3:$O$1202),MATCH(ROW(파티찾기데이터1!$O$3:$O$1202),ROW(파티찾기데이터1!$O$3:$O$1202)),""),ROWS($A$1:A12)))</f>
        <v>#NUM!</v>
      </c>
      <c r="O15" s="18" t="e">
        <f t="array" ref="O15">INDEX(파티찾기데이터1!$I$3:$I$1202,SMALL(IF((파티찾기데이터2!O$3=파티찾기데이터1!$O$3:$O$1202),MATCH(ROW(파티찾기데이터1!$O$3:$O$1202),ROW(파티찾기데이터1!$O$3:$O$1202)),""),ROWS($A$1:A12)))</f>
        <v>#NUM!</v>
      </c>
      <c r="P15" s="18" t="e">
        <f t="array" ref="P15">INDEX(파티찾기데이터1!$I$3:$I$1202,SMALL(IF((파티찾기데이터2!P$3=파티찾기데이터1!$O$3:$O$1202),MATCH(ROW(파티찾기데이터1!$O$3:$O$1202),ROW(파티찾기데이터1!$O$3:$O$1202)),""),ROWS($A$1:A12)))</f>
        <v>#NUM!</v>
      </c>
      <c r="Q15" s="18" t="e">
        <f t="array" ref="Q15">INDEX(파티찾기데이터1!$I$3:$I$1202,SMALL(IF((파티찾기데이터2!Q$3=파티찾기데이터1!$O$3:$O$1202),MATCH(ROW(파티찾기데이터1!$O$3:$O$1202),ROW(파티찾기데이터1!$O$3:$O$1202)),""),ROWS($A$1:A12)))</f>
        <v>#NUM!</v>
      </c>
      <c r="R15" s="18" t="e">
        <f t="array" ref="R15">INDEX(파티찾기데이터1!$I$3:$I$1202,SMALL(IF((파티찾기데이터2!R$3=파티찾기데이터1!$O$3:$O$1202),MATCH(ROW(파티찾기데이터1!$O$3:$O$1202),ROW(파티찾기데이터1!$O$3:$O$1202)),""),ROWS($A$1:A12)))</f>
        <v>#NUM!</v>
      </c>
    </row>
    <row r="16" spans="3:18">
      <c r="C16" s="18" t="str">
        <f t="array" ref="C16">INDEX(파티찾기데이터1!$I$3:$I$1399,SMALL(IF((파티찾기데이터2!C$3=파티찾기데이터1!$O$3:$O$1399),MATCH(ROW(파티찾기데이터1!$O$3:$O$1399),ROW(파티찾기데이터1!$O$3:$O$1399)),""),ROWS($A$1:A13)))</f>
        <v>길원14</v>
      </c>
      <c r="D16" s="18" t="str">
        <f t="array" ref="D16">INDEX(파티찾기데이터1!$I$3:$I$1399,SMALL(IF((파티찾기데이터2!D$3=파티찾기데이터1!$O$3:$O$1399),MATCH(ROW(파티찾기데이터1!$O$3:$O$1399),ROW(파티찾기데이터1!$O$3:$O$1399)),""),ROWS($A$1:A13)))</f>
        <v>길원14</v>
      </c>
      <c r="E16" s="18" t="str">
        <f t="array" ref="E16">INDEX(파티찾기데이터1!$I$3:$I$1399,SMALL(IF((파티찾기데이터2!E$3=파티찾기데이터1!$O$3:$O$1399),MATCH(ROW(파티찾기데이터1!$O$3:$O$1399),ROW(파티찾기데이터1!$O$3:$O$1399)),""),ROWS($A$1:A13)))</f>
        <v>길원13</v>
      </c>
      <c r="F16" s="18" t="e">
        <f t="array" ref="F16">INDEX(파티찾기데이터1!$I$3:$I$1202,SMALL(IF((파티찾기데이터2!F$3=파티찾기데이터1!$O$3:$O$1202),MATCH(ROW(파티찾기데이터1!$O$3:$O$1202),ROW(파티찾기데이터1!$O$3:$O$1202)),""),ROWS($A$1:A13)))</f>
        <v>#NUM!</v>
      </c>
      <c r="G16" s="18" t="e">
        <f t="array" ref="G16">INDEX(파티찾기데이터1!$I$3:$I$1202,SMALL(IF((파티찾기데이터2!G$3=파티찾기데이터1!$O$3:$O$1202),MATCH(ROW(파티찾기데이터1!$O$3:$O$1202),ROW(파티찾기데이터1!$O$3:$O$1202)),""),ROWS($A$1:A13)))</f>
        <v>#NUM!</v>
      </c>
      <c r="H16" s="18" t="e">
        <f t="array" ref="H16">INDEX(파티찾기데이터1!$I$3:$I$1202,SMALL(IF((파티찾기데이터2!H$3=파티찾기데이터1!$O$3:$O$1202),MATCH(ROW(파티찾기데이터1!$O$3:$O$1202),ROW(파티찾기데이터1!$O$3:$O$1202)),""),ROWS($A$1:A13)))</f>
        <v>#NUM!</v>
      </c>
      <c r="I16" s="18" t="e">
        <f t="array" ref="I16">INDEX(파티찾기데이터1!$I$3:$I$1202,SMALL(IF((파티찾기데이터2!I$3=파티찾기데이터1!$O$3:$O$1202),MATCH(ROW(파티찾기데이터1!$O$3:$O$1202),ROW(파티찾기데이터1!$O$3:$O$1202)),""),ROWS($A$1:A13)))</f>
        <v>#NUM!</v>
      </c>
      <c r="J16" s="18" t="e">
        <f t="array" ref="J16">INDEX(파티찾기데이터1!$I$3:$I$1202,SMALL(IF((파티찾기데이터2!J$3=파티찾기데이터1!$O$3:$O$1202),MATCH(ROW(파티찾기데이터1!$O$3:$O$1202),ROW(파티찾기데이터1!$O$3:$O$1202)),""),ROWS($A$1:A13)))</f>
        <v>#NUM!</v>
      </c>
      <c r="K16" s="18" t="e">
        <f t="array" ref="K16">INDEX(파티찾기데이터1!$I$3:$I$1202,SMALL(IF((파티찾기데이터2!K$3=파티찾기데이터1!$O$3:$O$1202),MATCH(ROW(파티찾기데이터1!$O$3:$O$1202),ROW(파티찾기데이터1!$O$3:$O$1202)),""),ROWS($A$1:A13)))</f>
        <v>#NUM!</v>
      </c>
      <c r="L16" s="18" t="e">
        <f t="array" ref="L16">INDEX(파티찾기데이터1!$I$3:$I$1202,SMALL(IF((파티찾기데이터2!L$3=파티찾기데이터1!$O$3:$O$1202),MATCH(ROW(파티찾기데이터1!$O$3:$O$1202),ROW(파티찾기데이터1!$O$3:$O$1202)),""),ROWS($A$1:A13)))</f>
        <v>#NUM!</v>
      </c>
      <c r="M16" s="18" t="e">
        <f t="array" ref="M16">INDEX(파티찾기데이터1!$I$3:$I$1202,SMALL(IF((파티찾기데이터2!M$3=파티찾기데이터1!$O$3:$O$1202),MATCH(ROW(파티찾기데이터1!$O$3:$O$1202),ROW(파티찾기데이터1!$O$3:$O$1202)),""),ROWS($A$1:A13)))</f>
        <v>#NUM!</v>
      </c>
      <c r="N16" s="18" t="e">
        <f t="array" ref="N16">INDEX(파티찾기데이터1!$I$3:$I$1202,SMALL(IF((파티찾기데이터2!N$3=파티찾기데이터1!$O$3:$O$1202),MATCH(ROW(파티찾기데이터1!$O$3:$O$1202),ROW(파티찾기데이터1!$O$3:$O$1202)),""),ROWS($A$1:A13)))</f>
        <v>#NUM!</v>
      </c>
      <c r="O16" s="18" t="e">
        <f t="array" ref="O16">INDEX(파티찾기데이터1!$I$3:$I$1202,SMALL(IF((파티찾기데이터2!O$3=파티찾기데이터1!$O$3:$O$1202),MATCH(ROW(파티찾기데이터1!$O$3:$O$1202),ROW(파티찾기데이터1!$O$3:$O$1202)),""),ROWS($A$1:A13)))</f>
        <v>#NUM!</v>
      </c>
      <c r="P16" s="18" t="e">
        <f t="array" ref="P16">INDEX(파티찾기데이터1!$I$3:$I$1202,SMALL(IF((파티찾기데이터2!P$3=파티찾기데이터1!$O$3:$O$1202),MATCH(ROW(파티찾기데이터1!$O$3:$O$1202),ROW(파티찾기데이터1!$O$3:$O$1202)),""),ROWS($A$1:A13)))</f>
        <v>#NUM!</v>
      </c>
      <c r="Q16" s="18" t="e">
        <f t="array" ref="Q16">INDEX(파티찾기데이터1!$I$3:$I$1202,SMALL(IF((파티찾기데이터2!Q$3=파티찾기데이터1!$O$3:$O$1202),MATCH(ROW(파티찾기데이터1!$O$3:$O$1202),ROW(파티찾기데이터1!$O$3:$O$1202)),""),ROWS($A$1:A13)))</f>
        <v>#NUM!</v>
      </c>
      <c r="R16" s="18" t="e">
        <f t="array" ref="R16">INDEX(파티찾기데이터1!$I$3:$I$1202,SMALL(IF((파티찾기데이터2!R$3=파티찾기데이터1!$O$3:$O$1202),MATCH(ROW(파티찾기데이터1!$O$3:$O$1202),ROW(파티찾기데이터1!$O$3:$O$1202)),""),ROWS($A$1:A13)))</f>
        <v>#NUM!</v>
      </c>
    </row>
    <row r="17" spans="3:18">
      <c r="C17" s="18" t="str">
        <f t="array" ref="C17">INDEX(파티찾기데이터1!$I$3:$I$1399,SMALL(IF((파티찾기데이터2!C$3=파티찾기데이터1!$O$3:$O$1399),MATCH(ROW(파티찾기데이터1!$O$3:$O$1399),ROW(파티찾기데이터1!$O$3:$O$1399)),""),ROWS($A$1:A14)))</f>
        <v>길원15</v>
      </c>
      <c r="D17" s="18" t="str">
        <f t="array" ref="D17">INDEX(파티찾기데이터1!$I$3:$I$1399,SMALL(IF((파티찾기데이터2!D$3=파티찾기데이터1!$O$3:$O$1399),MATCH(ROW(파티찾기데이터1!$O$3:$O$1399),ROW(파티찾기데이터1!$O$3:$O$1399)),""),ROWS($A$1:A14)))</f>
        <v>길원15</v>
      </c>
      <c r="E17" s="18" t="str">
        <f t="array" ref="E17">INDEX(파티찾기데이터1!$I$3:$I$1399,SMALL(IF((파티찾기데이터2!E$3=파티찾기데이터1!$O$3:$O$1399),MATCH(ROW(파티찾기데이터1!$O$3:$O$1399),ROW(파티찾기데이터1!$O$3:$O$1399)),""),ROWS($A$1:A14)))</f>
        <v>길원14</v>
      </c>
      <c r="F17" s="18" t="e">
        <f t="array" ref="F17">INDEX(파티찾기데이터1!$I$3:$I$1202,SMALL(IF((파티찾기데이터2!F$3=파티찾기데이터1!$O$3:$O$1202),MATCH(ROW(파티찾기데이터1!$O$3:$O$1202),ROW(파티찾기데이터1!$O$3:$O$1202)),""),ROWS($A$1:A14)))</f>
        <v>#NUM!</v>
      </c>
      <c r="G17" s="18" t="e">
        <f t="array" ref="G17">INDEX(파티찾기데이터1!$I$3:$I$1202,SMALL(IF((파티찾기데이터2!G$3=파티찾기데이터1!$O$3:$O$1202),MATCH(ROW(파티찾기데이터1!$O$3:$O$1202),ROW(파티찾기데이터1!$O$3:$O$1202)),""),ROWS($A$1:A14)))</f>
        <v>#NUM!</v>
      </c>
      <c r="H17" s="18" t="e">
        <f t="array" ref="H17">INDEX(파티찾기데이터1!$I$3:$I$1202,SMALL(IF((파티찾기데이터2!H$3=파티찾기데이터1!$O$3:$O$1202),MATCH(ROW(파티찾기데이터1!$O$3:$O$1202),ROW(파티찾기데이터1!$O$3:$O$1202)),""),ROWS($A$1:A14)))</f>
        <v>#NUM!</v>
      </c>
      <c r="I17" s="18" t="e">
        <f t="array" ref="I17">INDEX(파티찾기데이터1!$I$3:$I$1202,SMALL(IF((파티찾기데이터2!I$3=파티찾기데이터1!$O$3:$O$1202),MATCH(ROW(파티찾기데이터1!$O$3:$O$1202),ROW(파티찾기데이터1!$O$3:$O$1202)),""),ROWS($A$1:A14)))</f>
        <v>#NUM!</v>
      </c>
      <c r="J17" s="18" t="e">
        <f t="array" ref="J17">INDEX(파티찾기데이터1!$I$3:$I$1202,SMALL(IF((파티찾기데이터2!J$3=파티찾기데이터1!$O$3:$O$1202),MATCH(ROW(파티찾기데이터1!$O$3:$O$1202),ROW(파티찾기데이터1!$O$3:$O$1202)),""),ROWS($A$1:A14)))</f>
        <v>#NUM!</v>
      </c>
      <c r="K17" s="18" t="e">
        <f t="array" ref="K17">INDEX(파티찾기데이터1!$I$3:$I$1202,SMALL(IF((파티찾기데이터2!K$3=파티찾기데이터1!$O$3:$O$1202),MATCH(ROW(파티찾기데이터1!$O$3:$O$1202),ROW(파티찾기데이터1!$O$3:$O$1202)),""),ROWS($A$1:A14)))</f>
        <v>#NUM!</v>
      </c>
      <c r="L17" s="18" t="e">
        <f t="array" ref="L17">INDEX(파티찾기데이터1!$I$3:$I$1202,SMALL(IF((파티찾기데이터2!L$3=파티찾기데이터1!$O$3:$O$1202),MATCH(ROW(파티찾기데이터1!$O$3:$O$1202),ROW(파티찾기데이터1!$O$3:$O$1202)),""),ROWS($A$1:A14)))</f>
        <v>#NUM!</v>
      </c>
      <c r="M17" s="18" t="e">
        <f t="array" ref="M17">INDEX(파티찾기데이터1!$I$3:$I$1202,SMALL(IF((파티찾기데이터2!M$3=파티찾기데이터1!$O$3:$O$1202),MATCH(ROW(파티찾기데이터1!$O$3:$O$1202),ROW(파티찾기데이터1!$O$3:$O$1202)),""),ROWS($A$1:A14)))</f>
        <v>#NUM!</v>
      </c>
      <c r="N17" s="18" t="e">
        <f t="array" ref="N17">INDEX(파티찾기데이터1!$I$3:$I$1202,SMALL(IF((파티찾기데이터2!N$3=파티찾기데이터1!$O$3:$O$1202),MATCH(ROW(파티찾기데이터1!$O$3:$O$1202),ROW(파티찾기데이터1!$O$3:$O$1202)),""),ROWS($A$1:A14)))</f>
        <v>#NUM!</v>
      </c>
      <c r="O17" s="18" t="e">
        <f t="array" ref="O17">INDEX(파티찾기데이터1!$I$3:$I$1202,SMALL(IF((파티찾기데이터2!O$3=파티찾기데이터1!$O$3:$O$1202),MATCH(ROW(파티찾기데이터1!$O$3:$O$1202),ROW(파티찾기데이터1!$O$3:$O$1202)),""),ROWS($A$1:A14)))</f>
        <v>#NUM!</v>
      </c>
      <c r="P17" s="18" t="e">
        <f t="array" ref="P17">INDEX(파티찾기데이터1!$I$3:$I$1202,SMALL(IF((파티찾기데이터2!P$3=파티찾기데이터1!$O$3:$O$1202),MATCH(ROW(파티찾기데이터1!$O$3:$O$1202),ROW(파티찾기데이터1!$O$3:$O$1202)),""),ROWS($A$1:A14)))</f>
        <v>#NUM!</v>
      </c>
      <c r="Q17" s="18" t="e">
        <f t="array" ref="Q17">INDEX(파티찾기데이터1!$I$3:$I$1202,SMALL(IF((파티찾기데이터2!Q$3=파티찾기데이터1!$O$3:$O$1202),MATCH(ROW(파티찾기데이터1!$O$3:$O$1202),ROW(파티찾기데이터1!$O$3:$O$1202)),""),ROWS($A$1:A14)))</f>
        <v>#NUM!</v>
      </c>
      <c r="R17" s="18" t="e">
        <f t="array" ref="R17">INDEX(파티찾기데이터1!$I$3:$I$1202,SMALL(IF((파티찾기데이터2!R$3=파티찾기데이터1!$O$3:$O$1202),MATCH(ROW(파티찾기데이터1!$O$3:$O$1202),ROW(파티찾기데이터1!$O$3:$O$1202)),""),ROWS($A$1:A14)))</f>
        <v>#NUM!</v>
      </c>
    </row>
    <row r="18" spans="3:18">
      <c r="C18" s="18" t="str">
        <f t="array" ref="C18">INDEX(파티찾기데이터1!$I$3:$I$1399,SMALL(IF((파티찾기데이터2!C$3=파티찾기데이터1!$O$3:$O$1399),MATCH(ROW(파티찾기데이터1!$O$3:$O$1399),ROW(파티찾기데이터1!$O$3:$O$1399)),""),ROWS($A$1:A15)))</f>
        <v>길원16</v>
      </c>
      <c r="D18" s="18" t="str">
        <f t="array" ref="D18">INDEX(파티찾기데이터1!$I$3:$I$1399,SMALL(IF((파티찾기데이터2!D$3=파티찾기데이터1!$O$3:$O$1399),MATCH(ROW(파티찾기데이터1!$O$3:$O$1399),ROW(파티찾기데이터1!$O$3:$O$1399)),""),ROWS($A$1:A15)))</f>
        <v>길원16</v>
      </c>
      <c r="E18" s="18" t="str">
        <f t="array" ref="E18">INDEX(파티찾기데이터1!$I$3:$I$1399,SMALL(IF((파티찾기데이터2!E$3=파티찾기데이터1!$O$3:$O$1399),MATCH(ROW(파티찾기데이터1!$O$3:$O$1399),ROW(파티찾기데이터1!$O$3:$O$1399)),""),ROWS($A$1:A15)))</f>
        <v>길원15</v>
      </c>
      <c r="F18" s="18" t="e">
        <f t="array" ref="F18">INDEX(파티찾기데이터1!$I$3:$I$1202,SMALL(IF((파티찾기데이터2!F$3=파티찾기데이터1!$O$3:$O$1202),MATCH(ROW(파티찾기데이터1!$O$3:$O$1202),ROW(파티찾기데이터1!$O$3:$O$1202)),""),ROWS($A$1:A15)))</f>
        <v>#NUM!</v>
      </c>
      <c r="G18" s="18" t="e">
        <f t="array" ref="G18">INDEX(파티찾기데이터1!$I$3:$I$1202,SMALL(IF((파티찾기데이터2!G$3=파티찾기데이터1!$O$3:$O$1202),MATCH(ROW(파티찾기데이터1!$O$3:$O$1202),ROW(파티찾기데이터1!$O$3:$O$1202)),""),ROWS($A$1:A15)))</f>
        <v>#NUM!</v>
      </c>
      <c r="H18" s="18" t="e">
        <f t="array" ref="H18">INDEX(파티찾기데이터1!$I$3:$I$1202,SMALL(IF((파티찾기데이터2!H$3=파티찾기데이터1!$O$3:$O$1202),MATCH(ROW(파티찾기데이터1!$O$3:$O$1202),ROW(파티찾기데이터1!$O$3:$O$1202)),""),ROWS($A$1:A15)))</f>
        <v>#NUM!</v>
      </c>
      <c r="I18" s="18" t="e">
        <f t="array" ref="I18">INDEX(파티찾기데이터1!$I$3:$I$1202,SMALL(IF((파티찾기데이터2!I$3=파티찾기데이터1!$O$3:$O$1202),MATCH(ROW(파티찾기데이터1!$O$3:$O$1202),ROW(파티찾기데이터1!$O$3:$O$1202)),""),ROWS($A$1:A15)))</f>
        <v>#NUM!</v>
      </c>
      <c r="J18" s="18" t="e">
        <f t="array" ref="J18">INDEX(파티찾기데이터1!$I$3:$I$1202,SMALL(IF((파티찾기데이터2!J$3=파티찾기데이터1!$O$3:$O$1202),MATCH(ROW(파티찾기데이터1!$O$3:$O$1202),ROW(파티찾기데이터1!$O$3:$O$1202)),""),ROWS($A$1:A15)))</f>
        <v>#NUM!</v>
      </c>
      <c r="K18" s="18" t="e">
        <f t="array" ref="K18">INDEX(파티찾기데이터1!$I$3:$I$1202,SMALL(IF((파티찾기데이터2!K$3=파티찾기데이터1!$O$3:$O$1202),MATCH(ROW(파티찾기데이터1!$O$3:$O$1202),ROW(파티찾기데이터1!$O$3:$O$1202)),""),ROWS($A$1:A15)))</f>
        <v>#NUM!</v>
      </c>
      <c r="L18" s="18" t="e">
        <f t="array" ref="L18">INDEX(파티찾기데이터1!$I$3:$I$1202,SMALL(IF((파티찾기데이터2!L$3=파티찾기데이터1!$O$3:$O$1202),MATCH(ROW(파티찾기데이터1!$O$3:$O$1202),ROW(파티찾기데이터1!$O$3:$O$1202)),""),ROWS($A$1:A15)))</f>
        <v>#NUM!</v>
      </c>
      <c r="M18" s="18" t="e">
        <f t="array" ref="M18">INDEX(파티찾기데이터1!$I$3:$I$1202,SMALL(IF((파티찾기데이터2!M$3=파티찾기데이터1!$O$3:$O$1202),MATCH(ROW(파티찾기데이터1!$O$3:$O$1202),ROW(파티찾기데이터1!$O$3:$O$1202)),""),ROWS($A$1:A15)))</f>
        <v>#NUM!</v>
      </c>
      <c r="N18" s="18" t="e">
        <f t="array" ref="N18">INDEX(파티찾기데이터1!$I$3:$I$1202,SMALL(IF((파티찾기데이터2!N$3=파티찾기데이터1!$O$3:$O$1202),MATCH(ROW(파티찾기데이터1!$O$3:$O$1202),ROW(파티찾기데이터1!$O$3:$O$1202)),""),ROWS($A$1:A15)))</f>
        <v>#NUM!</v>
      </c>
      <c r="O18" s="18" t="e">
        <f t="array" ref="O18">INDEX(파티찾기데이터1!$I$3:$I$1202,SMALL(IF((파티찾기데이터2!O$3=파티찾기데이터1!$O$3:$O$1202),MATCH(ROW(파티찾기데이터1!$O$3:$O$1202),ROW(파티찾기데이터1!$O$3:$O$1202)),""),ROWS($A$1:A15)))</f>
        <v>#NUM!</v>
      </c>
      <c r="P18" s="18" t="e">
        <f t="array" ref="P18">INDEX(파티찾기데이터1!$I$3:$I$1202,SMALL(IF((파티찾기데이터2!P$3=파티찾기데이터1!$O$3:$O$1202),MATCH(ROW(파티찾기데이터1!$O$3:$O$1202),ROW(파티찾기데이터1!$O$3:$O$1202)),""),ROWS($A$1:A15)))</f>
        <v>#NUM!</v>
      </c>
      <c r="Q18" s="18" t="e">
        <f t="array" ref="Q18">INDEX(파티찾기데이터1!$I$3:$I$1202,SMALL(IF((파티찾기데이터2!Q$3=파티찾기데이터1!$O$3:$O$1202),MATCH(ROW(파티찾기데이터1!$O$3:$O$1202),ROW(파티찾기데이터1!$O$3:$O$1202)),""),ROWS($A$1:A15)))</f>
        <v>#NUM!</v>
      </c>
      <c r="R18" s="18" t="e">
        <f t="array" ref="R18">INDEX(파티찾기데이터1!$I$3:$I$1202,SMALL(IF((파티찾기데이터2!R$3=파티찾기데이터1!$O$3:$O$1202),MATCH(ROW(파티찾기데이터1!$O$3:$O$1202),ROW(파티찾기데이터1!$O$3:$O$1202)),""),ROWS($A$1:A15)))</f>
        <v>#NUM!</v>
      </c>
    </row>
    <row r="19" spans="3:18">
      <c r="C19" s="18" t="str">
        <f t="array" ref="C19">INDEX(파티찾기데이터1!$I$3:$I$1399,SMALL(IF((파티찾기데이터2!C$3=파티찾기데이터1!$O$3:$O$1399),MATCH(ROW(파티찾기데이터1!$O$3:$O$1399),ROW(파티찾기데이터1!$O$3:$O$1399)),""),ROWS($A$1:A16)))</f>
        <v>길원17</v>
      </c>
      <c r="D19" s="18" t="str">
        <f t="array" ref="D19">INDEX(파티찾기데이터1!$I$3:$I$1399,SMALL(IF((파티찾기데이터2!D$3=파티찾기데이터1!$O$3:$O$1399),MATCH(ROW(파티찾기데이터1!$O$3:$O$1399),ROW(파티찾기데이터1!$O$3:$O$1399)),""),ROWS($A$1:A16)))</f>
        <v>길원17</v>
      </c>
      <c r="E19" s="18" t="str">
        <f t="array" ref="E19">INDEX(파티찾기데이터1!$I$3:$I$1399,SMALL(IF((파티찾기데이터2!E$3=파티찾기데이터1!$O$3:$O$1399),MATCH(ROW(파티찾기데이터1!$O$3:$O$1399),ROW(파티찾기데이터1!$O$3:$O$1399)),""),ROWS($A$1:A16)))</f>
        <v>길원16</v>
      </c>
      <c r="F19" s="18" t="e">
        <f t="array" ref="F19">INDEX(파티찾기데이터1!$I$3:$I$1202,SMALL(IF((파티찾기데이터2!F$3=파티찾기데이터1!$O$3:$O$1202),MATCH(ROW(파티찾기데이터1!$O$3:$O$1202),ROW(파티찾기데이터1!$O$3:$O$1202)),""),ROWS($A$1:A16)))</f>
        <v>#NUM!</v>
      </c>
      <c r="G19" s="18" t="e">
        <f t="array" ref="G19">INDEX(파티찾기데이터1!$I$3:$I$1202,SMALL(IF((파티찾기데이터2!G$3=파티찾기데이터1!$O$3:$O$1202),MATCH(ROW(파티찾기데이터1!$O$3:$O$1202),ROW(파티찾기데이터1!$O$3:$O$1202)),""),ROWS($A$1:A16)))</f>
        <v>#NUM!</v>
      </c>
      <c r="H19" s="18" t="e">
        <f t="array" ref="H19">INDEX(파티찾기데이터1!$I$3:$I$1202,SMALL(IF((파티찾기데이터2!H$3=파티찾기데이터1!$O$3:$O$1202),MATCH(ROW(파티찾기데이터1!$O$3:$O$1202),ROW(파티찾기데이터1!$O$3:$O$1202)),""),ROWS($A$1:A16)))</f>
        <v>#NUM!</v>
      </c>
      <c r="I19" s="18" t="e">
        <f t="array" ref="I19">INDEX(파티찾기데이터1!$I$3:$I$1202,SMALL(IF((파티찾기데이터2!I$3=파티찾기데이터1!$O$3:$O$1202),MATCH(ROW(파티찾기데이터1!$O$3:$O$1202),ROW(파티찾기데이터1!$O$3:$O$1202)),""),ROWS($A$1:A16)))</f>
        <v>#NUM!</v>
      </c>
      <c r="J19" s="18" t="e">
        <f t="array" ref="J19">INDEX(파티찾기데이터1!$I$3:$I$1202,SMALL(IF((파티찾기데이터2!J$3=파티찾기데이터1!$O$3:$O$1202),MATCH(ROW(파티찾기데이터1!$O$3:$O$1202),ROW(파티찾기데이터1!$O$3:$O$1202)),""),ROWS($A$1:A16)))</f>
        <v>#NUM!</v>
      </c>
      <c r="K19" s="18" t="e">
        <f t="array" ref="K19">INDEX(파티찾기데이터1!$I$3:$I$1202,SMALL(IF((파티찾기데이터2!K$3=파티찾기데이터1!$O$3:$O$1202),MATCH(ROW(파티찾기데이터1!$O$3:$O$1202),ROW(파티찾기데이터1!$O$3:$O$1202)),""),ROWS($A$1:A16)))</f>
        <v>#NUM!</v>
      </c>
      <c r="L19" s="18" t="e">
        <f t="array" ref="L19">INDEX(파티찾기데이터1!$I$3:$I$1202,SMALL(IF((파티찾기데이터2!L$3=파티찾기데이터1!$O$3:$O$1202),MATCH(ROW(파티찾기데이터1!$O$3:$O$1202),ROW(파티찾기데이터1!$O$3:$O$1202)),""),ROWS($A$1:A16)))</f>
        <v>#NUM!</v>
      </c>
      <c r="M19" s="18" t="e">
        <f t="array" ref="M19">INDEX(파티찾기데이터1!$I$3:$I$1202,SMALL(IF((파티찾기데이터2!M$3=파티찾기데이터1!$O$3:$O$1202),MATCH(ROW(파티찾기데이터1!$O$3:$O$1202),ROW(파티찾기데이터1!$O$3:$O$1202)),""),ROWS($A$1:A16)))</f>
        <v>#NUM!</v>
      </c>
      <c r="N19" s="18" t="e">
        <f t="array" ref="N19">INDEX(파티찾기데이터1!$I$3:$I$1202,SMALL(IF((파티찾기데이터2!N$3=파티찾기데이터1!$O$3:$O$1202),MATCH(ROW(파티찾기데이터1!$O$3:$O$1202),ROW(파티찾기데이터1!$O$3:$O$1202)),""),ROWS($A$1:A16)))</f>
        <v>#NUM!</v>
      </c>
      <c r="O19" s="18" t="e">
        <f t="array" ref="O19">INDEX(파티찾기데이터1!$I$3:$I$1202,SMALL(IF((파티찾기데이터2!O$3=파티찾기데이터1!$O$3:$O$1202),MATCH(ROW(파티찾기데이터1!$O$3:$O$1202),ROW(파티찾기데이터1!$O$3:$O$1202)),""),ROWS($A$1:A16)))</f>
        <v>#NUM!</v>
      </c>
      <c r="P19" s="18" t="e">
        <f t="array" ref="P19">INDEX(파티찾기데이터1!$I$3:$I$1202,SMALL(IF((파티찾기데이터2!P$3=파티찾기데이터1!$O$3:$O$1202),MATCH(ROW(파티찾기데이터1!$O$3:$O$1202),ROW(파티찾기데이터1!$O$3:$O$1202)),""),ROWS($A$1:A16)))</f>
        <v>#NUM!</v>
      </c>
      <c r="Q19" s="18" t="e">
        <f t="array" ref="Q19">INDEX(파티찾기데이터1!$I$3:$I$1202,SMALL(IF((파티찾기데이터2!Q$3=파티찾기데이터1!$O$3:$O$1202),MATCH(ROW(파티찾기데이터1!$O$3:$O$1202),ROW(파티찾기데이터1!$O$3:$O$1202)),""),ROWS($A$1:A16)))</f>
        <v>#NUM!</v>
      </c>
      <c r="R19" s="18" t="e">
        <f t="array" ref="R19">INDEX(파티찾기데이터1!$I$3:$I$1202,SMALL(IF((파티찾기데이터2!R$3=파티찾기데이터1!$O$3:$O$1202),MATCH(ROW(파티찾기데이터1!$O$3:$O$1202),ROW(파티찾기데이터1!$O$3:$O$1202)),""),ROWS($A$1:A16)))</f>
        <v>#NUM!</v>
      </c>
    </row>
    <row r="20" spans="3:18">
      <c r="C20" s="18" t="str">
        <f t="array" ref="C20">INDEX(파티찾기데이터1!$I$3:$I$1399,SMALL(IF((파티찾기데이터2!C$3=파티찾기데이터1!$O$3:$O$1399),MATCH(ROW(파티찾기데이터1!$O$3:$O$1399),ROW(파티찾기데이터1!$O$3:$O$1399)),""),ROWS($A$1:A17)))</f>
        <v>길원18</v>
      </c>
      <c r="D20" s="18" t="str">
        <f t="array" ref="D20">INDEX(파티찾기데이터1!$I$3:$I$1399,SMALL(IF((파티찾기데이터2!D$3=파티찾기데이터1!$O$3:$O$1399),MATCH(ROW(파티찾기데이터1!$O$3:$O$1399),ROW(파티찾기데이터1!$O$3:$O$1399)),""),ROWS($A$1:A17)))</f>
        <v>길원18</v>
      </c>
      <c r="E20" s="18" t="str">
        <f t="array" ref="E20">INDEX(파티찾기데이터1!$I$3:$I$1399,SMALL(IF((파티찾기데이터2!E$3=파티찾기데이터1!$O$3:$O$1399),MATCH(ROW(파티찾기데이터1!$O$3:$O$1399),ROW(파티찾기데이터1!$O$3:$O$1399)),""),ROWS($A$1:A17)))</f>
        <v>길원17</v>
      </c>
      <c r="F20" s="18" t="e">
        <f t="array" ref="F20">INDEX(파티찾기데이터1!$I$3:$I$1202,SMALL(IF((파티찾기데이터2!F$3=파티찾기데이터1!$O$3:$O$1202),MATCH(ROW(파티찾기데이터1!$O$3:$O$1202),ROW(파티찾기데이터1!$O$3:$O$1202)),""),ROWS($A$1:A17)))</f>
        <v>#NUM!</v>
      </c>
      <c r="G20" s="18" t="e">
        <f t="array" ref="G20">INDEX(파티찾기데이터1!$I$3:$I$1202,SMALL(IF((파티찾기데이터2!G$3=파티찾기데이터1!$O$3:$O$1202),MATCH(ROW(파티찾기데이터1!$O$3:$O$1202),ROW(파티찾기데이터1!$O$3:$O$1202)),""),ROWS($A$1:A17)))</f>
        <v>#NUM!</v>
      </c>
      <c r="H20" s="18" t="e">
        <f t="array" ref="H20">INDEX(파티찾기데이터1!$I$3:$I$1202,SMALL(IF((파티찾기데이터2!H$3=파티찾기데이터1!$O$3:$O$1202),MATCH(ROW(파티찾기데이터1!$O$3:$O$1202),ROW(파티찾기데이터1!$O$3:$O$1202)),""),ROWS($A$1:A17)))</f>
        <v>#NUM!</v>
      </c>
      <c r="I20" s="18" t="e">
        <f t="array" ref="I20">INDEX(파티찾기데이터1!$I$3:$I$1202,SMALL(IF((파티찾기데이터2!I$3=파티찾기데이터1!$O$3:$O$1202),MATCH(ROW(파티찾기데이터1!$O$3:$O$1202),ROW(파티찾기데이터1!$O$3:$O$1202)),""),ROWS($A$1:A17)))</f>
        <v>#NUM!</v>
      </c>
      <c r="J20" s="18" t="e">
        <f t="array" ref="J20">INDEX(파티찾기데이터1!$I$3:$I$1202,SMALL(IF((파티찾기데이터2!J$3=파티찾기데이터1!$O$3:$O$1202),MATCH(ROW(파티찾기데이터1!$O$3:$O$1202),ROW(파티찾기데이터1!$O$3:$O$1202)),""),ROWS($A$1:A17)))</f>
        <v>#NUM!</v>
      </c>
      <c r="K20" s="18" t="e">
        <f t="array" ref="K20">INDEX(파티찾기데이터1!$I$3:$I$1202,SMALL(IF((파티찾기데이터2!K$3=파티찾기데이터1!$O$3:$O$1202),MATCH(ROW(파티찾기데이터1!$O$3:$O$1202),ROW(파티찾기데이터1!$O$3:$O$1202)),""),ROWS($A$1:A17)))</f>
        <v>#NUM!</v>
      </c>
      <c r="L20" s="18" t="e">
        <f t="array" ref="L20">INDEX(파티찾기데이터1!$I$3:$I$1202,SMALL(IF((파티찾기데이터2!L$3=파티찾기데이터1!$O$3:$O$1202),MATCH(ROW(파티찾기데이터1!$O$3:$O$1202),ROW(파티찾기데이터1!$O$3:$O$1202)),""),ROWS($A$1:A17)))</f>
        <v>#NUM!</v>
      </c>
      <c r="M20" s="18" t="e">
        <f t="array" ref="M20">INDEX(파티찾기데이터1!$I$3:$I$1202,SMALL(IF((파티찾기데이터2!M$3=파티찾기데이터1!$O$3:$O$1202),MATCH(ROW(파티찾기데이터1!$O$3:$O$1202),ROW(파티찾기데이터1!$O$3:$O$1202)),""),ROWS($A$1:A17)))</f>
        <v>#NUM!</v>
      </c>
      <c r="N20" s="18" t="e">
        <f t="array" ref="N20">INDEX(파티찾기데이터1!$I$3:$I$1202,SMALL(IF((파티찾기데이터2!N$3=파티찾기데이터1!$O$3:$O$1202),MATCH(ROW(파티찾기데이터1!$O$3:$O$1202),ROW(파티찾기데이터1!$O$3:$O$1202)),""),ROWS($A$1:A17)))</f>
        <v>#NUM!</v>
      </c>
      <c r="O20" s="18" t="e">
        <f t="array" ref="O20">INDEX(파티찾기데이터1!$I$3:$I$1202,SMALL(IF((파티찾기데이터2!O$3=파티찾기데이터1!$O$3:$O$1202),MATCH(ROW(파티찾기데이터1!$O$3:$O$1202),ROW(파티찾기데이터1!$O$3:$O$1202)),""),ROWS($A$1:A17)))</f>
        <v>#NUM!</v>
      </c>
      <c r="P20" s="18" t="e">
        <f t="array" ref="P20">INDEX(파티찾기데이터1!$I$3:$I$1202,SMALL(IF((파티찾기데이터2!P$3=파티찾기데이터1!$O$3:$O$1202),MATCH(ROW(파티찾기데이터1!$O$3:$O$1202),ROW(파티찾기데이터1!$O$3:$O$1202)),""),ROWS($A$1:A17)))</f>
        <v>#NUM!</v>
      </c>
      <c r="Q20" s="18" t="e">
        <f t="array" ref="Q20">INDEX(파티찾기데이터1!$I$3:$I$1202,SMALL(IF((파티찾기데이터2!Q$3=파티찾기데이터1!$O$3:$O$1202),MATCH(ROW(파티찾기데이터1!$O$3:$O$1202),ROW(파티찾기데이터1!$O$3:$O$1202)),""),ROWS($A$1:A17)))</f>
        <v>#NUM!</v>
      </c>
      <c r="R20" s="18" t="e">
        <f t="array" ref="R20">INDEX(파티찾기데이터1!$I$3:$I$1202,SMALL(IF((파티찾기데이터2!R$3=파티찾기데이터1!$O$3:$O$1202),MATCH(ROW(파티찾기데이터1!$O$3:$O$1202),ROW(파티찾기데이터1!$O$3:$O$1202)),""),ROWS($A$1:A17)))</f>
        <v>#NUM!</v>
      </c>
    </row>
    <row r="21" spans="3:18">
      <c r="C21" s="18" t="str">
        <f t="array" ref="C21">INDEX(파티찾기데이터1!$I$3:$I$1399,SMALL(IF((파티찾기데이터2!C$3=파티찾기데이터1!$O$3:$O$1399),MATCH(ROW(파티찾기데이터1!$O$3:$O$1399),ROW(파티찾기데이터1!$O$3:$O$1399)),""),ROWS($A$1:A18)))</f>
        <v>길원19</v>
      </c>
      <c r="D21" s="18" t="str">
        <f t="array" ref="D21">INDEX(파티찾기데이터1!$I$3:$I$1399,SMALL(IF((파티찾기데이터2!D$3=파티찾기데이터1!$O$3:$O$1399),MATCH(ROW(파티찾기데이터1!$O$3:$O$1399),ROW(파티찾기데이터1!$O$3:$O$1399)),""),ROWS($A$1:A18)))</f>
        <v>길원19</v>
      </c>
      <c r="E21" s="18" t="str">
        <f t="array" ref="E21">INDEX(파티찾기데이터1!$I$3:$I$1399,SMALL(IF((파티찾기데이터2!E$3=파티찾기데이터1!$O$3:$O$1399),MATCH(ROW(파티찾기데이터1!$O$3:$O$1399),ROW(파티찾기데이터1!$O$3:$O$1399)),""),ROWS($A$1:A18)))</f>
        <v>길원18</v>
      </c>
      <c r="F21" s="18" t="e">
        <f t="array" ref="F21">INDEX(파티찾기데이터1!$I$3:$I$1202,SMALL(IF((파티찾기데이터2!F$3=파티찾기데이터1!$O$3:$O$1202),MATCH(ROW(파티찾기데이터1!$O$3:$O$1202),ROW(파티찾기데이터1!$O$3:$O$1202)),""),ROWS($A$1:A18)))</f>
        <v>#NUM!</v>
      </c>
      <c r="G21" s="18" t="e">
        <f t="array" ref="G21">INDEX(파티찾기데이터1!$I$3:$I$1202,SMALL(IF((파티찾기데이터2!G$3=파티찾기데이터1!$O$3:$O$1202),MATCH(ROW(파티찾기데이터1!$O$3:$O$1202),ROW(파티찾기데이터1!$O$3:$O$1202)),""),ROWS($A$1:A18)))</f>
        <v>#NUM!</v>
      </c>
      <c r="H21" s="18" t="e">
        <f t="array" ref="H21">INDEX(파티찾기데이터1!$I$3:$I$1202,SMALL(IF((파티찾기데이터2!H$3=파티찾기데이터1!$O$3:$O$1202),MATCH(ROW(파티찾기데이터1!$O$3:$O$1202),ROW(파티찾기데이터1!$O$3:$O$1202)),""),ROWS($A$1:A18)))</f>
        <v>#NUM!</v>
      </c>
      <c r="I21" s="18" t="e">
        <f t="array" ref="I21">INDEX(파티찾기데이터1!$I$3:$I$1202,SMALL(IF((파티찾기데이터2!I$3=파티찾기데이터1!$O$3:$O$1202),MATCH(ROW(파티찾기데이터1!$O$3:$O$1202),ROW(파티찾기데이터1!$O$3:$O$1202)),""),ROWS($A$1:A18)))</f>
        <v>#NUM!</v>
      </c>
      <c r="J21" s="18" t="e">
        <f t="array" ref="J21">INDEX(파티찾기데이터1!$I$3:$I$1202,SMALL(IF((파티찾기데이터2!J$3=파티찾기데이터1!$O$3:$O$1202),MATCH(ROW(파티찾기데이터1!$O$3:$O$1202),ROW(파티찾기데이터1!$O$3:$O$1202)),""),ROWS($A$1:A18)))</f>
        <v>#NUM!</v>
      </c>
      <c r="K21" s="18" t="e">
        <f t="array" ref="K21">INDEX(파티찾기데이터1!$I$3:$I$1202,SMALL(IF((파티찾기데이터2!K$3=파티찾기데이터1!$O$3:$O$1202),MATCH(ROW(파티찾기데이터1!$O$3:$O$1202),ROW(파티찾기데이터1!$O$3:$O$1202)),""),ROWS($A$1:A18)))</f>
        <v>#NUM!</v>
      </c>
      <c r="L21" s="18" t="e">
        <f t="array" ref="L21">INDEX(파티찾기데이터1!$I$3:$I$1202,SMALL(IF((파티찾기데이터2!L$3=파티찾기데이터1!$O$3:$O$1202),MATCH(ROW(파티찾기데이터1!$O$3:$O$1202),ROW(파티찾기데이터1!$O$3:$O$1202)),""),ROWS($A$1:A18)))</f>
        <v>#NUM!</v>
      </c>
      <c r="M21" s="18" t="e">
        <f t="array" ref="M21">INDEX(파티찾기데이터1!$I$3:$I$1202,SMALL(IF((파티찾기데이터2!M$3=파티찾기데이터1!$O$3:$O$1202),MATCH(ROW(파티찾기데이터1!$O$3:$O$1202),ROW(파티찾기데이터1!$O$3:$O$1202)),""),ROWS($A$1:A18)))</f>
        <v>#NUM!</v>
      </c>
      <c r="N21" s="18" t="e">
        <f t="array" ref="N21">INDEX(파티찾기데이터1!$I$3:$I$1202,SMALL(IF((파티찾기데이터2!N$3=파티찾기데이터1!$O$3:$O$1202),MATCH(ROW(파티찾기데이터1!$O$3:$O$1202),ROW(파티찾기데이터1!$O$3:$O$1202)),""),ROWS($A$1:A18)))</f>
        <v>#NUM!</v>
      </c>
      <c r="O21" s="18" t="e">
        <f t="array" ref="O21">INDEX(파티찾기데이터1!$I$3:$I$1202,SMALL(IF((파티찾기데이터2!O$3=파티찾기데이터1!$O$3:$O$1202),MATCH(ROW(파티찾기데이터1!$O$3:$O$1202),ROW(파티찾기데이터1!$O$3:$O$1202)),""),ROWS($A$1:A18)))</f>
        <v>#NUM!</v>
      </c>
      <c r="P21" s="18" t="e">
        <f t="array" ref="P21">INDEX(파티찾기데이터1!$I$3:$I$1202,SMALL(IF((파티찾기데이터2!P$3=파티찾기데이터1!$O$3:$O$1202),MATCH(ROW(파티찾기데이터1!$O$3:$O$1202),ROW(파티찾기데이터1!$O$3:$O$1202)),""),ROWS($A$1:A18)))</f>
        <v>#NUM!</v>
      </c>
      <c r="Q21" s="18" t="e">
        <f t="array" ref="Q21">INDEX(파티찾기데이터1!$I$3:$I$1202,SMALL(IF((파티찾기데이터2!Q$3=파티찾기데이터1!$O$3:$O$1202),MATCH(ROW(파티찾기데이터1!$O$3:$O$1202),ROW(파티찾기데이터1!$O$3:$O$1202)),""),ROWS($A$1:A18)))</f>
        <v>#NUM!</v>
      </c>
      <c r="R21" s="18" t="e">
        <f t="array" ref="R21">INDEX(파티찾기데이터1!$I$3:$I$1202,SMALL(IF((파티찾기데이터2!R$3=파티찾기데이터1!$O$3:$O$1202),MATCH(ROW(파티찾기데이터1!$O$3:$O$1202),ROW(파티찾기데이터1!$O$3:$O$1202)),""),ROWS($A$1:A18)))</f>
        <v>#NUM!</v>
      </c>
    </row>
    <row r="22" spans="3:18">
      <c r="C22" s="18" t="str">
        <f t="array" ref="C22">INDEX(파티찾기데이터1!$I$3:$I$1399,SMALL(IF((파티찾기데이터2!C$3=파티찾기데이터1!$O$3:$O$1399),MATCH(ROW(파티찾기데이터1!$O$3:$O$1399),ROW(파티찾기데이터1!$O$3:$O$1399)),""),ROWS($A$1:A19)))</f>
        <v>길원20</v>
      </c>
      <c r="D22" s="18" t="str">
        <f t="array" ref="D22">INDEX(파티찾기데이터1!$I$3:$I$1399,SMALL(IF((파티찾기데이터2!D$3=파티찾기데이터1!$O$3:$O$1399),MATCH(ROW(파티찾기데이터1!$O$3:$O$1399),ROW(파티찾기데이터1!$O$3:$O$1399)),""),ROWS($A$1:A19)))</f>
        <v>길원20</v>
      </c>
      <c r="E22" s="18" t="str">
        <f t="array" ref="E22">INDEX(파티찾기데이터1!$I$3:$I$1399,SMALL(IF((파티찾기데이터2!E$3=파티찾기데이터1!$O$3:$O$1399),MATCH(ROW(파티찾기데이터1!$O$3:$O$1399),ROW(파티찾기데이터1!$O$3:$O$1399)),""),ROWS($A$1:A19)))</f>
        <v>길원19</v>
      </c>
      <c r="F22" s="18" t="e">
        <f t="array" ref="F22">INDEX(파티찾기데이터1!$I$3:$I$1202,SMALL(IF((파티찾기데이터2!F$3=파티찾기데이터1!$O$3:$O$1202),MATCH(ROW(파티찾기데이터1!$O$3:$O$1202),ROW(파티찾기데이터1!$O$3:$O$1202)),""),ROWS($A$1:A19)))</f>
        <v>#NUM!</v>
      </c>
      <c r="G22" s="18" t="e">
        <f t="array" ref="G22">INDEX(파티찾기데이터1!$I$3:$I$1202,SMALL(IF((파티찾기데이터2!G$3=파티찾기데이터1!$O$3:$O$1202),MATCH(ROW(파티찾기데이터1!$O$3:$O$1202),ROW(파티찾기데이터1!$O$3:$O$1202)),""),ROWS($A$1:A19)))</f>
        <v>#NUM!</v>
      </c>
      <c r="H22" s="18" t="e">
        <f t="array" ref="H22">INDEX(파티찾기데이터1!$I$3:$I$1202,SMALL(IF((파티찾기데이터2!H$3=파티찾기데이터1!$O$3:$O$1202),MATCH(ROW(파티찾기데이터1!$O$3:$O$1202),ROW(파티찾기데이터1!$O$3:$O$1202)),""),ROWS($A$1:A19)))</f>
        <v>#NUM!</v>
      </c>
      <c r="I22" s="18" t="e">
        <f t="array" ref="I22">INDEX(파티찾기데이터1!$I$3:$I$1202,SMALL(IF((파티찾기데이터2!I$3=파티찾기데이터1!$O$3:$O$1202),MATCH(ROW(파티찾기데이터1!$O$3:$O$1202),ROW(파티찾기데이터1!$O$3:$O$1202)),""),ROWS($A$1:A19)))</f>
        <v>#NUM!</v>
      </c>
      <c r="J22" s="18" t="e">
        <f t="array" ref="J22">INDEX(파티찾기데이터1!$I$3:$I$1202,SMALL(IF((파티찾기데이터2!J$3=파티찾기데이터1!$O$3:$O$1202),MATCH(ROW(파티찾기데이터1!$O$3:$O$1202),ROW(파티찾기데이터1!$O$3:$O$1202)),""),ROWS($A$1:A19)))</f>
        <v>#NUM!</v>
      </c>
      <c r="K22" s="18" t="e">
        <f t="array" ref="K22">INDEX(파티찾기데이터1!$I$3:$I$1202,SMALL(IF((파티찾기데이터2!K$3=파티찾기데이터1!$O$3:$O$1202),MATCH(ROW(파티찾기데이터1!$O$3:$O$1202),ROW(파티찾기데이터1!$O$3:$O$1202)),""),ROWS($A$1:A19)))</f>
        <v>#NUM!</v>
      </c>
      <c r="L22" s="18" t="e">
        <f t="array" ref="L22">INDEX(파티찾기데이터1!$I$3:$I$1202,SMALL(IF((파티찾기데이터2!L$3=파티찾기데이터1!$O$3:$O$1202),MATCH(ROW(파티찾기데이터1!$O$3:$O$1202),ROW(파티찾기데이터1!$O$3:$O$1202)),""),ROWS($A$1:A19)))</f>
        <v>#NUM!</v>
      </c>
      <c r="M22" s="18" t="e">
        <f t="array" ref="M22">INDEX(파티찾기데이터1!$I$3:$I$1202,SMALL(IF((파티찾기데이터2!M$3=파티찾기데이터1!$O$3:$O$1202),MATCH(ROW(파티찾기데이터1!$O$3:$O$1202),ROW(파티찾기데이터1!$O$3:$O$1202)),""),ROWS($A$1:A19)))</f>
        <v>#NUM!</v>
      </c>
      <c r="N22" s="18" t="e">
        <f t="array" ref="N22">INDEX(파티찾기데이터1!$I$3:$I$1202,SMALL(IF((파티찾기데이터2!N$3=파티찾기데이터1!$O$3:$O$1202),MATCH(ROW(파티찾기데이터1!$O$3:$O$1202),ROW(파티찾기데이터1!$O$3:$O$1202)),""),ROWS($A$1:A19)))</f>
        <v>#NUM!</v>
      </c>
      <c r="O22" s="18" t="e">
        <f t="array" ref="O22">INDEX(파티찾기데이터1!$I$3:$I$1202,SMALL(IF((파티찾기데이터2!O$3=파티찾기데이터1!$O$3:$O$1202),MATCH(ROW(파티찾기데이터1!$O$3:$O$1202),ROW(파티찾기데이터1!$O$3:$O$1202)),""),ROWS($A$1:A19)))</f>
        <v>#NUM!</v>
      </c>
      <c r="P22" s="18" t="e">
        <f t="array" ref="P22">INDEX(파티찾기데이터1!$I$3:$I$1202,SMALL(IF((파티찾기데이터2!P$3=파티찾기데이터1!$O$3:$O$1202),MATCH(ROW(파티찾기데이터1!$O$3:$O$1202),ROW(파티찾기데이터1!$O$3:$O$1202)),""),ROWS($A$1:A19)))</f>
        <v>#NUM!</v>
      </c>
      <c r="Q22" s="18" t="e">
        <f t="array" ref="Q22">INDEX(파티찾기데이터1!$I$3:$I$1202,SMALL(IF((파티찾기데이터2!Q$3=파티찾기데이터1!$O$3:$O$1202),MATCH(ROW(파티찾기데이터1!$O$3:$O$1202),ROW(파티찾기데이터1!$O$3:$O$1202)),""),ROWS($A$1:A19)))</f>
        <v>#NUM!</v>
      </c>
      <c r="R22" s="18" t="e">
        <f t="array" ref="R22">INDEX(파티찾기데이터1!$I$3:$I$1202,SMALL(IF((파티찾기데이터2!R$3=파티찾기데이터1!$O$3:$O$1202),MATCH(ROW(파티찾기데이터1!$O$3:$O$1202),ROW(파티찾기데이터1!$O$3:$O$1202)),""),ROWS($A$1:A19)))</f>
        <v>#NUM!</v>
      </c>
    </row>
    <row r="23" spans="3:18">
      <c r="C23" s="18" t="e">
        <f t="array" ref="C23">INDEX(파티찾기데이터1!$I$3:$I$1399,SMALL(IF((파티찾기데이터2!C$3=파티찾기데이터1!$O$3:$O$1399),MATCH(ROW(파티찾기데이터1!$O$3:$O$1399),ROW(파티찾기데이터1!$O$3:$O$1399)),""),ROWS($A$1:A20)))</f>
        <v>#NUM!</v>
      </c>
      <c r="D23" s="18" t="e">
        <f t="array" ref="D23">INDEX(파티찾기데이터1!$I$3:$I$1399,SMALL(IF((파티찾기데이터2!D$3=파티찾기데이터1!$O$3:$O$1399),MATCH(ROW(파티찾기데이터1!$O$3:$O$1399),ROW(파티찾기데이터1!$O$3:$O$1399)),""),ROWS($A$1:A20)))</f>
        <v>#NUM!</v>
      </c>
      <c r="E23" s="18" t="str">
        <f t="array" ref="E23">INDEX(파티찾기데이터1!$I$3:$I$1399,SMALL(IF((파티찾기데이터2!E$3=파티찾기데이터1!$O$3:$O$1399),MATCH(ROW(파티찾기데이터1!$O$3:$O$1399),ROW(파티찾기데이터1!$O$3:$O$1399)),""),ROWS($A$1:A20)))</f>
        <v>길원20</v>
      </c>
      <c r="F23" s="18" t="e">
        <f t="array" ref="F23">INDEX(파티찾기데이터1!$I$3:$I$1202,SMALL(IF((파티찾기데이터2!F$3=파티찾기데이터1!$O$3:$O$1202),MATCH(ROW(파티찾기데이터1!$O$3:$O$1202),ROW(파티찾기데이터1!$O$3:$O$1202)),""),ROWS($A$1:A20)))</f>
        <v>#NUM!</v>
      </c>
      <c r="G23" s="18" t="e">
        <f t="array" ref="G23">INDEX(파티찾기데이터1!$I$3:$I$1202,SMALL(IF((파티찾기데이터2!G$3=파티찾기데이터1!$O$3:$O$1202),MATCH(ROW(파티찾기데이터1!$O$3:$O$1202),ROW(파티찾기데이터1!$O$3:$O$1202)),""),ROWS($A$1:A20)))</f>
        <v>#NUM!</v>
      </c>
      <c r="H23" s="18" t="e">
        <f t="array" ref="H23">INDEX(파티찾기데이터1!$I$3:$I$1202,SMALL(IF((파티찾기데이터2!H$3=파티찾기데이터1!$O$3:$O$1202),MATCH(ROW(파티찾기데이터1!$O$3:$O$1202),ROW(파티찾기데이터1!$O$3:$O$1202)),""),ROWS($A$1:A20)))</f>
        <v>#NUM!</v>
      </c>
      <c r="I23" s="18" t="e">
        <f t="array" ref="I23">INDEX(파티찾기데이터1!$I$3:$I$1202,SMALL(IF((파티찾기데이터2!I$3=파티찾기데이터1!$O$3:$O$1202),MATCH(ROW(파티찾기데이터1!$O$3:$O$1202),ROW(파티찾기데이터1!$O$3:$O$1202)),""),ROWS($A$1:A20)))</f>
        <v>#NUM!</v>
      </c>
      <c r="J23" s="18" t="e">
        <f t="array" ref="J23">INDEX(파티찾기데이터1!$I$3:$I$1202,SMALL(IF((파티찾기데이터2!J$3=파티찾기데이터1!$O$3:$O$1202),MATCH(ROW(파티찾기데이터1!$O$3:$O$1202),ROW(파티찾기데이터1!$O$3:$O$1202)),""),ROWS($A$1:A20)))</f>
        <v>#NUM!</v>
      </c>
      <c r="K23" s="18" t="e">
        <f t="array" ref="K23">INDEX(파티찾기데이터1!$I$3:$I$1202,SMALL(IF((파티찾기데이터2!K$3=파티찾기데이터1!$O$3:$O$1202),MATCH(ROW(파티찾기데이터1!$O$3:$O$1202),ROW(파티찾기데이터1!$O$3:$O$1202)),""),ROWS($A$1:A20)))</f>
        <v>#NUM!</v>
      </c>
      <c r="L23" s="18" t="e">
        <f t="array" ref="L23">INDEX(파티찾기데이터1!$I$3:$I$1202,SMALL(IF((파티찾기데이터2!L$3=파티찾기데이터1!$O$3:$O$1202),MATCH(ROW(파티찾기데이터1!$O$3:$O$1202),ROW(파티찾기데이터1!$O$3:$O$1202)),""),ROWS($A$1:A20)))</f>
        <v>#NUM!</v>
      </c>
      <c r="M23" s="18" t="e">
        <f t="array" ref="M23">INDEX(파티찾기데이터1!$I$3:$I$1202,SMALL(IF((파티찾기데이터2!M$3=파티찾기데이터1!$O$3:$O$1202),MATCH(ROW(파티찾기데이터1!$O$3:$O$1202),ROW(파티찾기데이터1!$O$3:$O$1202)),""),ROWS($A$1:A20)))</f>
        <v>#NUM!</v>
      </c>
      <c r="N23" s="18" t="e">
        <f t="array" ref="N23">INDEX(파티찾기데이터1!$I$3:$I$1202,SMALL(IF((파티찾기데이터2!N$3=파티찾기데이터1!$O$3:$O$1202),MATCH(ROW(파티찾기데이터1!$O$3:$O$1202),ROW(파티찾기데이터1!$O$3:$O$1202)),""),ROWS($A$1:A20)))</f>
        <v>#NUM!</v>
      </c>
      <c r="O23" s="18" t="e">
        <f t="array" ref="O23">INDEX(파티찾기데이터1!$I$3:$I$1202,SMALL(IF((파티찾기데이터2!O$3=파티찾기데이터1!$O$3:$O$1202),MATCH(ROW(파티찾기데이터1!$O$3:$O$1202),ROW(파티찾기데이터1!$O$3:$O$1202)),""),ROWS($A$1:A20)))</f>
        <v>#NUM!</v>
      </c>
      <c r="P23" s="18" t="e">
        <f t="array" ref="P23">INDEX(파티찾기데이터1!$I$3:$I$1202,SMALL(IF((파티찾기데이터2!P$3=파티찾기데이터1!$O$3:$O$1202),MATCH(ROW(파티찾기데이터1!$O$3:$O$1202),ROW(파티찾기데이터1!$O$3:$O$1202)),""),ROWS($A$1:A20)))</f>
        <v>#NUM!</v>
      </c>
      <c r="Q23" s="18" t="e">
        <f t="array" ref="Q23">INDEX(파티찾기데이터1!$I$3:$I$1202,SMALL(IF((파티찾기데이터2!Q$3=파티찾기데이터1!$O$3:$O$1202),MATCH(ROW(파티찾기데이터1!$O$3:$O$1202),ROW(파티찾기데이터1!$O$3:$O$1202)),""),ROWS($A$1:A20)))</f>
        <v>#NUM!</v>
      </c>
      <c r="R23" s="18" t="e">
        <f t="array" ref="R23">INDEX(파티찾기데이터1!$I$3:$I$1202,SMALL(IF((파티찾기데이터2!R$3=파티찾기데이터1!$O$3:$O$1202),MATCH(ROW(파티찾기데이터1!$O$3:$O$1202),ROW(파티찾기데이터1!$O$3:$O$1202)),""),ROWS($A$1:A20)))</f>
        <v>#NUM!</v>
      </c>
    </row>
    <row r="24" spans="3:18">
      <c r="C24" s="18" t="e">
        <f t="array" ref="C24">INDEX(파티찾기데이터1!$I$3:$I$1399,SMALL(IF((파티찾기데이터2!C$3=파티찾기데이터1!$O$3:$O$1399),MATCH(ROW(파티찾기데이터1!$O$3:$O$1399),ROW(파티찾기데이터1!$O$3:$O$1399)),""),ROWS($A$1:A21)))</f>
        <v>#NUM!</v>
      </c>
      <c r="D24" s="18" t="e">
        <f t="array" ref="D24">INDEX(파티찾기데이터1!$I$3:$I$1399,SMALL(IF((파티찾기데이터2!D$3=파티찾기데이터1!$O$3:$O$1399),MATCH(ROW(파티찾기데이터1!$O$3:$O$1399),ROW(파티찾기데이터1!$O$3:$O$1399)),""),ROWS($A$1:A21)))</f>
        <v>#NUM!</v>
      </c>
      <c r="E24" s="18" t="e">
        <f t="array" ref="E24">INDEX(파티찾기데이터1!$I$3:$I$1399,SMALL(IF((파티찾기데이터2!E$3=파티찾기데이터1!$O$3:$O$1399),MATCH(ROW(파티찾기데이터1!$O$3:$O$1399),ROW(파티찾기데이터1!$O$3:$O$1399)),""),ROWS($A$1:A21)))</f>
        <v>#NUM!</v>
      </c>
      <c r="F24" s="18" t="e">
        <f t="array" ref="F24">INDEX(파티찾기데이터1!$I$3:$I$1202,SMALL(IF((파티찾기데이터2!F$3=파티찾기데이터1!$O$3:$O$1202),MATCH(ROW(파티찾기데이터1!$O$3:$O$1202),ROW(파티찾기데이터1!$O$3:$O$1202)),""),ROWS($A$1:A21)))</f>
        <v>#NUM!</v>
      </c>
      <c r="G24" s="18" t="e">
        <f t="array" ref="G24">INDEX(파티찾기데이터1!$I$3:$I$1202,SMALL(IF((파티찾기데이터2!G$3=파티찾기데이터1!$O$3:$O$1202),MATCH(ROW(파티찾기데이터1!$O$3:$O$1202),ROW(파티찾기데이터1!$O$3:$O$1202)),""),ROWS($A$1:A21)))</f>
        <v>#NUM!</v>
      </c>
      <c r="H24" s="18" t="e">
        <f t="array" ref="H24">INDEX(파티찾기데이터1!$I$3:$I$1202,SMALL(IF((파티찾기데이터2!H$3=파티찾기데이터1!$O$3:$O$1202),MATCH(ROW(파티찾기데이터1!$O$3:$O$1202),ROW(파티찾기데이터1!$O$3:$O$1202)),""),ROWS($A$1:A21)))</f>
        <v>#NUM!</v>
      </c>
      <c r="I24" s="18" t="e">
        <f t="array" ref="I24">INDEX(파티찾기데이터1!$I$3:$I$1202,SMALL(IF((파티찾기데이터2!I$3=파티찾기데이터1!$O$3:$O$1202),MATCH(ROW(파티찾기데이터1!$O$3:$O$1202),ROW(파티찾기데이터1!$O$3:$O$1202)),""),ROWS($A$1:A21)))</f>
        <v>#NUM!</v>
      </c>
      <c r="J24" s="18" t="e">
        <f t="array" ref="J24">INDEX(파티찾기데이터1!$I$3:$I$1202,SMALL(IF((파티찾기데이터2!J$3=파티찾기데이터1!$O$3:$O$1202),MATCH(ROW(파티찾기데이터1!$O$3:$O$1202),ROW(파티찾기데이터1!$O$3:$O$1202)),""),ROWS($A$1:A21)))</f>
        <v>#NUM!</v>
      </c>
      <c r="K24" s="18" t="e">
        <f t="array" ref="K24">INDEX(파티찾기데이터1!$I$3:$I$1202,SMALL(IF((파티찾기데이터2!K$3=파티찾기데이터1!$O$3:$O$1202),MATCH(ROW(파티찾기데이터1!$O$3:$O$1202),ROW(파티찾기데이터1!$O$3:$O$1202)),""),ROWS($A$1:A21)))</f>
        <v>#NUM!</v>
      </c>
      <c r="L24" s="18" t="e">
        <f t="array" ref="L24">INDEX(파티찾기데이터1!$I$3:$I$1202,SMALL(IF((파티찾기데이터2!L$3=파티찾기데이터1!$O$3:$O$1202),MATCH(ROW(파티찾기데이터1!$O$3:$O$1202),ROW(파티찾기데이터1!$O$3:$O$1202)),""),ROWS($A$1:A21)))</f>
        <v>#NUM!</v>
      </c>
      <c r="M24" s="18" t="e">
        <f t="array" ref="M24">INDEX(파티찾기데이터1!$I$3:$I$1202,SMALL(IF((파티찾기데이터2!M$3=파티찾기데이터1!$O$3:$O$1202),MATCH(ROW(파티찾기데이터1!$O$3:$O$1202),ROW(파티찾기데이터1!$O$3:$O$1202)),""),ROWS($A$1:A21)))</f>
        <v>#NUM!</v>
      </c>
      <c r="N24" s="18" t="e">
        <f t="array" ref="N24">INDEX(파티찾기데이터1!$I$3:$I$1202,SMALL(IF((파티찾기데이터2!N$3=파티찾기데이터1!$O$3:$O$1202),MATCH(ROW(파티찾기데이터1!$O$3:$O$1202),ROW(파티찾기데이터1!$O$3:$O$1202)),""),ROWS($A$1:A21)))</f>
        <v>#NUM!</v>
      </c>
      <c r="O24" s="18" t="e">
        <f t="array" ref="O24">INDEX(파티찾기데이터1!$I$3:$I$1202,SMALL(IF((파티찾기데이터2!O$3=파티찾기데이터1!$O$3:$O$1202),MATCH(ROW(파티찾기데이터1!$O$3:$O$1202),ROW(파티찾기데이터1!$O$3:$O$1202)),""),ROWS($A$1:A21)))</f>
        <v>#NUM!</v>
      </c>
      <c r="P24" s="18" t="e">
        <f t="array" ref="P24">INDEX(파티찾기데이터1!$I$3:$I$1202,SMALL(IF((파티찾기데이터2!P$3=파티찾기데이터1!$O$3:$O$1202),MATCH(ROW(파티찾기데이터1!$O$3:$O$1202),ROW(파티찾기데이터1!$O$3:$O$1202)),""),ROWS($A$1:A21)))</f>
        <v>#NUM!</v>
      </c>
      <c r="Q24" s="18" t="e">
        <f t="array" ref="Q24">INDEX(파티찾기데이터1!$I$3:$I$1202,SMALL(IF((파티찾기데이터2!Q$3=파티찾기데이터1!$O$3:$O$1202),MATCH(ROW(파티찾기데이터1!$O$3:$O$1202),ROW(파티찾기데이터1!$O$3:$O$1202)),""),ROWS($A$1:A21)))</f>
        <v>#NUM!</v>
      </c>
      <c r="R24" s="18" t="e">
        <f t="array" ref="R24">INDEX(파티찾기데이터1!$I$3:$I$1202,SMALL(IF((파티찾기데이터2!R$3=파티찾기데이터1!$O$3:$O$1202),MATCH(ROW(파티찾기데이터1!$O$3:$O$1202),ROW(파티찾기데이터1!$O$3:$O$1202)),""),ROWS($A$1:A21)))</f>
        <v>#NUM!</v>
      </c>
    </row>
    <row r="25" spans="3:18">
      <c r="C25" s="18" t="e">
        <f t="array" ref="C25">INDEX(파티찾기데이터1!$I$3:$I$1399,SMALL(IF((파티찾기데이터2!C$3=파티찾기데이터1!$O$3:$O$1399),MATCH(ROW(파티찾기데이터1!$O$3:$O$1399),ROW(파티찾기데이터1!$O$3:$O$1399)),""),ROWS($A$1:A22)))</f>
        <v>#NUM!</v>
      </c>
      <c r="D25" s="18" t="e">
        <f t="array" ref="D25">INDEX(파티찾기데이터1!$I$3:$I$1399,SMALL(IF((파티찾기데이터2!D$3=파티찾기데이터1!$O$3:$O$1399),MATCH(ROW(파티찾기데이터1!$O$3:$O$1399),ROW(파티찾기데이터1!$O$3:$O$1399)),""),ROWS($A$1:A22)))</f>
        <v>#NUM!</v>
      </c>
      <c r="E25" s="18" t="e">
        <f t="array" ref="E25">INDEX(파티찾기데이터1!$I$3:$I$1399,SMALL(IF((파티찾기데이터2!E$3=파티찾기데이터1!$O$3:$O$1399),MATCH(ROW(파티찾기데이터1!$O$3:$O$1399),ROW(파티찾기데이터1!$O$3:$O$1399)),""),ROWS($A$1:A22)))</f>
        <v>#NUM!</v>
      </c>
      <c r="F25" s="18" t="e">
        <f t="array" ref="F25">INDEX(파티찾기데이터1!$I$3:$I$1202,SMALL(IF((파티찾기데이터2!F$3=파티찾기데이터1!$O$3:$O$1202),MATCH(ROW(파티찾기데이터1!$O$3:$O$1202),ROW(파티찾기데이터1!$O$3:$O$1202)),""),ROWS($A$1:A22)))</f>
        <v>#NUM!</v>
      </c>
      <c r="G25" s="18" t="e">
        <f t="array" ref="G25">INDEX(파티찾기데이터1!$I$3:$I$1202,SMALL(IF((파티찾기데이터2!G$3=파티찾기데이터1!$O$3:$O$1202),MATCH(ROW(파티찾기데이터1!$O$3:$O$1202),ROW(파티찾기데이터1!$O$3:$O$1202)),""),ROWS($A$1:A22)))</f>
        <v>#NUM!</v>
      </c>
      <c r="H25" s="18" t="e">
        <f t="array" ref="H25">INDEX(파티찾기데이터1!$I$3:$I$1202,SMALL(IF((파티찾기데이터2!H$3=파티찾기데이터1!$O$3:$O$1202),MATCH(ROW(파티찾기데이터1!$O$3:$O$1202),ROW(파티찾기데이터1!$O$3:$O$1202)),""),ROWS($A$1:A22)))</f>
        <v>#NUM!</v>
      </c>
      <c r="I25" s="18" t="e">
        <f t="array" ref="I25">INDEX(파티찾기데이터1!$I$3:$I$1202,SMALL(IF((파티찾기데이터2!I$3=파티찾기데이터1!$O$3:$O$1202),MATCH(ROW(파티찾기데이터1!$O$3:$O$1202),ROW(파티찾기데이터1!$O$3:$O$1202)),""),ROWS($A$1:A22)))</f>
        <v>#NUM!</v>
      </c>
      <c r="J25" s="18" t="e">
        <f t="array" ref="J25">INDEX(파티찾기데이터1!$I$3:$I$1202,SMALL(IF((파티찾기데이터2!J$3=파티찾기데이터1!$O$3:$O$1202),MATCH(ROW(파티찾기데이터1!$O$3:$O$1202),ROW(파티찾기데이터1!$O$3:$O$1202)),""),ROWS($A$1:A22)))</f>
        <v>#NUM!</v>
      </c>
      <c r="K25" s="18" t="e">
        <f t="array" ref="K25">INDEX(파티찾기데이터1!$I$3:$I$1202,SMALL(IF((파티찾기데이터2!K$3=파티찾기데이터1!$O$3:$O$1202),MATCH(ROW(파티찾기데이터1!$O$3:$O$1202),ROW(파티찾기데이터1!$O$3:$O$1202)),""),ROWS($A$1:A22)))</f>
        <v>#NUM!</v>
      </c>
      <c r="L25" s="18" t="e">
        <f t="array" ref="L25">INDEX(파티찾기데이터1!$I$3:$I$1202,SMALL(IF((파티찾기데이터2!L$3=파티찾기데이터1!$O$3:$O$1202),MATCH(ROW(파티찾기데이터1!$O$3:$O$1202),ROW(파티찾기데이터1!$O$3:$O$1202)),""),ROWS($A$1:A22)))</f>
        <v>#NUM!</v>
      </c>
      <c r="M25" s="18" t="e">
        <f t="array" ref="M25">INDEX(파티찾기데이터1!$I$3:$I$1202,SMALL(IF((파티찾기데이터2!M$3=파티찾기데이터1!$O$3:$O$1202),MATCH(ROW(파티찾기데이터1!$O$3:$O$1202),ROW(파티찾기데이터1!$O$3:$O$1202)),""),ROWS($A$1:A22)))</f>
        <v>#NUM!</v>
      </c>
      <c r="N25" s="18" t="e">
        <f t="array" ref="N25">INDEX(파티찾기데이터1!$I$3:$I$1202,SMALL(IF((파티찾기데이터2!N$3=파티찾기데이터1!$O$3:$O$1202),MATCH(ROW(파티찾기데이터1!$O$3:$O$1202),ROW(파티찾기데이터1!$O$3:$O$1202)),""),ROWS($A$1:A22)))</f>
        <v>#NUM!</v>
      </c>
      <c r="O25" s="18" t="e">
        <f t="array" ref="O25">INDEX(파티찾기데이터1!$I$3:$I$1202,SMALL(IF((파티찾기데이터2!O$3=파티찾기데이터1!$O$3:$O$1202),MATCH(ROW(파티찾기데이터1!$O$3:$O$1202),ROW(파티찾기데이터1!$O$3:$O$1202)),""),ROWS($A$1:A22)))</f>
        <v>#NUM!</v>
      </c>
      <c r="P25" s="18" t="e">
        <f t="array" ref="P25">INDEX(파티찾기데이터1!$I$3:$I$1202,SMALL(IF((파티찾기데이터2!P$3=파티찾기데이터1!$O$3:$O$1202),MATCH(ROW(파티찾기데이터1!$O$3:$O$1202),ROW(파티찾기데이터1!$O$3:$O$1202)),""),ROWS($A$1:A22)))</f>
        <v>#NUM!</v>
      </c>
      <c r="Q25" s="18" t="e">
        <f t="array" ref="Q25">INDEX(파티찾기데이터1!$I$3:$I$1202,SMALL(IF((파티찾기데이터2!Q$3=파티찾기데이터1!$O$3:$O$1202),MATCH(ROW(파티찾기데이터1!$O$3:$O$1202),ROW(파티찾기데이터1!$O$3:$O$1202)),""),ROWS($A$1:A22)))</f>
        <v>#NUM!</v>
      </c>
      <c r="R25" s="18" t="e">
        <f t="array" ref="R25">INDEX(파티찾기데이터1!$I$3:$I$1202,SMALL(IF((파티찾기데이터2!R$3=파티찾기데이터1!$O$3:$O$1202),MATCH(ROW(파티찾기데이터1!$O$3:$O$1202),ROW(파티찾기데이터1!$O$3:$O$1202)),""),ROWS($A$1:A22)))</f>
        <v>#NUM!</v>
      </c>
    </row>
    <row r="26" spans="3:18">
      <c r="C26" s="18" t="e">
        <f t="array" ref="C26">INDEX(파티찾기데이터1!$I$3:$I$1399,SMALL(IF((파티찾기데이터2!C$3=파티찾기데이터1!$O$3:$O$1399),MATCH(ROW(파티찾기데이터1!$O$3:$O$1399),ROW(파티찾기데이터1!$O$3:$O$1399)),""),ROWS($A$1:A23)))</f>
        <v>#NUM!</v>
      </c>
      <c r="D26" s="18" t="e">
        <f t="array" ref="D26">INDEX(파티찾기데이터1!$I$3:$I$1399,SMALL(IF((파티찾기데이터2!D$3=파티찾기데이터1!$O$3:$O$1399),MATCH(ROW(파티찾기데이터1!$O$3:$O$1399),ROW(파티찾기데이터1!$O$3:$O$1399)),""),ROWS($A$1:A23)))</f>
        <v>#NUM!</v>
      </c>
      <c r="E26" s="18" t="e">
        <f t="array" ref="E26">INDEX(파티찾기데이터1!$I$3:$I$1399,SMALL(IF((파티찾기데이터2!E$3=파티찾기데이터1!$O$3:$O$1399),MATCH(ROW(파티찾기데이터1!$O$3:$O$1399),ROW(파티찾기데이터1!$O$3:$O$1399)),""),ROWS($A$1:A23)))</f>
        <v>#NUM!</v>
      </c>
      <c r="F26" s="18" t="e">
        <f t="array" ref="F26">INDEX(파티찾기데이터1!$I$3:$I$1202,SMALL(IF((파티찾기데이터2!F$3=파티찾기데이터1!$O$3:$O$1202),MATCH(ROW(파티찾기데이터1!$O$3:$O$1202),ROW(파티찾기데이터1!$O$3:$O$1202)),""),ROWS($A$1:A23)))</f>
        <v>#NUM!</v>
      </c>
      <c r="G26" s="18" t="e">
        <f t="array" ref="G26">INDEX(파티찾기데이터1!$I$3:$I$1202,SMALL(IF((파티찾기데이터2!G$3=파티찾기데이터1!$O$3:$O$1202),MATCH(ROW(파티찾기데이터1!$O$3:$O$1202),ROW(파티찾기데이터1!$O$3:$O$1202)),""),ROWS($A$1:A23)))</f>
        <v>#NUM!</v>
      </c>
      <c r="H26" s="18" t="e">
        <f t="array" ref="H26">INDEX(파티찾기데이터1!$I$3:$I$1202,SMALL(IF((파티찾기데이터2!H$3=파티찾기데이터1!$O$3:$O$1202),MATCH(ROW(파티찾기데이터1!$O$3:$O$1202),ROW(파티찾기데이터1!$O$3:$O$1202)),""),ROWS($A$1:A23)))</f>
        <v>#NUM!</v>
      </c>
      <c r="I26" s="18" t="e">
        <f t="array" ref="I26">INDEX(파티찾기데이터1!$I$3:$I$1202,SMALL(IF((파티찾기데이터2!I$3=파티찾기데이터1!$O$3:$O$1202),MATCH(ROW(파티찾기데이터1!$O$3:$O$1202),ROW(파티찾기데이터1!$O$3:$O$1202)),""),ROWS($A$1:A23)))</f>
        <v>#NUM!</v>
      </c>
      <c r="J26" s="18" t="e">
        <f t="array" ref="J26">INDEX(파티찾기데이터1!$I$3:$I$1202,SMALL(IF((파티찾기데이터2!J$3=파티찾기데이터1!$O$3:$O$1202),MATCH(ROW(파티찾기데이터1!$O$3:$O$1202),ROW(파티찾기데이터1!$O$3:$O$1202)),""),ROWS($A$1:A23)))</f>
        <v>#NUM!</v>
      </c>
      <c r="K26" s="18" t="e">
        <f t="array" ref="K26">INDEX(파티찾기데이터1!$I$3:$I$1202,SMALL(IF((파티찾기데이터2!K$3=파티찾기데이터1!$O$3:$O$1202),MATCH(ROW(파티찾기데이터1!$O$3:$O$1202),ROW(파티찾기데이터1!$O$3:$O$1202)),""),ROWS($A$1:A23)))</f>
        <v>#NUM!</v>
      </c>
      <c r="L26" s="18" t="e">
        <f t="array" ref="L26">INDEX(파티찾기데이터1!$I$3:$I$1202,SMALL(IF((파티찾기데이터2!L$3=파티찾기데이터1!$O$3:$O$1202),MATCH(ROW(파티찾기데이터1!$O$3:$O$1202),ROW(파티찾기데이터1!$O$3:$O$1202)),""),ROWS($A$1:A23)))</f>
        <v>#NUM!</v>
      </c>
      <c r="M26" s="18" t="e">
        <f t="array" ref="M26">INDEX(파티찾기데이터1!$I$3:$I$1202,SMALL(IF((파티찾기데이터2!M$3=파티찾기데이터1!$O$3:$O$1202),MATCH(ROW(파티찾기데이터1!$O$3:$O$1202),ROW(파티찾기데이터1!$O$3:$O$1202)),""),ROWS($A$1:A23)))</f>
        <v>#NUM!</v>
      </c>
      <c r="N26" s="18" t="e">
        <f t="array" ref="N26">INDEX(파티찾기데이터1!$I$3:$I$1202,SMALL(IF((파티찾기데이터2!N$3=파티찾기데이터1!$O$3:$O$1202),MATCH(ROW(파티찾기데이터1!$O$3:$O$1202),ROW(파티찾기데이터1!$O$3:$O$1202)),""),ROWS($A$1:A23)))</f>
        <v>#NUM!</v>
      </c>
      <c r="O26" s="18" t="e">
        <f t="array" ref="O26">INDEX(파티찾기데이터1!$I$3:$I$1202,SMALL(IF((파티찾기데이터2!O$3=파티찾기데이터1!$O$3:$O$1202),MATCH(ROW(파티찾기데이터1!$O$3:$O$1202),ROW(파티찾기데이터1!$O$3:$O$1202)),""),ROWS($A$1:A23)))</f>
        <v>#NUM!</v>
      </c>
      <c r="P26" s="18" t="e">
        <f t="array" ref="P26">INDEX(파티찾기데이터1!$I$3:$I$1202,SMALL(IF((파티찾기데이터2!P$3=파티찾기데이터1!$O$3:$O$1202),MATCH(ROW(파티찾기데이터1!$O$3:$O$1202),ROW(파티찾기데이터1!$O$3:$O$1202)),""),ROWS($A$1:A23)))</f>
        <v>#NUM!</v>
      </c>
      <c r="Q26" s="18" t="e">
        <f t="array" ref="Q26">INDEX(파티찾기데이터1!$I$3:$I$1202,SMALL(IF((파티찾기데이터2!Q$3=파티찾기데이터1!$O$3:$O$1202),MATCH(ROW(파티찾기데이터1!$O$3:$O$1202),ROW(파티찾기데이터1!$O$3:$O$1202)),""),ROWS($A$1:A23)))</f>
        <v>#NUM!</v>
      </c>
      <c r="R26" s="18" t="e">
        <f t="array" ref="R26">INDEX(파티찾기데이터1!$I$3:$I$1202,SMALL(IF((파티찾기데이터2!R$3=파티찾기데이터1!$O$3:$O$1202),MATCH(ROW(파티찾기데이터1!$O$3:$O$1202),ROW(파티찾기데이터1!$O$3:$O$1202)),""),ROWS($A$1:A23)))</f>
        <v>#NUM!</v>
      </c>
    </row>
    <row r="27" spans="3:18">
      <c r="C27" s="18" t="e">
        <f t="array" ref="C27">INDEX(파티찾기데이터1!$I$3:$I$1399,SMALL(IF((파티찾기데이터2!C$3=파티찾기데이터1!$O$3:$O$1399),MATCH(ROW(파티찾기데이터1!$O$3:$O$1399),ROW(파티찾기데이터1!$O$3:$O$1399)),""),ROWS($A$1:A24)))</f>
        <v>#NUM!</v>
      </c>
      <c r="D27" s="18" t="e">
        <f t="array" ref="D27">INDEX(파티찾기데이터1!$I$3:$I$1399,SMALL(IF((파티찾기데이터2!D$3=파티찾기데이터1!$O$3:$O$1399),MATCH(ROW(파티찾기데이터1!$O$3:$O$1399),ROW(파티찾기데이터1!$O$3:$O$1399)),""),ROWS($A$1:A24)))</f>
        <v>#NUM!</v>
      </c>
      <c r="E27" s="18" t="e">
        <f t="array" ref="E27">INDEX(파티찾기데이터1!$I$3:$I$1399,SMALL(IF((파티찾기데이터2!E$3=파티찾기데이터1!$O$3:$O$1399),MATCH(ROW(파티찾기데이터1!$O$3:$O$1399),ROW(파티찾기데이터1!$O$3:$O$1399)),""),ROWS($A$1:A24)))</f>
        <v>#NUM!</v>
      </c>
      <c r="F27" s="18" t="e">
        <f t="array" ref="F27">INDEX(파티찾기데이터1!$I$3:$I$1202,SMALL(IF((파티찾기데이터2!F$3=파티찾기데이터1!$O$3:$O$1202),MATCH(ROW(파티찾기데이터1!$O$3:$O$1202),ROW(파티찾기데이터1!$O$3:$O$1202)),""),ROWS($A$1:A24)))</f>
        <v>#NUM!</v>
      </c>
      <c r="G27" s="18" t="e">
        <f t="array" ref="G27">INDEX(파티찾기데이터1!$I$3:$I$1202,SMALL(IF((파티찾기데이터2!G$3=파티찾기데이터1!$O$3:$O$1202),MATCH(ROW(파티찾기데이터1!$O$3:$O$1202),ROW(파티찾기데이터1!$O$3:$O$1202)),""),ROWS($A$1:A24)))</f>
        <v>#NUM!</v>
      </c>
      <c r="H27" s="18" t="e">
        <f t="array" ref="H27">INDEX(파티찾기데이터1!$I$3:$I$1202,SMALL(IF((파티찾기데이터2!H$3=파티찾기데이터1!$O$3:$O$1202),MATCH(ROW(파티찾기데이터1!$O$3:$O$1202),ROW(파티찾기데이터1!$O$3:$O$1202)),""),ROWS($A$1:A24)))</f>
        <v>#NUM!</v>
      </c>
      <c r="I27" s="18" t="e">
        <f t="array" ref="I27">INDEX(파티찾기데이터1!$I$3:$I$1202,SMALL(IF((파티찾기데이터2!I$3=파티찾기데이터1!$O$3:$O$1202),MATCH(ROW(파티찾기데이터1!$O$3:$O$1202),ROW(파티찾기데이터1!$O$3:$O$1202)),""),ROWS($A$1:A24)))</f>
        <v>#NUM!</v>
      </c>
      <c r="J27" s="18" t="e">
        <f t="array" ref="J27">INDEX(파티찾기데이터1!$I$3:$I$1202,SMALL(IF((파티찾기데이터2!J$3=파티찾기데이터1!$O$3:$O$1202),MATCH(ROW(파티찾기데이터1!$O$3:$O$1202),ROW(파티찾기데이터1!$O$3:$O$1202)),""),ROWS($A$1:A24)))</f>
        <v>#NUM!</v>
      </c>
      <c r="K27" s="18" t="e">
        <f t="array" ref="K27">INDEX(파티찾기데이터1!$I$3:$I$1202,SMALL(IF((파티찾기데이터2!K$3=파티찾기데이터1!$O$3:$O$1202),MATCH(ROW(파티찾기데이터1!$O$3:$O$1202),ROW(파티찾기데이터1!$O$3:$O$1202)),""),ROWS($A$1:A24)))</f>
        <v>#NUM!</v>
      </c>
      <c r="L27" s="18" t="e">
        <f t="array" ref="L27">INDEX(파티찾기데이터1!$I$3:$I$1202,SMALL(IF((파티찾기데이터2!L$3=파티찾기데이터1!$O$3:$O$1202),MATCH(ROW(파티찾기데이터1!$O$3:$O$1202),ROW(파티찾기데이터1!$O$3:$O$1202)),""),ROWS($A$1:A24)))</f>
        <v>#NUM!</v>
      </c>
      <c r="M27" s="18" t="e">
        <f t="array" ref="M27">INDEX(파티찾기데이터1!$I$3:$I$1202,SMALL(IF((파티찾기데이터2!M$3=파티찾기데이터1!$O$3:$O$1202),MATCH(ROW(파티찾기데이터1!$O$3:$O$1202),ROW(파티찾기데이터1!$O$3:$O$1202)),""),ROWS($A$1:A24)))</f>
        <v>#NUM!</v>
      </c>
      <c r="N27" s="18" t="e">
        <f t="array" ref="N27">INDEX(파티찾기데이터1!$I$3:$I$1202,SMALL(IF((파티찾기데이터2!N$3=파티찾기데이터1!$O$3:$O$1202),MATCH(ROW(파티찾기데이터1!$O$3:$O$1202),ROW(파티찾기데이터1!$O$3:$O$1202)),""),ROWS($A$1:A24)))</f>
        <v>#NUM!</v>
      </c>
      <c r="O27" s="18" t="e">
        <f t="array" ref="O27">INDEX(파티찾기데이터1!$I$3:$I$1202,SMALL(IF((파티찾기데이터2!O$3=파티찾기데이터1!$O$3:$O$1202),MATCH(ROW(파티찾기데이터1!$O$3:$O$1202),ROW(파티찾기데이터1!$O$3:$O$1202)),""),ROWS($A$1:A24)))</f>
        <v>#NUM!</v>
      </c>
      <c r="P27" s="18" t="e">
        <f t="array" ref="P27">INDEX(파티찾기데이터1!$I$3:$I$1202,SMALL(IF((파티찾기데이터2!P$3=파티찾기데이터1!$O$3:$O$1202),MATCH(ROW(파티찾기데이터1!$O$3:$O$1202),ROW(파티찾기데이터1!$O$3:$O$1202)),""),ROWS($A$1:A24)))</f>
        <v>#NUM!</v>
      </c>
      <c r="Q27" s="18" t="e">
        <f t="array" ref="Q27">INDEX(파티찾기데이터1!$I$3:$I$1202,SMALL(IF((파티찾기데이터2!Q$3=파티찾기데이터1!$O$3:$O$1202),MATCH(ROW(파티찾기데이터1!$O$3:$O$1202),ROW(파티찾기데이터1!$O$3:$O$1202)),""),ROWS($A$1:A24)))</f>
        <v>#NUM!</v>
      </c>
      <c r="R27" s="18" t="e">
        <f t="array" ref="R27">INDEX(파티찾기데이터1!$I$3:$I$1202,SMALL(IF((파티찾기데이터2!R$3=파티찾기데이터1!$O$3:$O$1202),MATCH(ROW(파티찾기데이터1!$O$3:$O$1202),ROW(파티찾기데이터1!$O$3:$O$1202)),""),ROWS($A$1:A24)))</f>
        <v>#NUM!</v>
      </c>
    </row>
    <row r="28" spans="3:18">
      <c r="C28" s="18" t="e">
        <f t="array" ref="C28">INDEX(파티찾기데이터1!$I$3:$I$1399,SMALL(IF((파티찾기데이터2!C$3=파티찾기데이터1!$O$3:$O$1399),MATCH(ROW(파티찾기데이터1!$O$3:$O$1399),ROW(파티찾기데이터1!$O$3:$O$1399)),""),ROWS($A$1:A25)))</f>
        <v>#NUM!</v>
      </c>
      <c r="D28" s="18" t="e">
        <f t="array" ref="D28">INDEX(파티찾기데이터1!$I$3:$I$1399,SMALL(IF((파티찾기데이터2!D$3=파티찾기데이터1!$O$3:$O$1399),MATCH(ROW(파티찾기데이터1!$O$3:$O$1399),ROW(파티찾기데이터1!$O$3:$O$1399)),""),ROWS($A$1:A25)))</f>
        <v>#NUM!</v>
      </c>
      <c r="E28" s="18" t="e">
        <f t="array" ref="E28">INDEX(파티찾기데이터1!$I$3:$I$1399,SMALL(IF((파티찾기데이터2!E$3=파티찾기데이터1!$O$3:$O$1399),MATCH(ROW(파티찾기데이터1!$O$3:$O$1399),ROW(파티찾기데이터1!$O$3:$O$1399)),""),ROWS($A$1:A25)))</f>
        <v>#NUM!</v>
      </c>
      <c r="F28" s="18" t="e">
        <f t="array" ref="F28">INDEX(파티찾기데이터1!$I$3:$I$1202,SMALL(IF((파티찾기데이터2!F$3=파티찾기데이터1!$O$3:$O$1202),MATCH(ROW(파티찾기데이터1!$O$3:$O$1202),ROW(파티찾기데이터1!$O$3:$O$1202)),""),ROWS($A$1:A25)))</f>
        <v>#NUM!</v>
      </c>
      <c r="G28" s="18" t="e">
        <f t="array" ref="G28">INDEX(파티찾기데이터1!$I$3:$I$1202,SMALL(IF((파티찾기데이터2!G$3=파티찾기데이터1!$O$3:$O$1202),MATCH(ROW(파티찾기데이터1!$O$3:$O$1202),ROW(파티찾기데이터1!$O$3:$O$1202)),""),ROWS($A$1:A25)))</f>
        <v>#NUM!</v>
      </c>
      <c r="H28" s="18" t="e">
        <f t="array" ref="H28">INDEX(파티찾기데이터1!$I$3:$I$1202,SMALL(IF((파티찾기데이터2!H$3=파티찾기데이터1!$O$3:$O$1202),MATCH(ROW(파티찾기데이터1!$O$3:$O$1202),ROW(파티찾기데이터1!$O$3:$O$1202)),""),ROWS($A$1:A25)))</f>
        <v>#NUM!</v>
      </c>
      <c r="I28" s="18" t="e">
        <f t="array" ref="I28">INDEX(파티찾기데이터1!$I$3:$I$1202,SMALL(IF((파티찾기데이터2!I$3=파티찾기데이터1!$O$3:$O$1202),MATCH(ROW(파티찾기데이터1!$O$3:$O$1202),ROW(파티찾기데이터1!$O$3:$O$1202)),""),ROWS($A$1:A25)))</f>
        <v>#NUM!</v>
      </c>
      <c r="J28" s="18" t="e">
        <f t="array" ref="J28">INDEX(파티찾기데이터1!$I$3:$I$1202,SMALL(IF((파티찾기데이터2!J$3=파티찾기데이터1!$O$3:$O$1202),MATCH(ROW(파티찾기데이터1!$O$3:$O$1202),ROW(파티찾기데이터1!$O$3:$O$1202)),""),ROWS($A$1:A25)))</f>
        <v>#NUM!</v>
      </c>
      <c r="K28" s="18" t="e">
        <f t="array" ref="K28">INDEX(파티찾기데이터1!$I$3:$I$1202,SMALL(IF((파티찾기데이터2!K$3=파티찾기데이터1!$O$3:$O$1202),MATCH(ROW(파티찾기데이터1!$O$3:$O$1202),ROW(파티찾기데이터1!$O$3:$O$1202)),""),ROWS($A$1:A25)))</f>
        <v>#NUM!</v>
      </c>
      <c r="L28" s="18" t="e">
        <f t="array" ref="L28">INDEX(파티찾기데이터1!$I$3:$I$1202,SMALL(IF((파티찾기데이터2!L$3=파티찾기데이터1!$O$3:$O$1202),MATCH(ROW(파티찾기데이터1!$O$3:$O$1202),ROW(파티찾기데이터1!$O$3:$O$1202)),""),ROWS($A$1:A25)))</f>
        <v>#NUM!</v>
      </c>
      <c r="M28" s="18" t="e">
        <f t="array" ref="M28">INDEX(파티찾기데이터1!$I$3:$I$1202,SMALL(IF((파티찾기데이터2!M$3=파티찾기데이터1!$O$3:$O$1202),MATCH(ROW(파티찾기데이터1!$O$3:$O$1202),ROW(파티찾기데이터1!$O$3:$O$1202)),""),ROWS($A$1:A25)))</f>
        <v>#NUM!</v>
      </c>
      <c r="N28" s="18" t="e">
        <f t="array" ref="N28">INDEX(파티찾기데이터1!$I$3:$I$1202,SMALL(IF((파티찾기데이터2!N$3=파티찾기데이터1!$O$3:$O$1202),MATCH(ROW(파티찾기데이터1!$O$3:$O$1202),ROW(파티찾기데이터1!$O$3:$O$1202)),""),ROWS($A$1:A25)))</f>
        <v>#NUM!</v>
      </c>
      <c r="O28" s="18" t="e">
        <f t="array" ref="O28">INDEX(파티찾기데이터1!$I$3:$I$1202,SMALL(IF((파티찾기데이터2!O$3=파티찾기데이터1!$O$3:$O$1202),MATCH(ROW(파티찾기데이터1!$O$3:$O$1202),ROW(파티찾기데이터1!$O$3:$O$1202)),""),ROWS($A$1:A25)))</f>
        <v>#NUM!</v>
      </c>
      <c r="P28" s="18" t="e">
        <f t="array" ref="P28">INDEX(파티찾기데이터1!$I$3:$I$1202,SMALL(IF((파티찾기데이터2!P$3=파티찾기데이터1!$O$3:$O$1202),MATCH(ROW(파티찾기데이터1!$O$3:$O$1202),ROW(파티찾기데이터1!$O$3:$O$1202)),""),ROWS($A$1:A25)))</f>
        <v>#NUM!</v>
      </c>
      <c r="Q28" s="18" t="e">
        <f t="array" ref="Q28">INDEX(파티찾기데이터1!$I$3:$I$1202,SMALL(IF((파티찾기데이터2!Q$3=파티찾기데이터1!$O$3:$O$1202),MATCH(ROW(파티찾기데이터1!$O$3:$O$1202),ROW(파티찾기데이터1!$O$3:$O$1202)),""),ROWS($A$1:A25)))</f>
        <v>#NUM!</v>
      </c>
      <c r="R28" s="18" t="e">
        <f t="array" ref="R28">INDEX(파티찾기데이터1!$I$3:$I$1202,SMALL(IF((파티찾기데이터2!R$3=파티찾기데이터1!$O$3:$O$1202),MATCH(ROW(파티찾기데이터1!$O$3:$O$1202),ROW(파티찾기데이터1!$O$3:$O$1202)),""),ROWS($A$1:A25)))</f>
        <v>#NUM!</v>
      </c>
    </row>
    <row r="29" spans="3:18">
      <c r="C29" s="18" t="e">
        <f t="array" ref="C29">INDEX(파티찾기데이터1!$I$3:$I$1399,SMALL(IF((파티찾기데이터2!C$3=파티찾기데이터1!$O$3:$O$1399),MATCH(ROW(파티찾기데이터1!$O$3:$O$1399),ROW(파티찾기데이터1!$O$3:$O$1399)),""),ROWS($A$1:A26)))</f>
        <v>#NUM!</v>
      </c>
      <c r="D29" s="18" t="e">
        <f t="array" ref="D29">INDEX(파티찾기데이터1!$I$3:$I$1399,SMALL(IF((파티찾기데이터2!D$3=파티찾기데이터1!$O$3:$O$1399),MATCH(ROW(파티찾기데이터1!$O$3:$O$1399),ROW(파티찾기데이터1!$O$3:$O$1399)),""),ROWS($A$1:A26)))</f>
        <v>#NUM!</v>
      </c>
      <c r="E29" s="18" t="e">
        <f t="array" ref="E29">INDEX(파티찾기데이터1!$I$3:$I$1399,SMALL(IF((파티찾기데이터2!E$3=파티찾기데이터1!$O$3:$O$1399),MATCH(ROW(파티찾기데이터1!$O$3:$O$1399),ROW(파티찾기데이터1!$O$3:$O$1399)),""),ROWS($A$1:A26)))</f>
        <v>#NUM!</v>
      </c>
      <c r="F29" s="18" t="e">
        <f t="array" ref="F29">INDEX(파티찾기데이터1!$I$3:$I$1202,SMALL(IF((파티찾기데이터2!F$3=파티찾기데이터1!$O$3:$O$1202),MATCH(ROW(파티찾기데이터1!$O$3:$O$1202),ROW(파티찾기데이터1!$O$3:$O$1202)),""),ROWS($A$1:A26)))</f>
        <v>#NUM!</v>
      </c>
      <c r="G29" s="18" t="e">
        <f t="array" ref="G29">INDEX(파티찾기데이터1!$I$3:$I$1202,SMALL(IF((파티찾기데이터2!G$3=파티찾기데이터1!$O$3:$O$1202),MATCH(ROW(파티찾기데이터1!$O$3:$O$1202),ROW(파티찾기데이터1!$O$3:$O$1202)),""),ROWS($A$1:A26)))</f>
        <v>#NUM!</v>
      </c>
      <c r="H29" s="18" t="e">
        <f t="array" ref="H29">INDEX(파티찾기데이터1!$I$3:$I$1202,SMALL(IF((파티찾기데이터2!H$3=파티찾기데이터1!$O$3:$O$1202),MATCH(ROW(파티찾기데이터1!$O$3:$O$1202),ROW(파티찾기데이터1!$O$3:$O$1202)),""),ROWS($A$1:A26)))</f>
        <v>#NUM!</v>
      </c>
      <c r="I29" s="18" t="e">
        <f t="array" ref="I29">INDEX(파티찾기데이터1!$I$3:$I$1202,SMALL(IF((파티찾기데이터2!I$3=파티찾기데이터1!$O$3:$O$1202),MATCH(ROW(파티찾기데이터1!$O$3:$O$1202),ROW(파티찾기데이터1!$O$3:$O$1202)),""),ROWS($A$1:A26)))</f>
        <v>#NUM!</v>
      </c>
      <c r="J29" s="18" t="e">
        <f t="array" ref="J29">INDEX(파티찾기데이터1!$I$3:$I$1202,SMALL(IF((파티찾기데이터2!J$3=파티찾기데이터1!$O$3:$O$1202),MATCH(ROW(파티찾기데이터1!$O$3:$O$1202),ROW(파티찾기데이터1!$O$3:$O$1202)),""),ROWS($A$1:A26)))</f>
        <v>#NUM!</v>
      </c>
      <c r="K29" s="18" t="e">
        <f t="array" ref="K29">INDEX(파티찾기데이터1!$I$3:$I$1202,SMALL(IF((파티찾기데이터2!K$3=파티찾기데이터1!$O$3:$O$1202),MATCH(ROW(파티찾기데이터1!$O$3:$O$1202),ROW(파티찾기데이터1!$O$3:$O$1202)),""),ROWS($A$1:A26)))</f>
        <v>#NUM!</v>
      </c>
      <c r="L29" s="18" t="e">
        <f t="array" ref="L29">INDEX(파티찾기데이터1!$I$3:$I$1202,SMALL(IF((파티찾기데이터2!L$3=파티찾기데이터1!$O$3:$O$1202),MATCH(ROW(파티찾기데이터1!$O$3:$O$1202),ROW(파티찾기데이터1!$O$3:$O$1202)),""),ROWS($A$1:A26)))</f>
        <v>#NUM!</v>
      </c>
      <c r="M29" s="18" t="e">
        <f t="array" ref="M29">INDEX(파티찾기데이터1!$I$3:$I$1202,SMALL(IF((파티찾기데이터2!M$3=파티찾기데이터1!$O$3:$O$1202),MATCH(ROW(파티찾기데이터1!$O$3:$O$1202),ROW(파티찾기데이터1!$O$3:$O$1202)),""),ROWS($A$1:A26)))</f>
        <v>#NUM!</v>
      </c>
      <c r="N29" s="18" t="e">
        <f t="array" ref="N29">INDEX(파티찾기데이터1!$I$3:$I$1202,SMALL(IF((파티찾기데이터2!N$3=파티찾기데이터1!$O$3:$O$1202),MATCH(ROW(파티찾기데이터1!$O$3:$O$1202),ROW(파티찾기데이터1!$O$3:$O$1202)),""),ROWS($A$1:A26)))</f>
        <v>#NUM!</v>
      </c>
      <c r="O29" s="18" t="e">
        <f t="array" ref="O29">INDEX(파티찾기데이터1!$I$3:$I$1202,SMALL(IF((파티찾기데이터2!O$3=파티찾기데이터1!$O$3:$O$1202),MATCH(ROW(파티찾기데이터1!$O$3:$O$1202),ROW(파티찾기데이터1!$O$3:$O$1202)),""),ROWS($A$1:A26)))</f>
        <v>#NUM!</v>
      </c>
      <c r="P29" s="18" t="e">
        <f t="array" ref="P29">INDEX(파티찾기데이터1!$I$3:$I$1202,SMALL(IF((파티찾기데이터2!P$3=파티찾기데이터1!$O$3:$O$1202),MATCH(ROW(파티찾기데이터1!$O$3:$O$1202),ROW(파티찾기데이터1!$O$3:$O$1202)),""),ROWS($A$1:A26)))</f>
        <v>#NUM!</v>
      </c>
      <c r="Q29" s="18" t="e">
        <f t="array" ref="Q29">INDEX(파티찾기데이터1!$I$3:$I$1202,SMALL(IF((파티찾기데이터2!Q$3=파티찾기데이터1!$O$3:$O$1202),MATCH(ROW(파티찾기데이터1!$O$3:$O$1202),ROW(파티찾기데이터1!$O$3:$O$1202)),""),ROWS($A$1:A26)))</f>
        <v>#NUM!</v>
      </c>
      <c r="R29" s="18" t="e">
        <f t="array" ref="R29">INDEX(파티찾기데이터1!$I$3:$I$1202,SMALL(IF((파티찾기데이터2!R$3=파티찾기데이터1!$O$3:$O$1202),MATCH(ROW(파티찾기데이터1!$O$3:$O$1202),ROW(파티찾기데이터1!$O$3:$O$1202)),""),ROWS($A$1:A26)))</f>
        <v>#NUM!</v>
      </c>
    </row>
    <row r="30" spans="3:18">
      <c r="C30" s="18" t="e">
        <f t="array" ref="C30">INDEX(파티찾기데이터1!$I$3:$I$1399,SMALL(IF((파티찾기데이터2!C$3=파티찾기데이터1!$O$3:$O$1399),MATCH(ROW(파티찾기데이터1!$O$3:$O$1399),ROW(파티찾기데이터1!$O$3:$O$1399)),""),ROWS($A$1:A27)))</f>
        <v>#NUM!</v>
      </c>
      <c r="D30" s="18" t="e">
        <f t="array" ref="D30">INDEX(파티찾기데이터1!$I$3:$I$1399,SMALL(IF((파티찾기데이터2!D$3=파티찾기데이터1!$O$3:$O$1399),MATCH(ROW(파티찾기데이터1!$O$3:$O$1399),ROW(파티찾기데이터1!$O$3:$O$1399)),""),ROWS($A$1:A27)))</f>
        <v>#NUM!</v>
      </c>
      <c r="E30" s="18" t="e">
        <f t="array" ref="E30">INDEX(파티찾기데이터1!$I$3:$I$1399,SMALL(IF((파티찾기데이터2!E$3=파티찾기데이터1!$O$3:$O$1399),MATCH(ROW(파티찾기데이터1!$O$3:$O$1399),ROW(파티찾기데이터1!$O$3:$O$1399)),""),ROWS($A$1:A27)))</f>
        <v>#NUM!</v>
      </c>
      <c r="F30" s="18" t="e">
        <f t="array" ref="F30">INDEX(파티찾기데이터1!$I$3:$I$1202,SMALL(IF((파티찾기데이터2!F$3=파티찾기데이터1!$O$3:$O$1202),MATCH(ROW(파티찾기데이터1!$O$3:$O$1202),ROW(파티찾기데이터1!$O$3:$O$1202)),""),ROWS($A$1:A27)))</f>
        <v>#NUM!</v>
      </c>
      <c r="G30" s="18" t="e">
        <f t="array" ref="G30">INDEX(파티찾기데이터1!$I$3:$I$1202,SMALL(IF((파티찾기데이터2!G$3=파티찾기데이터1!$O$3:$O$1202),MATCH(ROW(파티찾기데이터1!$O$3:$O$1202),ROW(파티찾기데이터1!$O$3:$O$1202)),""),ROWS($A$1:A27)))</f>
        <v>#NUM!</v>
      </c>
      <c r="H30" s="18" t="e">
        <f t="array" ref="H30">INDEX(파티찾기데이터1!$I$3:$I$1202,SMALL(IF((파티찾기데이터2!H$3=파티찾기데이터1!$O$3:$O$1202),MATCH(ROW(파티찾기데이터1!$O$3:$O$1202),ROW(파티찾기데이터1!$O$3:$O$1202)),""),ROWS($A$1:A27)))</f>
        <v>#NUM!</v>
      </c>
      <c r="I30" s="18" t="e">
        <f t="array" ref="I30">INDEX(파티찾기데이터1!$I$3:$I$1202,SMALL(IF((파티찾기데이터2!I$3=파티찾기데이터1!$O$3:$O$1202),MATCH(ROW(파티찾기데이터1!$O$3:$O$1202),ROW(파티찾기데이터1!$O$3:$O$1202)),""),ROWS($A$1:A27)))</f>
        <v>#NUM!</v>
      </c>
      <c r="J30" s="18" t="e">
        <f t="array" ref="J30">INDEX(파티찾기데이터1!$I$3:$I$1202,SMALL(IF((파티찾기데이터2!J$3=파티찾기데이터1!$O$3:$O$1202),MATCH(ROW(파티찾기데이터1!$O$3:$O$1202),ROW(파티찾기데이터1!$O$3:$O$1202)),""),ROWS($A$1:A27)))</f>
        <v>#NUM!</v>
      </c>
      <c r="K30" s="18" t="e">
        <f t="array" ref="K30">INDEX(파티찾기데이터1!$I$3:$I$1202,SMALL(IF((파티찾기데이터2!K$3=파티찾기데이터1!$O$3:$O$1202),MATCH(ROW(파티찾기데이터1!$O$3:$O$1202),ROW(파티찾기데이터1!$O$3:$O$1202)),""),ROWS($A$1:A27)))</f>
        <v>#NUM!</v>
      </c>
      <c r="L30" s="18" t="e">
        <f t="array" ref="L30">INDEX(파티찾기데이터1!$I$3:$I$1202,SMALL(IF((파티찾기데이터2!L$3=파티찾기데이터1!$O$3:$O$1202),MATCH(ROW(파티찾기데이터1!$O$3:$O$1202),ROW(파티찾기데이터1!$O$3:$O$1202)),""),ROWS($A$1:A27)))</f>
        <v>#NUM!</v>
      </c>
      <c r="M30" s="18" t="e">
        <f t="array" ref="M30">INDEX(파티찾기데이터1!$I$3:$I$1202,SMALL(IF((파티찾기데이터2!M$3=파티찾기데이터1!$O$3:$O$1202),MATCH(ROW(파티찾기데이터1!$O$3:$O$1202),ROW(파티찾기데이터1!$O$3:$O$1202)),""),ROWS($A$1:A27)))</f>
        <v>#NUM!</v>
      </c>
      <c r="N30" s="18" t="e">
        <f t="array" ref="N30">INDEX(파티찾기데이터1!$I$3:$I$1202,SMALL(IF((파티찾기데이터2!N$3=파티찾기데이터1!$O$3:$O$1202),MATCH(ROW(파티찾기데이터1!$O$3:$O$1202),ROW(파티찾기데이터1!$O$3:$O$1202)),""),ROWS($A$1:A27)))</f>
        <v>#NUM!</v>
      </c>
      <c r="O30" s="18" t="e">
        <f t="array" ref="O30">INDEX(파티찾기데이터1!$I$3:$I$1202,SMALL(IF((파티찾기데이터2!O$3=파티찾기데이터1!$O$3:$O$1202),MATCH(ROW(파티찾기데이터1!$O$3:$O$1202),ROW(파티찾기데이터1!$O$3:$O$1202)),""),ROWS($A$1:A27)))</f>
        <v>#NUM!</v>
      </c>
      <c r="P30" s="18" t="e">
        <f t="array" ref="P30">INDEX(파티찾기데이터1!$I$3:$I$1202,SMALL(IF((파티찾기데이터2!P$3=파티찾기데이터1!$O$3:$O$1202),MATCH(ROW(파티찾기데이터1!$O$3:$O$1202),ROW(파티찾기데이터1!$O$3:$O$1202)),""),ROWS($A$1:A27)))</f>
        <v>#NUM!</v>
      </c>
      <c r="Q30" s="18" t="e">
        <f t="array" ref="Q30">INDEX(파티찾기데이터1!$I$3:$I$1202,SMALL(IF((파티찾기데이터2!Q$3=파티찾기데이터1!$O$3:$O$1202),MATCH(ROW(파티찾기데이터1!$O$3:$O$1202),ROW(파티찾기데이터1!$O$3:$O$1202)),""),ROWS($A$1:A27)))</f>
        <v>#NUM!</v>
      </c>
      <c r="R30" s="18" t="e">
        <f t="array" ref="R30">INDEX(파티찾기데이터1!$I$3:$I$1202,SMALL(IF((파티찾기데이터2!R$3=파티찾기데이터1!$O$3:$O$1202),MATCH(ROW(파티찾기데이터1!$O$3:$O$1202),ROW(파티찾기데이터1!$O$3:$O$1202)),""),ROWS($A$1:A27)))</f>
        <v>#NUM!</v>
      </c>
    </row>
    <row r="31" spans="3:18">
      <c r="C31" s="18" t="e">
        <f t="array" ref="C31">INDEX(파티찾기데이터1!$I$3:$I$1399,SMALL(IF((파티찾기데이터2!C$3=파티찾기데이터1!$O$3:$O$1399),MATCH(ROW(파티찾기데이터1!$O$3:$O$1399),ROW(파티찾기데이터1!$O$3:$O$1399)),""),ROWS($A$1:A28)))</f>
        <v>#NUM!</v>
      </c>
      <c r="D31" s="18" t="e">
        <f t="array" ref="D31">INDEX(파티찾기데이터1!$I$3:$I$1399,SMALL(IF((파티찾기데이터2!D$3=파티찾기데이터1!$O$3:$O$1399),MATCH(ROW(파티찾기데이터1!$O$3:$O$1399),ROW(파티찾기데이터1!$O$3:$O$1399)),""),ROWS($A$1:A28)))</f>
        <v>#NUM!</v>
      </c>
      <c r="E31" s="18" t="e">
        <f t="array" ref="E31">INDEX(파티찾기데이터1!$I$3:$I$1399,SMALL(IF((파티찾기데이터2!E$3=파티찾기데이터1!$O$3:$O$1399),MATCH(ROW(파티찾기데이터1!$O$3:$O$1399),ROW(파티찾기데이터1!$O$3:$O$1399)),""),ROWS($A$1:A28)))</f>
        <v>#NUM!</v>
      </c>
      <c r="F31" s="18" t="e">
        <f t="array" ref="F31">INDEX(파티찾기데이터1!$I$3:$I$1202,SMALL(IF((파티찾기데이터2!F$3=파티찾기데이터1!$O$3:$O$1202),MATCH(ROW(파티찾기데이터1!$O$3:$O$1202),ROW(파티찾기데이터1!$O$3:$O$1202)),""),ROWS($A$1:A28)))</f>
        <v>#NUM!</v>
      </c>
      <c r="G31" s="18" t="e">
        <f t="array" ref="G31">INDEX(파티찾기데이터1!$I$3:$I$1202,SMALL(IF((파티찾기데이터2!G$3=파티찾기데이터1!$O$3:$O$1202),MATCH(ROW(파티찾기데이터1!$O$3:$O$1202),ROW(파티찾기데이터1!$O$3:$O$1202)),""),ROWS($A$1:A28)))</f>
        <v>#NUM!</v>
      </c>
      <c r="H31" s="18" t="e">
        <f t="array" ref="H31">INDEX(파티찾기데이터1!$I$3:$I$1202,SMALL(IF((파티찾기데이터2!H$3=파티찾기데이터1!$O$3:$O$1202),MATCH(ROW(파티찾기데이터1!$O$3:$O$1202),ROW(파티찾기데이터1!$O$3:$O$1202)),""),ROWS($A$1:A28)))</f>
        <v>#NUM!</v>
      </c>
      <c r="I31" s="18" t="e">
        <f t="array" ref="I31">INDEX(파티찾기데이터1!$I$3:$I$1202,SMALL(IF((파티찾기데이터2!I$3=파티찾기데이터1!$O$3:$O$1202),MATCH(ROW(파티찾기데이터1!$O$3:$O$1202),ROW(파티찾기데이터1!$O$3:$O$1202)),""),ROWS($A$1:A28)))</f>
        <v>#NUM!</v>
      </c>
      <c r="J31" s="18" t="e">
        <f t="array" ref="J31">INDEX(파티찾기데이터1!$I$3:$I$1202,SMALL(IF((파티찾기데이터2!J$3=파티찾기데이터1!$O$3:$O$1202),MATCH(ROW(파티찾기데이터1!$O$3:$O$1202),ROW(파티찾기데이터1!$O$3:$O$1202)),""),ROWS($A$1:A28)))</f>
        <v>#NUM!</v>
      </c>
      <c r="K31" s="18" t="e">
        <f t="array" ref="K31">INDEX(파티찾기데이터1!$I$3:$I$1202,SMALL(IF((파티찾기데이터2!K$3=파티찾기데이터1!$O$3:$O$1202),MATCH(ROW(파티찾기데이터1!$O$3:$O$1202),ROW(파티찾기데이터1!$O$3:$O$1202)),""),ROWS($A$1:A28)))</f>
        <v>#NUM!</v>
      </c>
      <c r="L31" s="18" t="e">
        <f t="array" ref="L31">INDEX(파티찾기데이터1!$I$3:$I$1202,SMALL(IF((파티찾기데이터2!L$3=파티찾기데이터1!$O$3:$O$1202),MATCH(ROW(파티찾기데이터1!$O$3:$O$1202),ROW(파티찾기데이터1!$O$3:$O$1202)),""),ROWS($A$1:A28)))</f>
        <v>#NUM!</v>
      </c>
      <c r="M31" s="18" t="e">
        <f t="array" ref="M31">INDEX(파티찾기데이터1!$I$3:$I$1202,SMALL(IF((파티찾기데이터2!M$3=파티찾기데이터1!$O$3:$O$1202),MATCH(ROW(파티찾기데이터1!$O$3:$O$1202),ROW(파티찾기데이터1!$O$3:$O$1202)),""),ROWS($A$1:A28)))</f>
        <v>#NUM!</v>
      </c>
      <c r="N31" s="18" t="e">
        <f t="array" ref="N31">INDEX(파티찾기데이터1!$I$3:$I$1202,SMALL(IF((파티찾기데이터2!N$3=파티찾기데이터1!$O$3:$O$1202),MATCH(ROW(파티찾기데이터1!$O$3:$O$1202),ROW(파티찾기데이터1!$O$3:$O$1202)),""),ROWS($A$1:A28)))</f>
        <v>#NUM!</v>
      </c>
      <c r="O31" s="18" t="e">
        <f t="array" ref="O31">INDEX(파티찾기데이터1!$I$3:$I$1202,SMALL(IF((파티찾기데이터2!O$3=파티찾기데이터1!$O$3:$O$1202),MATCH(ROW(파티찾기데이터1!$O$3:$O$1202),ROW(파티찾기데이터1!$O$3:$O$1202)),""),ROWS($A$1:A28)))</f>
        <v>#NUM!</v>
      </c>
      <c r="P31" s="18" t="e">
        <f t="array" ref="P31">INDEX(파티찾기데이터1!$I$3:$I$1202,SMALL(IF((파티찾기데이터2!P$3=파티찾기데이터1!$O$3:$O$1202),MATCH(ROW(파티찾기데이터1!$O$3:$O$1202),ROW(파티찾기데이터1!$O$3:$O$1202)),""),ROWS($A$1:A28)))</f>
        <v>#NUM!</v>
      </c>
      <c r="Q31" s="18" t="e">
        <f t="array" ref="Q31">INDEX(파티찾기데이터1!$I$3:$I$1202,SMALL(IF((파티찾기데이터2!Q$3=파티찾기데이터1!$O$3:$O$1202),MATCH(ROW(파티찾기데이터1!$O$3:$O$1202),ROW(파티찾기데이터1!$O$3:$O$1202)),""),ROWS($A$1:A28)))</f>
        <v>#NUM!</v>
      </c>
      <c r="R31" s="18" t="e">
        <f t="array" ref="R31">INDEX(파티찾기데이터1!$I$3:$I$1202,SMALL(IF((파티찾기데이터2!R$3=파티찾기데이터1!$O$3:$O$1202),MATCH(ROW(파티찾기데이터1!$O$3:$O$1202),ROW(파티찾기데이터1!$O$3:$O$1202)),""),ROWS($A$1:A28)))</f>
        <v>#NUM!</v>
      </c>
    </row>
    <row r="32" spans="3:18">
      <c r="C32" s="18" t="e">
        <f t="array" ref="C32">INDEX(파티찾기데이터1!$I$3:$I$1399,SMALL(IF((파티찾기데이터2!C$3=파티찾기데이터1!$O$3:$O$1399),MATCH(ROW(파티찾기데이터1!$O$3:$O$1399),ROW(파티찾기데이터1!$O$3:$O$1399)),""),ROWS($A$1:A29)))</f>
        <v>#NUM!</v>
      </c>
      <c r="D32" s="18" t="e">
        <f t="array" ref="D32">INDEX(파티찾기데이터1!$I$3:$I$1399,SMALL(IF((파티찾기데이터2!D$3=파티찾기데이터1!$O$3:$O$1399),MATCH(ROW(파티찾기데이터1!$O$3:$O$1399),ROW(파티찾기데이터1!$O$3:$O$1399)),""),ROWS($A$1:A29)))</f>
        <v>#NUM!</v>
      </c>
      <c r="E32" s="18" t="e">
        <f t="array" ref="E32">INDEX(파티찾기데이터1!$I$3:$I$1399,SMALL(IF((파티찾기데이터2!E$3=파티찾기데이터1!$O$3:$O$1399),MATCH(ROW(파티찾기데이터1!$O$3:$O$1399),ROW(파티찾기데이터1!$O$3:$O$1399)),""),ROWS($A$1:A29)))</f>
        <v>#NUM!</v>
      </c>
      <c r="F32" s="18" t="e">
        <f t="array" ref="F32">INDEX(파티찾기데이터1!$I$3:$I$1202,SMALL(IF((파티찾기데이터2!F$3=파티찾기데이터1!$O$3:$O$1202),MATCH(ROW(파티찾기데이터1!$O$3:$O$1202),ROW(파티찾기데이터1!$O$3:$O$1202)),""),ROWS($A$1:A29)))</f>
        <v>#NUM!</v>
      </c>
      <c r="G32" s="18" t="e">
        <f t="array" ref="G32">INDEX(파티찾기데이터1!$I$3:$I$1202,SMALL(IF((파티찾기데이터2!G$3=파티찾기데이터1!$O$3:$O$1202),MATCH(ROW(파티찾기데이터1!$O$3:$O$1202),ROW(파티찾기데이터1!$O$3:$O$1202)),""),ROWS($A$1:A29)))</f>
        <v>#NUM!</v>
      </c>
      <c r="H32" s="18" t="e">
        <f t="array" ref="H32">INDEX(파티찾기데이터1!$I$3:$I$1202,SMALL(IF((파티찾기데이터2!H$3=파티찾기데이터1!$O$3:$O$1202),MATCH(ROW(파티찾기데이터1!$O$3:$O$1202),ROW(파티찾기데이터1!$O$3:$O$1202)),""),ROWS($A$1:A29)))</f>
        <v>#NUM!</v>
      </c>
      <c r="I32" s="18" t="e">
        <f t="array" ref="I32">INDEX(파티찾기데이터1!$I$3:$I$1202,SMALL(IF((파티찾기데이터2!I$3=파티찾기데이터1!$O$3:$O$1202),MATCH(ROW(파티찾기데이터1!$O$3:$O$1202),ROW(파티찾기데이터1!$O$3:$O$1202)),""),ROWS($A$1:A29)))</f>
        <v>#NUM!</v>
      </c>
      <c r="J32" s="18" t="e">
        <f t="array" ref="J32">INDEX(파티찾기데이터1!$I$3:$I$1202,SMALL(IF((파티찾기데이터2!J$3=파티찾기데이터1!$O$3:$O$1202),MATCH(ROW(파티찾기데이터1!$O$3:$O$1202),ROW(파티찾기데이터1!$O$3:$O$1202)),""),ROWS($A$1:A29)))</f>
        <v>#NUM!</v>
      </c>
      <c r="K32" s="18" t="e">
        <f t="array" ref="K32">INDEX(파티찾기데이터1!$I$3:$I$1202,SMALL(IF((파티찾기데이터2!K$3=파티찾기데이터1!$O$3:$O$1202),MATCH(ROW(파티찾기데이터1!$O$3:$O$1202),ROW(파티찾기데이터1!$O$3:$O$1202)),""),ROWS($A$1:A29)))</f>
        <v>#NUM!</v>
      </c>
      <c r="L32" s="18" t="e">
        <f t="array" ref="L32">INDEX(파티찾기데이터1!$I$3:$I$1202,SMALL(IF((파티찾기데이터2!L$3=파티찾기데이터1!$O$3:$O$1202),MATCH(ROW(파티찾기데이터1!$O$3:$O$1202),ROW(파티찾기데이터1!$O$3:$O$1202)),""),ROWS($A$1:A29)))</f>
        <v>#NUM!</v>
      </c>
      <c r="M32" s="18" t="e">
        <f t="array" ref="M32">INDEX(파티찾기데이터1!$I$3:$I$1202,SMALL(IF((파티찾기데이터2!M$3=파티찾기데이터1!$O$3:$O$1202),MATCH(ROW(파티찾기데이터1!$O$3:$O$1202),ROW(파티찾기데이터1!$O$3:$O$1202)),""),ROWS($A$1:A29)))</f>
        <v>#NUM!</v>
      </c>
      <c r="N32" s="18" t="e">
        <f t="array" ref="N32">INDEX(파티찾기데이터1!$I$3:$I$1202,SMALL(IF((파티찾기데이터2!N$3=파티찾기데이터1!$O$3:$O$1202),MATCH(ROW(파티찾기데이터1!$O$3:$O$1202),ROW(파티찾기데이터1!$O$3:$O$1202)),""),ROWS($A$1:A29)))</f>
        <v>#NUM!</v>
      </c>
      <c r="O32" s="18" t="e">
        <f t="array" ref="O32">INDEX(파티찾기데이터1!$I$3:$I$1202,SMALL(IF((파티찾기데이터2!O$3=파티찾기데이터1!$O$3:$O$1202),MATCH(ROW(파티찾기데이터1!$O$3:$O$1202),ROW(파티찾기데이터1!$O$3:$O$1202)),""),ROWS($A$1:A29)))</f>
        <v>#NUM!</v>
      </c>
      <c r="P32" s="18" t="e">
        <f t="array" ref="P32">INDEX(파티찾기데이터1!$I$3:$I$1202,SMALL(IF((파티찾기데이터2!P$3=파티찾기데이터1!$O$3:$O$1202),MATCH(ROW(파티찾기데이터1!$O$3:$O$1202),ROW(파티찾기데이터1!$O$3:$O$1202)),""),ROWS($A$1:A29)))</f>
        <v>#NUM!</v>
      </c>
      <c r="Q32" s="18" t="e">
        <f t="array" ref="Q32">INDEX(파티찾기데이터1!$I$3:$I$1202,SMALL(IF((파티찾기데이터2!Q$3=파티찾기데이터1!$O$3:$O$1202),MATCH(ROW(파티찾기데이터1!$O$3:$O$1202),ROW(파티찾기데이터1!$O$3:$O$1202)),""),ROWS($A$1:A29)))</f>
        <v>#NUM!</v>
      </c>
      <c r="R32" s="18" t="e">
        <f t="array" ref="R32">INDEX(파티찾기데이터1!$I$3:$I$1202,SMALL(IF((파티찾기데이터2!R$3=파티찾기데이터1!$O$3:$O$1202),MATCH(ROW(파티찾기데이터1!$O$3:$O$1202),ROW(파티찾기데이터1!$O$3:$O$1202)),""),ROWS($A$1:A29)))</f>
        <v>#NUM!</v>
      </c>
    </row>
    <row r="33" spans="3:18">
      <c r="C33" s="18" t="e">
        <f t="array" ref="C33">INDEX(파티찾기데이터1!$I$3:$I$1399,SMALL(IF((파티찾기데이터2!C$3=파티찾기데이터1!$O$3:$O$1399),MATCH(ROW(파티찾기데이터1!$O$3:$O$1399),ROW(파티찾기데이터1!$O$3:$O$1399)),""),ROWS($A$1:A30)))</f>
        <v>#NUM!</v>
      </c>
      <c r="D33" s="18" t="e">
        <f t="array" ref="D33">INDEX(파티찾기데이터1!$I$3:$I$1399,SMALL(IF((파티찾기데이터2!D$3=파티찾기데이터1!$O$3:$O$1399),MATCH(ROW(파티찾기데이터1!$O$3:$O$1399),ROW(파티찾기데이터1!$O$3:$O$1399)),""),ROWS($A$1:A30)))</f>
        <v>#NUM!</v>
      </c>
      <c r="E33" s="18" t="e">
        <f t="array" ref="E33">INDEX(파티찾기데이터1!$I$3:$I$1399,SMALL(IF((파티찾기데이터2!E$3=파티찾기데이터1!$O$3:$O$1399),MATCH(ROW(파티찾기데이터1!$O$3:$O$1399),ROW(파티찾기데이터1!$O$3:$O$1399)),""),ROWS($A$1:A30)))</f>
        <v>#NUM!</v>
      </c>
      <c r="F33" s="18" t="e">
        <f t="array" ref="F33">INDEX(파티찾기데이터1!$I$3:$I$1202,SMALL(IF((파티찾기데이터2!F$3=파티찾기데이터1!$O$3:$O$1202),MATCH(ROW(파티찾기데이터1!$O$3:$O$1202),ROW(파티찾기데이터1!$O$3:$O$1202)),""),ROWS($A$1:A30)))</f>
        <v>#NUM!</v>
      </c>
      <c r="G33" s="18" t="e">
        <f t="array" ref="G33">INDEX(파티찾기데이터1!$I$3:$I$1202,SMALL(IF((파티찾기데이터2!G$3=파티찾기데이터1!$O$3:$O$1202),MATCH(ROW(파티찾기데이터1!$O$3:$O$1202),ROW(파티찾기데이터1!$O$3:$O$1202)),""),ROWS($A$1:A30)))</f>
        <v>#NUM!</v>
      </c>
      <c r="H33" s="18" t="e">
        <f t="array" ref="H33">INDEX(파티찾기데이터1!$I$3:$I$1202,SMALL(IF((파티찾기데이터2!H$3=파티찾기데이터1!$O$3:$O$1202),MATCH(ROW(파티찾기데이터1!$O$3:$O$1202),ROW(파티찾기데이터1!$O$3:$O$1202)),""),ROWS($A$1:A30)))</f>
        <v>#NUM!</v>
      </c>
      <c r="I33" s="18" t="e">
        <f t="array" ref="I33">INDEX(파티찾기데이터1!$I$3:$I$1202,SMALL(IF((파티찾기데이터2!I$3=파티찾기데이터1!$O$3:$O$1202),MATCH(ROW(파티찾기데이터1!$O$3:$O$1202),ROW(파티찾기데이터1!$O$3:$O$1202)),""),ROWS($A$1:A30)))</f>
        <v>#NUM!</v>
      </c>
      <c r="J33" s="18" t="e">
        <f t="array" ref="J33">INDEX(파티찾기데이터1!$I$3:$I$1202,SMALL(IF((파티찾기데이터2!J$3=파티찾기데이터1!$O$3:$O$1202),MATCH(ROW(파티찾기데이터1!$O$3:$O$1202),ROW(파티찾기데이터1!$O$3:$O$1202)),""),ROWS($A$1:A30)))</f>
        <v>#NUM!</v>
      </c>
      <c r="K33" s="18" t="e">
        <f t="array" ref="K33">INDEX(파티찾기데이터1!$I$3:$I$1202,SMALL(IF((파티찾기데이터2!K$3=파티찾기데이터1!$O$3:$O$1202),MATCH(ROW(파티찾기데이터1!$O$3:$O$1202),ROW(파티찾기데이터1!$O$3:$O$1202)),""),ROWS($A$1:A30)))</f>
        <v>#NUM!</v>
      </c>
      <c r="L33" s="18" t="e">
        <f t="array" ref="L33">INDEX(파티찾기데이터1!$I$3:$I$1202,SMALL(IF((파티찾기데이터2!L$3=파티찾기데이터1!$O$3:$O$1202),MATCH(ROW(파티찾기데이터1!$O$3:$O$1202),ROW(파티찾기데이터1!$O$3:$O$1202)),""),ROWS($A$1:A30)))</f>
        <v>#NUM!</v>
      </c>
      <c r="M33" s="18" t="e">
        <f t="array" ref="M33">INDEX(파티찾기데이터1!$I$3:$I$1202,SMALL(IF((파티찾기데이터2!M$3=파티찾기데이터1!$O$3:$O$1202),MATCH(ROW(파티찾기데이터1!$O$3:$O$1202),ROW(파티찾기데이터1!$O$3:$O$1202)),""),ROWS($A$1:A30)))</f>
        <v>#NUM!</v>
      </c>
      <c r="N33" s="18" t="e">
        <f t="array" ref="N33">INDEX(파티찾기데이터1!$I$3:$I$1202,SMALL(IF((파티찾기데이터2!N$3=파티찾기데이터1!$O$3:$O$1202),MATCH(ROW(파티찾기데이터1!$O$3:$O$1202),ROW(파티찾기데이터1!$O$3:$O$1202)),""),ROWS($A$1:A30)))</f>
        <v>#NUM!</v>
      </c>
      <c r="O33" s="18" t="e">
        <f t="array" ref="O33">INDEX(파티찾기데이터1!$I$3:$I$1202,SMALL(IF((파티찾기데이터2!O$3=파티찾기데이터1!$O$3:$O$1202),MATCH(ROW(파티찾기데이터1!$O$3:$O$1202),ROW(파티찾기데이터1!$O$3:$O$1202)),""),ROWS($A$1:A30)))</f>
        <v>#NUM!</v>
      </c>
      <c r="P33" s="18" t="e">
        <f t="array" ref="P33">INDEX(파티찾기데이터1!$I$3:$I$1202,SMALL(IF((파티찾기데이터2!P$3=파티찾기데이터1!$O$3:$O$1202),MATCH(ROW(파티찾기데이터1!$O$3:$O$1202),ROW(파티찾기데이터1!$O$3:$O$1202)),""),ROWS($A$1:A30)))</f>
        <v>#NUM!</v>
      </c>
      <c r="Q33" s="18" t="e">
        <f t="array" ref="Q33">INDEX(파티찾기데이터1!$I$3:$I$1202,SMALL(IF((파티찾기데이터2!Q$3=파티찾기데이터1!$O$3:$O$1202),MATCH(ROW(파티찾기데이터1!$O$3:$O$1202),ROW(파티찾기데이터1!$O$3:$O$1202)),""),ROWS($A$1:A30)))</f>
        <v>#NUM!</v>
      </c>
      <c r="R33" s="18" t="e">
        <f t="array" ref="R33">INDEX(파티찾기데이터1!$I$3:$I$1202,SMALL(IF((파티찾기데이터2!R$3=파티찾기데이터1!$O$3:$O$1202),MATCH(ROW(파티찾기데이터1!$O$3:$O$1202),ROW(파티찾기데이터1!$O$3:$O$1202)),""),ROWS($A$1:A30)))</f>
        <v>#NUM!</v>
      </c>
    </row>
    <row r="34" spans="3:18">
      <c r="C34" s="18" t="e">
        <f t="array" ref="C34">INDEX(파티찾기데이터1!$I$3:$I$1399,SMALL(IF((파티찾기데이터2!C$3=파티찾기데이터1!$O$3:$O$1399),MATCH(ROW(파티찾기데이터1!$O$3:$O$1399),ROW(파티찾기데이터1!$O$3:$O$1399)),""),ROWS($A$1:A31)))</f>
        <v>#NUM!</v>
      </c>
      <c r="D34" s="18" t="e">
        <f t="array" ref="D34">INDEX(파티찾기데이터1!$I$3:$I$1399,SMALL(IF((파티찾기데이터2!D$3=파티찾기데이터1!$O$3:$O$1399),MATCH(ROW(파티찾기데이터1!$O$3:$O$1399),ROW(파티찾기데이터1!$O$3:$O$1399)),""),ROWS($A$1:A31)))</f>
        <v>#NUM!</v>
      </c>
      <c r="E34" s="18" t="e">
        <f t="array" ref="E34">INDEX(파티찾기데이터1!$I$3:$I$1399,SMALL(IF((파티찾기데이터2!E$3=파티찾기데이터1!$O$3:$O$1399),MATCH(ROW(파티찾기데이터1!$O$3:$O$1399),ROW(파티찾기데이터1!$O$3:$O$1399)),""),ROWS($A$1:A31)))</f>
        <v>#NUM!</v>
      </c>
      <c r="F34" s="18" t="e">
        <f t="array" ref="F34">INDEX(파티찾기데이터1!$I$3:$I$1202,SMALL(IF((파티찾기데이터2!F$3=파티찾기데이터1!$O$3:$O$1202),MATCH(ROW(파티찾기데이터1!$O$3:$O$1202),ROW(파티찾기데이터1!$O$3:$O$1202)),""),ROWS($A$1:A31)))</f>
        <v>#NUM!</v>
      </c>
      <c r="G34" s="18" t="e">
        <f t="array" ref="G34">INDEX(파티찾기데이터1!$I$3:$I$1202,SMALL(IF((파티찾기데이터2!G$3=파티찾기데이터1!$O$3:$O$1202),MATCH(ROW(파티찾기데이터1!$O$3:$O$1202),ROW(파티찾기데이터1!$O$3:$O$1202)),""),ROWS($A$1:A31)))</f>
        <v>#NUM!</v>
      </c>
      <c r="H34" s="18" t="e">
        <f t="array" ref="H34">INDEX(파티찾기데이터1!$I$3:$I$1202,SMALL(IF((파티찾기데이터2!H$3=파티찾기데이터1!$O$3:$O$1202),MATCH(ROW(파티찾기데이터1!$O$3:$O$1202),ROW(파티찾기데이터1!$O$3:$O$1202)),""),ROWS($A$1:A31)))</f>
        <v>#NUM!</v>
      </c>
      <c r="I34" s="18" t="e">
        <f t="array" ref="I34">INDEX(파티찾기데이터1!$I$3:$I$1202,SMALL(IF((파티찾기데이터2!I$3=파티찾기데이터1!$O$3:$O$1202),MATCH(ROW(파티찾기데이터1!$O$3:$O$1202),ROW(파티찾기데이터1!$O$3:$O$1202)),""),ROWS($A$1:A31)))</f>
        <v>#NUM!</v>
      </c>
      <c r="J34" s="18" t="e">
        <f t="array" ref="J34">INDEX(파티찾기데이터1!$I$3:$I$1202,SMALL(IF((파티찾기데이터2!J$3=파티찾기데이터1!$O$3:$O$1202),MATCH(ROW(파티찾기데이터1!$O$3:$O$1202),ROW(파티찾기데이터1!$O$3:$O$1202)),""),ROWS($A$1:A31)))</f>
        <v>#NUM!</v>
      </c>
      <c r="K34" s="18" t="e">
        <f t="array" ref="K34">INDEX(파티찾기데이터1!$I$3:$I$1202,SMALL(IF((파티찾기데이터2!K$3=파티찾기데이터1!$O$3:$O$1202),MATCH(ROW(파티찾기데이터1!$O$3:$O$1202),ROW(파티찾기데이터1!$O$3:$O$1202)),""),ROWS($A$1:A31)))</f>
        <v>#NUM!</v>
      </c>
      <c r="L34" s="18" t="e">
        <f t="array" ref="L34">INDEX(파티찾기데이터1!$I$3:$I$1202,SMALL(IF((파티찾기데이터2!L$3=파티찾기데이터1!$O$3:$O$1202),MATCH(ROW(파티찾기데이터1!$O$3:$O$1202),ROW(파티찾기데이터1!$O$3:$O$1202)),""),ROWS($A$1:A31)))</f>
        <v>#NUM!</v>
      </c>
      <c r="M34" s="18" t="e">
        <f t="array" ref="M34">INDEX(파티찾기데이터1!$I$3:$I$1202,SMALL(IF((파티찾기데이터2!M$3=파티찾기데이터1!$O$3:$O$1202),MATCH(ROW(파티찾기데이터1!$O$3:$O$1202),ROW(파티찾기데이터1!$O$3:$O$1202)),""),ROWS($A$1:A31)))</f>
        <v>#NUM!</v>
      </c>
      <c r="N34" s="18" t="e">
        <f t="array" ref="N34">INDEX(파티찾기데이터1!$I$3:$I$1202,SMALL(IF((파티찾기데이터2!N$3=파티찾기데이터1!$O$3:$O$1202),MATCH(ROW(파티찾기데이터1!$O$3:$O$1202),ROW(파티찾기데이터1!$O$3:$O$1202)),""),ROWS($A$1:A31)))</f>
        <v>#NUM!</v>
      </c>
      <c r="O34" s="18" t="e">
        <f t="array" ref="O34">INDEX(파티찾기데이터1!$I$3:$I$1202,SMALL(IF((파티찾기데이터2!O$3=파티찾기데이터1!$O$3:$O$1202),MATCH(ROW(파티찾기데이터1!$O$3:$O$1202),ROW(파티찾기데이터1!$O$3:$O$1202)),""),ROWS($A$1:A31)))</f>
        <v>#NUM!</v>
      </c>
      <c r="P34" s="18" t="e">
        <f t="array" ref="P34">INDEX(파티찾기데이터1!$I$3:$I$1202,SMALL(IF((파티찾기데이터2!P$3=파티찾기데이터1!$O$3:$O$1202),MATCH(ROW(파티찾기데이터1!$O$3:$O$1202),ROW(파티찾기데이터1!$O$3:$O$1202)),""),ROWS($A$1:A31)))</f>
        <v>#NUM!</v>
      </c>
      <c r="Q34" s="18" t="e">
        <f t="array" ref="Q34">INDEX(파티찾기데이터1!$I$3:$I$1202,SMALL(IF((파티찾기데이터2!Q$3=파티찾기데이터1!$O$3:$O$1202),MATCH(ROW(파티찾기데이터1!$O$3:$O$1202),ROW(파티찾기데이터1!$O$3:$O$1202)),""),ROWS($A$1:A31)))</f>
        <v>#NUM!</v>
      </c>
      <c r="R34" s="18" t="e">
        <f t="array" ref="R34">INDEX(파티찾기데이터1!$I$3:$I$1202,SMALL(IF((파티찾기데이터2!R$3=파티찾기데이터1!$O$3:$O$1202),MATCH(ROW(파티찾기데이터1!$O$3:$O$1202),ROW(파티찾기데이터1!$O$3:$O$1202)),""),ROWS($A$1:A31)))</f>
        <v>#NUM!</v>
      </c>
    </row>
    <row r="35" spans="3:18">
      <c r="C35" s="18" t="e">
        <f t="array" ref="C35">INDEX(파티찾기데이터1!$I$3:$I$1399,SMALL(IF((파티찾기데이터2!C$3=파티찾기데이터1!$O$3:$O$1399),MATCH(ROW(파티찾기데이터1!$O$3:$O$1399),ROW(파티찾기데이터1!$O$3:$O$1399)),""),ROWS($A$1:A32)))</f>
        <v>#NUM!</v>
      </c>
      <c r="D35" s="18" t="e">
        <f t="array" ref="D35">INDEX(파티찾기데이터1!$I$3:$I$1399,SMALL(IF((파티찾기데이터2!D$3=파티찾기데이터1!$O$3:$O$1399),MATCH(ROW(파티찾기데이터1!$O$3:$O$1399),ROW(파티찾기데이터1!$O$3:$O$1399)),""),ROWS($A$1:A32)))</f>
        <v>#NUM!</v>
      </c>
      <c r="E35" s="18" t="e">
        <f t="array" ref="E35">INDEX(파티찾기데이터1!$I$3:$I$1399,SMALL(IF((파티찾기데이터2!E$3=파티찾기데이터1!$O$3:$O$1399),MATCH(ROW(파티찾기데이터1!$O$3:$O$1399),ROW(파티찾기데이터1!$O$3:$O$1399)),""),ROWS($A$1:A32)))</f>
        <v>#NUM!</v>
      </c>
      <c r="F35" s="18" t="e">
        <f t="array" ref="F35">INDEX(파티찾기데이터1!$I$3:$I$1202,SMALL(IF((파티찾기데이터2!F$3=파티찾기데이터1!$O$3:$O$1202),MATCH(ROW(파티찾기데이터1!$O$3:$O$1202),ROW(파티찾기데이터1!$O$3:$O$1202)),""),ROWS($A$1:A32)))</f>
        <v>#NUM!</v>
      </c>
      <c r="G35" s="18" t="e">
        <f t="array" ref="G35">INDEX(파티찾기데이터1!$I$3:$I$1202,SMALL(IF((파티찾기데이터2!G$3=파티찾기데이터1!$O$3:$O$1202),MATCH(ROW(파티찾기데이터1!$O$3:$O$1202),ROW(파티찾기데이터1!$O$3:$O$1202)),""),ROWS($A$1:A32)))</f>
        <v>#NUM!</v>
      </c>
      <c r="H35" s="18" t="e">
        <f t="array" ref="H35">INDEX(파티찾기데이터1!$I$3:$I$1202,SMALL(IF((파티찾기데이터2!H$3=파티찾기데이터1!$O$3:$O$1202),MATCH(ROW(파티찾기데이터1!$O$3:$O$1202),ROW(파티찾기데이터1!$O$3:$O$1202)),""),ROWS($A$1:A32)))</f>
        <v>#NUM!</v>
      </c>
      <c r="I35" s="18" t="e">
        <f t="array" ref="I35">INDEX(파티찾기데이터1!$I$3:$I$1202,SMALL(IF((파티찾기데이터2!I$3=파티찾기데이터1!$O$3:$O$1202),MATCH(ROW(파티찾기데이터1!$O$3:$O$1202),ROW(파티찾기데이터1!$O$3:$O$1202)),""),ROWS($A$1:A32)))</f>
        <v>#NUM!</v>
      </c>
      <c r="J35" s="18" t="e">
        <f t="array" ref="J35">INDEX(파티찾기데이터1!$I$3:$I$1202,SMALL(IF((파티찾기데이터2!J$3=파티찾기데이터1!$O$3:$O$1202),MATCH(ROW(파티찾기데이터1!$O$3:$O$1202),ROW(파티찾기데이터1!$O$3:$O$1202)),""),ROWS($A$1:A32)))</f>
        <v>#NUM!</v>
      </c>
      <c r="K35" s="18" t="e">
        <f t="array" ref="K35">INDEX(파티찾기데이터1!$I$3:$I$1202,SMALL(IF((파티찾기데이터2!K$3=파티찾기데이터1!$O$3:$O$1202),MATCH(ROW(파티찾기데이터1!$O$3:$O$1202),ROW(파티찾기데이터1!$O$3:$O$1202)),""),ROWS($A$1:A32)))</f>
        <v>#NUM!</v>
      </c>
      <c r="L35" s="18" t="e">
        <f t="array" ref="L35">INDEX(파티찾기데이터1!$I$3:$I$1202,SMALL(IF((파티찾기데이터2!L$3=파티찾기데이터1!$O$3:$O$1202),MATCH(ROW(파티찾기데이터1!$O$3:$O$1202),ROW(파티찾기데이터1!$O$3:$O$1202)),""),ROWS($A$1:A32)))</f>
        <v>#NUM!</v>
      </c>
      <c r="M35" s="18" t="e">
        <f t="array" ref="M35">INDEX(파티찾기데이터1!$I$3:$I$1202,SMALL(IF((파티찾기데이터2!M$3=파티찾기데이터1!$O$3:$O$1202),MATCH(ROW(파티찾기데이터1!$O$3:$O$1202),ROW(파티찾기데이터1!$O$3:$O$1202)),""),ROWS($A$1:A32)))</f>
        <v>#NUM!</v>
      </c>
      <c r="N35" s="18" t="e">
        <f t="array" ref="N35">INDEX(파티찾기데이터1!$I$3:$I$1202,SMALL(IF((파티찾기데이터2!N$3=파티찾기데이터1!$O$3:$O$1202),MATCH(ROW(파티찾기데이터1!$O$3:$O$1202),ROW(파티찾기데이터1!$O$3:$O$1202)),""),ROWS($A$1:A32)))</f>
        <v>#NUM!</v>
      </c>
      <c r="O35" s="18" t="e">
        <f t="array" ref="O35">INDEX(파티찾기데이터1!$I$3:$I$1202,SMALL(IF((파티찾기데이터2!O$3=파티찾기데이터1!$O$3:$O$1202),MATCH(ROW(파티찾기데이터1!$O$3:$O$1202),ROW(파티찾기데이터1!$O$3:$O$1202)),""),ROWS($A$1:A32)))</f>
        <v>#NUM!</v>
      </c>
      <c r="P35" s="18" t="e">
        <f t="array" ref="P35">INDEX(파티찾기데이터1!$I$3:$I$1202,SMALL(IF((파티찾기데이터2!P$3=파티찾기데이터1!$O$3:$O$1202),MATCH(ROW(파티찾기데이터1!$O$3:$O$1202),ROW(파티찾기데이터1!$O$3:$O$1202)),""),ROWS($A$1:A32)))</f>
        <v>#NUM!</v>
      </c>
      <c r="Q35" s="18" t="e">
        <f t="array" ref="Q35">INDEX(파티찾기데이터1!$I$3:$I$1202,SMALL(IF((파티찾기데이터2!Q$3=파티찾기데이터1!$O$3:$O$1202),MATCH(ROW(파티찾기데이터1!$O$3:$O$1202),ROW(파티찾기데이터1!$O$3:$O$1202)),""),ROWS($A$1:A32)))</f>
        <v>#NUM!</v>
      </c>
      <c r="R35" s="18" t="e">
        <f t="array" ref="R35">INDEX(파티찾기데이터1!$I$3:$I$1202,SMALL(IF((파티찾기데이터2!R$3=파티찾기데이터1!$O$3:$O$1202),MATCH(ROW(파티찾기데이터1!$O$3:$O$1202),ROW(파티찾기데이터1!$O$3:$O$1202)),""),ROWS($A$1:A32)))</f>
        <v>#NUM!</v>
      </c>
    </row>
    <row r="36" spans="3:18">
      <c r="C36" s="18" t="e">
        <f t="array" ref="C36">INDEX(파티찾기데이터1!$I$3:$I$1399,SMALL(IF((파티찾기데이터2!C$3=파티찾기데이터1!$O$3:$O$1399),MATCH(ROW(파티찾기데이터1!$O$3:$O$1399),ROW(파티찾기데이터1!$O$3:$O$1399)),""),ROWS($A$1:A33)))</f>
        <v>#NUM!</v>
      </c>
      <c r="D36" s="18" t="e">
        <f t="array" ref="D36">INDEX(파티찾기데이터1!$I$3:$I$1399,SMALL(IF((파티찾기데이터2!D$3=파티찾기데이터1!$O$3:$O$1399),MATCH(ROW(파티찾기데이터1!$O$3:$O$1399),ROW(파티찾기데이터1!$O$3:$O$1399)),""),ROWS($A$1:A33)))</f>
        <v>#NUM!</v>
      </c>
      <c r="E36" s="18" t="e">
        <f t="array" ref="E36">INDEX(파티찾기데이터1!$I$3:$I$1399,SMALL(IF((파티찾기데이터2!E$3=파티찾기데이터1!$O$3:$O$1399),MATCH(ROW(파티찾기데이터1!$O$3:$O$1399),ROW(파티찾기데이터1!$O$3:$O$1399)),""),ROWS($A$1:A33)))</f>
        <v>#NUM!</v>
      </c>
      <c r="F36" s="18" t="e">
        <f t="array" ref="F36">INDEX(파티찾기데이터1!$I$3:$I$1202,SMALL(IF((파티찾기데이터2!F$3=파티찾기데이터1!$O$3:$O$1202),MATCH(ROW(파티찾기데이터1!$O$3:$O$1202),ROW(파티찾기데이터1!$O$3:$O$1202)),""),ROWS($A$1:A33)))</f>
        <v>#NUM!</v>
      </c>
      <c r="G36" s="18" t="e">
        <f t="array" ref="G36">INDEX(파티찾기데이터1!$I$3:$I$1202,SMALL(IF((파티찾기데이터2!G$3=파티찾기데이터1!$O$3:$O$1202),MATCH(ROW(파티찾기데이터1!$O$3:$O$1202),ROW(파티찾기데이터1!$O$3:$O$1202)),""),ROWS($A$1:A33)))</f>
        <v>#NUM!</v>
      </c>
      <c r="H36" s="18" t="e">
        <f t="array" ref="H36">INDEX(파티찾기데이터1!$I$3:$I$1202,SMALL(IF((파티찾기데이터2!H$3=파티찾기데이터1!$O$3:$O$1202),MATCH(ROW(파티찾기데이터1!$O$3:$O$1202),ROW(파티찾기데이터1!$O$3:$O$1202)),""),ROWS($A$1:A33)))</f>
        <v>#NUM!</v>
      </c>
      <c r="I36" s="18" t="e">
        <f t="array" ref="I36">INDEX(파티찾기데이터1!$I$3:$I$1202,SMALL(IF((파티찾기데이터2!I$3=파티찾기데이터1!$O$3:$O$1202),MATCH(ROW(파티찾기데이터1!$O$3:$O$1202),ROW(파티찾기데이터1!$O$3:$O$1202)),""),ROWS($A$1:A33)))</f>
        <v>#NUM!</v>
      </c>
      <c r="J36" s="18" t="e">
        <f t="array" ref="J36">INDEX(파티찾기데이터1!$I$3:$I$1202,SMALL(IF((파티찾기데이터2!J$3=파티찾기데이터1!$O$3:$O$1202),MATCH(ROW(파티찾기데이터1!$O$3:$O$1202),ROW(파티찾기데이터1!$O$3:$O$1202)),""),ROWS($A$1:A33)))</f>
        <v>#NUM!</v>
      </c>
      <c r="K36" s="18" t="e">
        <f t="array" ref="K36">INDEX(파티찾기데이터1!$I$3:$I$1202,SMALL(IF((파티찾기데이터2!K$3=파티찾기데이터1!$O$3:$O$1202),MATCH(ROW(파티찾기데이터1!$O$3:$O$1202),ROW(파티찾기데이터1!$O$3:$O$1202)),""),ROWS($A$1:A33)))</f>
        <v>#NUM!</v>
      </c>
      <c r="L36" s="18" t="e">
        <f t="array" ref="L36">INDEX(파티찾기데이터1!$I$3:$I$1202,SMALL(IF((파티찾기데이터2!L$3=파티찾기데이터1!$O$3:$O$1202),MATCH(ROW(파티찾기데이터1!$O$3:$O$1202),ROW(파티찾기데이터1!$O$3:$O$1202)),""),ROWS($A$1:A33)))</f>
        <v>#NUM!</v>
      </c>
      <c r="M36" s="18" t="e">
        <f t="array" ref="M36">INDEX(파티찾기데이터1!$I$3:$I$1202,SMALL(IF((파티찾기데이터2!M$3=파티찾기데이터1!$O$3:$O$1202),MATCH(ROW(파티찾기데이터1!$O$3:$O$1202),ROW(파티찾기데이터1!$O$3:$O$1202)),""),ROWS($A$1:A33)))</f>
        <v>#NUM!</v>
      </c>
      <c r="N36" s="18" t="e">
        <f t="array" ref="N36">INDEX(파티찾기데이터1!$I$3:$I$1202,SMALL(IF((파티찾기데이터2!N$3=파티찾기데이터1!$O$3:$O$1202),MATCH(ROW(파티찾기데이터1!$O$3:$O$1202),ROW(파티찾기데이터1!$O$3:$O$1202)),""),ROWS($A$1:A33)))</f>
        <v>#NUM!</v>
      </c>
      <c r="O36" s="18" t="e">
        <f t="array" ref="O36">INDEX(파티찾기데이터1!$I$3:$I$1202,SMALL(IF((파티찾기데이터2!O$3=파티찾기데이터1!$O$3:$O$1202),MATCH(ROW(파티찾기데이터1!$O$3:$O$1202),ROW(파티찾기데이터1!$O$3:$O$1202)),""),ROWS($A$1:A33)))</f>
        <v>#NUM!</v>
      </c>
      <c r="P36" s="18" t="e">
        <f t="array" ref="P36">INDEX(파티찾기데이터1!$I$3:$I$1202,SMALL(IF((파티찾기데이터2!P$3=파티찾기데이터1!$O$3:$O$1202),MATCH(ROW(파티찾기데이터1!$O$3:$O$1202),ROW(파티찾기데이터1!$O$3:$O$1202)),""),ROWS($A$1:A33)))</f>
        <v>#NUM!</v>
      </c>
      <c r="Q36" s="18" t="e">
        <f t="array" ref="Q36">INDEX(파티찾기데이터1!$I$3:$I$1202,SMALL(IF((파티찾기데이터2!Q$3=파티찾기데이터1!$O$3:$O$1202),MATCH(ROW(파티찾기데이터1!$O$3:$O$1202),ROW(파티찾기데이터1!$O$3:$O$1202)),""),ROWS($A$1:A33)))</f>
        <v>#NUM!</v>
      </c>
      <c r="R36" s="18" t="e">
        <f t="array" ref="R36">INDEX(파티찾기데이터1!$I$3:$I$1202,SMALL(IF((파티찾기데이터2!R$3=파티찾기데이터1!$O$3:$O$1202),MATCH(ROW(파티찾기데이터1!$O$3:$O$1202),ROW(파티찾기데이터1!$O$3:$O$1202)),""),ROWS($A$1:A33)))</f>
        <v>#NUM!</v>
      </c>
    </row>
    <row r="37" spans="3:18">
      <c r="C37" s="18" t="e">
        <f t="array" ref="C37">INDEX(파티찾기데이터1!$I$3:$I$1399,SMALL(IF((파티찾기데이터2!C$3=파티찾기데이터1!$O$3:$O$1399),MATCH(ROW(파티찾기데이터1!$O$3:$O$1399),ROW(파티찾기데이터1!$O$3:$O$1399)),""),ROWS($A$1:A34)))</f>
        <v>#NUM!</v>
      </c>
      <c r="D37" s="18" t="e">
        <f t="array" ref="D37">INDEX(파티찾기데이터1!$I$3:$I$1399,SMALL(IF((파티찾기데이터2!D$3=파티찾기데이터1!$O$3:$O$1399),MATCH(ROW(파티찾기데이터1!$O$3:$O$1399),ROW(파티찾기데이터1!$O$3:$O$1399)),""),ROWS($A$1:A34)))</f>
        <v>#NUM!</v>
      </c>
      <c r="E37" s="18" t="e">
        <f t="array" ref="E37">INDEX(파티찾기데이터1!$I$3:$I$1399,SMALL(IF((파티찾기데이터2!E$3=파티찾기데이터1!$O$3:$O$1399),MATCH(ROW(파티찾기데이터1!$O$3:$O$1399),ROW(파티찾기데이터1!$O$3:$O$1399)),""),ROWS($A$1:A34)))</f>
        <v>#NUM!</v>
      </c>
      <c r="F37" s="18" t="e">
        <f t="array" ref="F37">INDEX(파티찾기데이터1!$I$3:$I$1202,SMALL(IF((파티찾기데이터2!F$3=파티찾기데이터1!$O$3:$O$1202),MATCH(ROW(파티찾기데이터1!$O$3:$O$1202),ROW(파티찾기데이터1!$O$3:$O$1202)),""),ROWS($A$1:A34)))</f>
        <v>#NUM!</v>
      </c>
      <c r="G37" s="18" t="e">
        <f t="array" ref="G37">INDEX(파티찾기데이터1!$I$3:$I$1202,SMALL(IF((파티찾기데이터2!G$3=파티찾기데이터1!$O$3:$O$1202),MATCH(ROW(파티찾기데이터1!$O$3:$O$1202),ROW(파티찾기데이터1!$O$3:$O$1202)),""),ROWS($A$1:A34)))</f>
        <v>#NUM!</v>
      </c>
      <c r="H37" s="18" t="e">
        <f t="array" ref="H37">INDEX(파티찾기데이터1!$I$3:$I$1202,SMALL(IF((파티찾기데이터2!H$3=파티찾기데이터1!$O$3:$O$1202),MATCH(ROW(파티찾기데이터1!$O$3:$O$1202),ROW(파티찾기데이터1!$O$3:$O$1202)),""),ROWS($A$1:A34)))</f>
        <v>#NUM!</v>
      </c>
      <c r="I37" s="18" t="e">
        <f t="array" ref="I37">INDEX(파티찾기데이터1!$I$3:$I$1202,SMALL(IF((파티찾기데이터2!I$3=파티찾기데이터1!$O$3:$O$1202),MATCH(ROW(파티찾기데이터1!$O$3:$O$1202),ROW(파티찾기데이터1!$O$3:$O$1202)),""),ROWS($A$1:A34)))</f>
        <v>#NUM!</v>
      </c>
      <c r="J37" s="18" t="e">
        <f t="array" ref="J37">INDEX(파티찾기데이터1!$I$3:$I$1202,SMALL(IF((파티찾기데이터2!J$3=파티찾기데이터1!$O$3:$O$1202),MATCH(ROW(파티찾기데이터1!$O$3:$O$1202),ROW(파티찾기데이터1!$O$3:$O$1202)),""),ROWS($A$1:A34)))</f>
        <v>#NUM!</v>
      </c>
      <c r="K37" s="18" t="e">
        <f t="array" ref="K37">INDEX(파티찾기데이터1!$I$3:$I$1202,SMALL(IF((파티찾기데이터2!K$3=파티찾기데이터1!$O$3:$O$1202),MATCH(ROW(파티찾기데이터1!$O$3:$O$1202),ROW(파티찾기데이터1!$O$3:$O$1202)),""),ROWS($A$1:A34)))</f>
        <v>#NUM!</v>
      </c>
      <c r="L37" s="18" t="e">
        <f t="array" ref="L37">INDEX(파티찾기데이터1!$I$3:$I$1202,SMALL(IF((파티찾기데이터2!L$3=파티찾기데이터1!$O$3:$O$1202),MATCH(ROW(파티찾기데이터1!$O$3:$O$1202),ROW(파티찾기데이터1!$O$3:$O$1202)),""),ROWS($A$1:A34)))</f>
        <v>#NUM!</v>
      </c>
      <c r="M37" s="18" t="e">
        <f t="array" ref="M37">INDEX(파티찾기데이터1!$I$3:$I$1202,SMALL(IF((파티찾기데이터2!M$3=파티찾기데이터1!$O$3:$O$1202),MATCH(ROW(파티찾기데이터1!$O$3:$O$1202),ROW(파티찾기데이터1!$O$3:$O$1202)),""),ROWS($A$1:A34)))</f>
        <v>#NUM!</v>
      </c>
      <c r="N37" s="18" t="e">
        <f t="array" ref="N37">INDEX(파티찾기데이터1!$I$3:$I$1202,SMALL(IF((파티찾기데이터2!N$3=파티찾기데이터1!$O$3:$O$1202),MATCH(ROW(파티찾기데이터1!$O$3:$O$1202),ROW(파티찾기데이터1!$O$3:$O$1202)),""),ROWS($A$1:A34)))</f>
        <v>#NUM!</v>
      </c>
      <c r="O37" s="18" t="e">
        <f t="array" ref="O37">INDEX(파티찾기데이터1!$I$3:$I$1202,SMALL(IF((파티찾기데이터2!O$3=파티찾기데이터1!$O$3:$O$1202),MATCH(ROW(파티찾기데이터1!$O$3:$O$1202),ROW(파티찾기데이터1!$O$3:$O$1202)),""),ROWS($A$1:A34)))</f>
        <v>#NUM!</v>
      </c>
      <c r="P37" s="18" t="e">
        <f t="array" ref="P37">INDEX(파티찾기데이터1!$I$3:$I$1202,SMALL(IF((파티찾기데이터2!P$3=파티찾기데이터1!$O$3:$O$1202),MATCH(ROW(파티찾기데이터1!$O$3:$O$1202),ROW(파티찾기데이터1!$O$3:$O$1202)),""),ROWS($A$1:A34)))</f>
        <v>#NUM!</v>
      </c>
      <c r="Q37" s="18" t="e">
        <f t="array" ref="Q37">INDEX(파티찾기데이터1!$I$3:$I$1202,SMALL(IF((파티찾기데이터2!Q$3=파티찾기데이터1!$O$3:$O$1202),MATCH(ROW(파티찾기데이터1!$O$3:$O$1202),ROW(파티찾기데이터1!$O$3:$O$1202)),""),ROWS($A$1:A34)))</f>
        <v>#NUM!</v>
      </c>
      <c r="R37" s="18" t="e">
        <f t="array" ref="R37">INDEX(파티찾기데이터1!$I$3:$I$1202,SMALL(IF((파티찾기데이터2!R$3=파티찾기데이터1!$O$3:$O$1202),MATCH(ROW(파티찾기데이터1!$O$3:$O$1202),ROW(파티찾기데이터1!$O$3:$O$1202)),""),ROWS($A$1:A34)))</f>
        <v>#NUM!</v>
      </c>
    </row>
    <row r="38" spans="3:18">
      <c r="C38" s="18" t="e">
        <f t="array" ref="C38">INDEX(파티찾기데이터1!$I$3:$I$1399,SMALL(IF((파티찾기데이터2!C$3=파티찾기데이터1!$O$3:$O$1399),MATCH(ROW(파티찾기데이터1!$O$3:$O$1399),ROW(파티찾기데이터1!$O$3:$O$1399)),""),ROWS($A$1:A35)))</f>
        <v>#NUM!</v>
      </c>
      <c r="D38" s="18" t="e">
        <f t="array" ref="D38">INDEX(파티찾기데이터1!$I$3:$I$1399,SMALL(IF((파티찾기데이터2!D$3=파티찾기데이터1!$O$3:$O$1399),MATCH(ROW(파티찾기데이터1!$O$3:$O$1399),ROW(파티찾기데이터1!$O$3:$O$1399)),""),ROWS($A$1:A35)))</f>
        <v>#NUM!</v>
      </c>
      <c r="E38" s="18" t="e">
        <f t="array" ref="E38">INDEX(파티찾기데이터1!$I$3:$I$1399,SMALL(IF((파티찾기데이터2!E$3=파티찾기데이터1!$O$3:$O$1399),MATCH(ROW(파티찾기데이터1!$O$3:$O$1399),ROW(파티찾기데이터1!$O$3:$O$1399)),""),ROWS($A$1:A35)))</f>
        <v>#NUM!</v>
      </c>
      <c r="F38" s="18" t="e">
        <f t="array" ref="F38">INDEX(파티찾기데이터1!$I$3:$I$1202,SMALL(IF((파티찾기데이터2!F$3=파티찾기데이터1!$O$3:$O$1202),MATCH(ROW(파티찾기데이터1!$O$3:$O$1202),ROW(파티찾기데이터1!$O$3:$O$1202)),""),ROWS($A$1:A35)))</f>
        <v>#NUM!</v>
      </c>
      <c r="G38" s="18" t="e">
        <f t="array" ref="G38">INDEX(파티찾기데이터1!$I$3:$I$1202,SMALL(IF((파티찾기데이터2!G$3=파티찾기데이터1!$O$3:$O$1202),MATCH(ROW(파티찾기데이터1!$O$3:$O$1202),ROW(파티찾기데이터1!$O$3:$O$1202)),""),ROWS($A$1:A35)))</f>
        <v>#NUM!</v>
      </c>
      <c r="H38" s="18" t="e">
        <f t="array" ref="H38">INDEX(파티찾기데이터1!$I$3:$I$1202,SMALL(IF((파티찾기데이터2!H$3=파티찾기데이터1!$O$3:$O$1202),MATCH(ROW(파티찾기데이터1!$O$3:$O$1202),ROW(파티찾기데이터1!$O$3:$O$1202)),""),ROWS($A$1:A35)))</f>
        <v>#NUM!</v>
      </c>
      <c r="I38" s="18" t="e">
        <f t="array" ref="I38">INDEX(파티찾기데이터1!$I$3:$I$1202,SMALL(IF((파티찾기데이터2!I$3=파티찾기데이터1!$O$3:$O$1202),MATCH(ROW(파티찾기데이터1!$O$3:$O$1202),ROW(파티찾기데이터1!$O$3:$O$1202)),""),ROWS($A$1:A35)))</f>
        <v>#NUM!</v>
      </c>
      <c r="J38" s="18" t="e">
        <f t="array" ref="J38">INDEX(파티찾기데이터1!$I$3:$I$1202,SMALL(IF((파티찾기데이터2!J$3=파티찾기데이터1!$O$3:$O$1202),MATCH(ROW(파티찾기데이터1!$O$3:$O$1202),ROW(파티찾기데이터1!$O$3:$O$1202)),""),ROWS($A$1:A35)))</f>
        <v>#NUM!</v>
      </c>
      <c r="K38" s="18" t="e">
        <f t="array" ref="K38">INDEX(파티찾기데이터1!$I$3:$I$1202,SMALL(IF((파티찾기데이터2!K$3=파티찾기데이터1!$O$3:$O$1202),MATCH(ROW(파티찾기데이터1!$O$3:$O$1202),ROW(파티찾기데이터1!$O$3:$O$1202)),""),ROWS($A$1:A35)))</f>
        <v>#NUM!</v>
      </c>
      <c r="L38" s="18" t="e">
        <f t="array" ref="L38">INDEX(파티찾기데이터1!$I$3:$I$1202,SMALL(IF((파티찾기데이터2!L$3=파티찾기데이터1!$O$3:$O$1202),MATCH(ROW(파티찾기데이터1!$O$3:$O$1202),ROW(파티찾기데이터1!$O$3:$O$1202)),""),ROWS($A$1:A35)))</f>
        <v>#NUM!</v>
      </c>
      <c r="M38" s="18" t="e">
        <f t="array" ref="M38">INDEX(파티찾기데이터1!$I$3:$I$1202,SMALL(IF((파티찾기데이터2!M$3=파티찾기데이터1!$O$3:$O$1202),MATCH(ROW(파티찾기데이터1!$O$3:$O$1202),ROW(파티찾기데이터1!$O$3:$O$1202)),""),ROWS($A$1:A35)))</f>
        <v>#NUM!</v>
      </c>
      <c r="N38" s="18" t="e">
        <f t="array" ref="N38">INDEX(파티찾기데이터1!$I$3:$I$1202,SMALL(IF((파티찾기데이터2!N$3=파티찾기데이터1!$O$3:$O$1202),MATCH(ROW(파티찾기데이터1!$O$3:$O$1202),ROW(파티찾기데이터1!$O$3:$O$1202)),""),ROWS($A$1:A35)))</f>
        <v>#NUM!</v>
      </c>
      <c r="O38" s="18" t="e">
        <f t="array" ref="O38">INDEX(파티찾기데이터1!$I$3:$I$1202,SMALL(IF((파티찾기데이터2!O$3=파티찾기데이터1!$O$3:$O$1202),MATCH(ROW(파티찾기데이터1!$O$3:$O$1202),ROW(파티찾기데이터1!$O$3:$O$1202)),""),ROWS($A$1:A35)))</f>
        <v>#NUM!</v>
      </c>
      <c r="P38" s="18" t="e">
        <f t="array" ref="P38">INDEX(파티찾기데이터1!$I$3:$I$1202,SMALL(IF((파티찾기데이터2!P$3=파티찾기데이터1!$O$3:$O$1202),MATCH(ROW(파티찾기데이터1!$O$3:$O$1202),ROW(파티찾기데이터1!$O$3:$O$1202)),""),ROWS($A$1:A35)))</f>
        <v>#NUM!</v>
      </c>
      <c r="Q38" s="18" t="e">
        <f t="array" ref="Q38">INDEX(파티찾기데이터1!$I$3:$I$1202,SMALL(IF((파티찾기데이터2!Q$3=파티찾기데이터1!$O$3:$O$1202),MATCH(ROW(파티찾기데이터1!$O$3:$O$1202),ROW(파티찾기데이터1!$O$3:$O$1202)),""),ROWS($A$1:A35)))</f>
        <v>#NUM!</v>
      </c>
      <c r="R38" s="18" t="e">
        <f t="array" ref="R38">INDEX(파티찾기데이터1!$I$3:$I$1202,SMALL(IF((파티찾기데이터2!R$3=파티찾기데이터1!$O$3:$O$1202),MATCH(ROW(파티찾기데이터1!$O$3:$O$1202),ROW(파티찾기데이터1!$O$3:$O$1202)),""),ROWS($A$1:A35)))</f>
        <v>#NUM!</v>
      </c>
    </row>
    <row r="39" spans="3:18">
      <c r="C39" s="18" t="e">
        <f t="array" ref="C39">INDEX(파티찾기데이터1!$I$3:$I$1399,SMALL(IF((파티찾기데이터2!C$3=파티찾기데이터1!$O$3:$O$1399),MATCH(ROW(파티찾기데이터1!$O$3:$O$1399),ROW(파티찾기데이터1!$O$3:$O$1399)),""),ROWS($A$1:A36)))</f>
        <v>#NUM!</v>
      </c>
      <c r="D39" s="18" t="e">
        <f t="array" ref="D39">INDEX(파티찾기데이터1!$I$3:$I$1399,SMALL(IF((파티찾기데이터2!D$3=파티찾기데이터1!$O$3:$O$1399),MATCH(ROW(파티찾기데이터1!$O$3:$O$1399),ROW(파티찾기데이터1!$O$3:$O$1399)),""),ROWS($A$1:A36)))</f>
        <v>#NUM!</v>
      </c>
      <c r="E39" s="18" t="e">
        <f t="array" ref="E39">INDEX(파티찾기데이터1!$I$3:$I$1399,SMALL(IF((파티찾기데이터2!E$3=파티찾기데이터1!$O$3:$O$1399),MATCH(ROW(파티찾기데이터1!$O$3:$O$1399),ROW(파티찾기데이터1!$O$3:$O$1399)),""),ROWS($A$1:A36)))</f>
        <v>#NUM!</v>
      </c>
      <c r="F39" s="18" t="e">
        <f t="array" ref="F39">INDEX(파티찾기데이터1!$I$3:$I$1202,SMALL(IF((파티찾기데이터2!F$3=파티찾기데이터1!$O$3:$O$1202),MATCH(ROW(파티찾기데이터1!$O$3:$O$1202),ROW(파티찾기데이터1!$O$3:$O$1202)),""),ROWS($A$1:A36)))</f>
        <v>#NUM!</v>
      </c>
      <c r="G39" s="18" t="e">
        <f t="array" ref="G39">INDEX(파티찾기데이터1!$I$3:$I$1202,SMALL(IF((파티찾기데이터2!G$3=파티찾기데이터1!$O$3:$O$1202),MATCH(ROW(파티찾기데이터1!$O$3:$O$1202),ROW(파티찾기데이터1!$O$3:$O$1202)),""),ROWS($A$1:A36)))</f>
        <v>#NUM!</v>
      </c>
      <c r="H39" s="18" t="e">
        <f t="array" ref="H39">INDEX(파티찾기데이터1!$I$3:$I$1202,SMALL(IF((파티찾기데이터2!H$3=파티찾기데이터1!$O$3:$O$1202),MATCH(ROW(파티찾기데이터1!$O$3:$O$1202),ROW(파티찾기데이터1!$O$3:$O$1202)),""),ROWS($A$1:A36)))</f>
        <v>#NUM!</v>
      </c>
      <c r="I39" s="18" t="e">
        <f t="array" ref="I39">INDEX(파티찾기데이터1!$I$3:$I$1202,SMALL(IF((파티찾기데이터2!I$3=파티찾기데이터1!$O$3:$O$1202),MATCH(ROW(파티찾기데이터1!$O$3:$O$1202),ROW(파티찾기데이터1!$O$3:$O$1202)),""),ROWS($A$1:A36)))</f>
        <v>#NUM!</v>
      </c>
      <c r="J39" s="18" t="e">
        <f t="array" ref="J39">INDEX(파티찾기데이터1!$I$3:$I$1202,SMALL(IF((파티찾기데이터2!J$3=파티찾기데이터1!$O$3:$O$1202),MATCH(ROW(파티찾기데이터1!$O$3:$O$1202),ROW(파티찾기데이터1!$O$3:$O$1202)),""),ROWS($A$1:A36)))</f>
        <v>#NUM!</v>
      </c>
      <c r="K39" s="18" t="e">
        <f t="array" ref="K39">INDEX(파티찾기데이터1!$I$3:$I$1202,SMALL(IF((파티찾기데이터2!K$3=파티찾기데이터1!$O$3:$O$1202),MATCH(ROW(파티찾기데이터1!$O$3:$O$1202),ROW(파티찾기데이터1!$O$3:$O$1202)),""),ROWS($A$1:A36)))</f>
        <v>#NUM!</v>
      </c>
      <c r="L39" s="18" t="e">
        <f t="array" ref="L39">INDEX(파티찾기데이터1!$I$3:$I$1202,SMALL(IF((파티찾기데이터2!L$3=파티찾기데이터1!$O$3:$O$1202),MATCH(ROW(파티찾기데이터1!$O$3:$O$1202),ROW(파티찾기데이터1!$O$3:$O$1202)),""),ROWS($A$1:A36)))</f>
        <v>#NUM!</v>
      </c>
      <c r="M39" s="18" t="e">
        <f t="array" ref="M39">INDEX(파티찾기데이터1!$I$3:$I$1202,SMALL(IF((파티찾기데이터2!M$3=파티찾기데이터1!$O$3:$O$1202),MATCH(ROW(파티찾기데이터1!$O$3:$O$1202),ROW(파티찾기데이터1!$O$3:$O$1202)),""),ROWS($A$1:A36)))</f>
        <v>#NUM!</v>
      </c>
      <c r="N39" s="18" t="e">
        <f t="array" ref="N39">INDEX(파티찾기데이터1!$I$3:$I$1202,SMALL(IF((파티찾기데이터2!N$3=파티찾기데이터1!$O$3:$O$1202),MATCH(ROW(파티찾기데이터1!$O$3:$O$1202),ROW(파티찾기데이터1!$O$3:$O$1202)),""),ROWS($A$1:A36)))</f>
        <v>#NUM!</v>
      </c>
      <c r="O39" s="18" t="e">
        <f t="array" ref="O39">INDEX(파티찾기데이터1!$I$3:$I$1202,SMALL(IF((파티찾기데이터2!O$3=파티찾기데이터1!$O$3:$O$1202),MATCH(ROW(파티찾기데이터1!$O$3:$O$1202),ROW(파티찾기데이터1!$O$3:$O$1202)),""),ROWS($A$1:A36)))</f>
        <v>#NUM!</v>
      </c>
      <c r="P39" s="18" t="e">
        <f t="array" ref="P39">INDEX(파티찾기데이터1!$I$3:$I$1202,SMALL(IF((파티찾기데이터2!P$3=파티찾기데이터1!$O$3:$O$1202),MATCH(ROW(파티찾기데이터1!$O$3:$O$1202),ROW(파티찾기데이터1!$O$3:$O$1202)),""),ROWS($A$1:A36)))</f>
        <v>#NUM!</v>
      </c>
      <c r="Q39" s="18" t="e">
        <f t="array" ref="Q39">INDEX(파티찾기데이터1!$I$3:$I$1202,SMALL(IF((파티찾기데이터2!Q$3=파티찾기데이터1!$O$3:$O$1202),MATCH(ROW(파티찾기데이터1!$O$3:$O$1202),ROW(파티찾기데이터1!$O$3:$O$1202)),""),ROWS($A$1:A36)))</f>
        <v>#NUM!</v>
      </c>
      <c r="R39" s="18" t="e">
        <f t="array" ref="R39">INDEX(파티찾기데이터1!$I$3:$I$1202,SMALL(IF((파티찾기데이터2!R$3=파티찾기데이터1!$O$3:$O$1202),MATCH(ROW(파티찾기데이터1!$O$3:$O$1202),ROW(파티찾기데이터1!$O$3:$O$1202)),""),ROWS($A$1:A36)))</f>
        <v>#NUM!</v>
      </c>
    </row>
    <row r="40" spans="3:18">
      <c r="C40" s="18" t="e">
        <f t="array" ref="C40">INDEX(파티찾기데이터1!$I$3:$I$1399,SMALL(IF((파티찾기데이터2!C$3=파티찾기데이터1!$O$3:$O$1399),MATCH(ROW(파티찾기데이터1!$O$3:$O$1399),ROW(파티찾기데이터1!$O$3:$O$1399)),""),ROWS($A$1:A37)))</f>
        <v>#NUM!</v>
      </c>
      <c r="D40" s="18" t="e">
        <f t="array" ref="D40">INDEX(파티찾기데이터1!$I$3:$I$1399,SMALL(IF((파티찾기데이터2!D$3=파티찾기데이터1!$O$3:$O$1399),MATCH(ROW(파티찾기데이터1!$O$3:$O$1399),ROW(파티찾기데이터1!$O$3:$O$1399)),""),ROWS($A$1:A37)))</f>
        <v>#NUM!</v>
      </c>
      <c r="E40" s="18" t="e">
        <f t="array" ref="E40">INDEX(파티찾기데이터1!$I$3:$I$1399,SMALL(IF((파티찾기데이터2!E$3=파티찾기데이터1!$O$3:$O$1399),MATCH(ROW(파티찾기데이터1!$O$3:$O$1399),ROW(파티찾기데이터1!$O$3:$O$1399)),""),ROWS($A$1:A37)))</f>
        <v>#NUM!</v>
      </c>
      <c r="F40" s="18" t="e">
        <f t="array" ref="F40">INDEX(파티찾기데이터1!$I$3:$I$1202,SMALL(IF((파티찾기데이터2!F$3=파티찾기데이터1!$O$3:$O$1202),MATCH(ROW(파티찾기데이터1!$O$3:$O$1202),ROW(파티찾기데이터1!$O$3:$O$1202)),""),ROWS($A$1:A37)))</f>
        <v>#NUM!</v>
      </c>
      <c r="G40" s="18" t="e">
        <f t="array" ref="G40">INDEX(파티찾기데이터1!$I$3:$I$1202,SMALL(IF((파티찾기데이터2!G$3=파티찾기데이터1!$O$3:$O$1202),MATCH(ROW(파티찾기데이터1!$O$3:$O$1202),ROW(파티찾기데이터1!$O$3:$O$1202)),""),ROWS($A$1:A37)))</f>
        <v>#NUM!</v>
      </c>
      <c r="H40" s="18" t="e">
        <f t="array" ref="H40">INDEX(파티찾기데이터1!$I$3:$I$1202,SMALL(IF((파티찾기데이터2!H$3=파티찾기데이터1!$O$3:$O$1202),MATCH(ROW(파티찾기데이터1!$O$3:$O$1202),ROW(파티찾기데이터1!$O$3:$O$1202)),""),ROWS($A$1:A37)))</f>
        <v>#NUM!</v>
      </c>
      <c r="I40" s="18" t="e">
        <f t="array" ref="I40">INDEX(파티찾기데이터1!$I$3:$I$1202,SMALL(IF((파티찾기데이터2!I$3=파티찾기데이터1!$O$3:$O$1202),MATCH(ROW(파티찾기데이터1!$O$3:$O$1202),ROW(파티찾기데이터1!$O$3:$O$1202)),""),ROWS($A$1:A37)))</f>
        <v>#NUM!</v>
      </c>
      <c r="J40" s="18" t="e">
        <f t="array" ref="J40">INDEX(파티찾기데이터1!$I$3:$I$1202,SMALL(IF((파티찾기데이터2!J$3=파티찾기데이터1!$O$3:$O$1202),MATCH(ROW(파티찾기데이터1!$O$3:$O$1202),ROW(파티찾기데이터1!$O$3:$O$1202)),""),ROWS($A$1:A37)))</f>
        <v>#NUM!</v>
      </c>
      <c r="K40" s="18" t="e">
        <f t="array" ref="K40">INDEX(파티찾기데이터1!$I$3:$I$1202,SMALL(IF((파티찾기데이터2!K$3=파티찾기데이터1!$O$3:$O$1202),MATCH(ROW(파티찾기데이터1!$O$3:$O$1202),ROW(파티찾기데이터1!$O$3:$O$1202)),""),ROWS($A$1:A37)))</f>
        <v>#NUM!</v>
      </c>
      <c r="L40" s="18" t="e">
        <f t="array" ref="L40">INDEX(파티찾기데이터1!$I$3:$I$1202,SMALL(IF((파티찾기데이터2!L$3=파티찾기데이터1!$O$3:$O$1202),MATCH(ROW(파티찾기데이터1!$O$3:$O$1202),ROW(파티찾기데이터1!$O$3:$O$1202)),""),ROWS($A$1:A37)))</f>
        <v>#NUM!</v>
      </c>
      <c r="M40" s="18" t="e">
        <f t="array" ref="M40">INDEX(파티찾기데이터1!$I$3:$I$1202,SMALL(IF((파티찾기데이터2!M$3=파티찾기데이터1!$O$3:$O$1202),MATCH(ROW(파티찾기데이터1!$O$3:$O$1202),ROW(파티찾기데이터1!$O$3:$O$1202)),""),ROWS($A$1:A37)))</f>
        <v>#NUM!</v>
      </c>
      <c r="N40" s="18" t="e">
        <f t="array" ref="N40">INDEX(파티찾기데이터1!$I$3:$I$1202,SMALL(IF((파티찾기데이터2!N$3=파티찾기데이터1!$O$3:$O$1202),MATCH(ROW(파티찾기데이터1!$O$3:$O$1202),ROW(파티찾기데이터1!$O$3:$O$1202)),""),ROWS($A$1:A37)))</f>
        <v>#NUM!</v>
      </c>
      <c r="O40" s="18" t="e">
        <f t="array" ref="O40">INDEX(파티찾기데이터1!$I$3:$I$1202,SMALL(IF((파티찾기데이터2!O$3=파티찾기데이터1!$O$3:$O$1202),MATCH(ROW(파티찾기데이터1!$O$3:$O$1202),ROW(파티찾기데이터1!$O$3:$O$1202)),""),ROWS($A$1:A37)))</f>
        <v>#NUM!</v>
      </c>
      <c r="P40" s="18" t="e">
        <f t="array" ref="P40">INDEX(파티찾기데이터1!$I$3:$I$1202,SMALL(IF((파티찾기데이터2!P$3=파티찾기데이터1!$O$3:$O$1202),MATCH(ROW(파티찾기데이터1!$O$3:$O$1202),ROW(파티찾기데이터1!$O$3:$O$1202)),""),ROWS($A$1:A37)))</f>
        <v>#NUM!</v>
      </c>
      <c r="Q40" s="18" t="e">
        <f t="array" ref="Q40">INDEX(파티찾기데이터1!$I$3:$I$1202,SMALL(IF((파티찾기데이터2!Q$3=파티찾기데이터1!$O$3:$O$1202),MATCH(ROW(파티찾기데이터1!$O$3:$O$1202),ROW(파티찾기데이터1!$O$3:$O$1202)),""),ROWS($A$1:A37)))</f>
        <v>#NUM!</v>
      </c>
      <c r="R40" s="18" t="e">
        <f t="array" ref="R40">INDEX(파티찾기데이터1!$I$3:$I$1202,SMALL(IF((파티찾기데이터2!R$3=파티찾기데이터1!$O$3:$O$1202),MATCH(ROW(파티찾기데이터1!$O$3:$O$1202),ROW(파티찾기데이터1!$O$3:$O$1202)),""),ROWS($A$1:A37)))</f>
        <v>#NUM!</v>
      </c>
    </row>
    <row r="41" spans="3:18">
      <c r="C41" s="18" t="e">
        <f t="array" ref="C41">INDEX(파티찾기데이터1!$I$3:$I$1399,SMALL(IF((파티찾기데이터2!C$3=파티찾기데이터1!$O$3:$O$1399),MATCH(ROW(파티찾기데이터1!$O$3:$O$1399),ROW(파티찾기데이터1!$O$3:$O$1399)),""),ROWS($A$1:A38)))</f>
        <v>#NUM!</v>
      </c>
      <c r="D41" s="18" t="e">
        <f t="array" ref="D41">INDEX(파티찾기데이터1!$I$3:$I$1399,SMALL(IF((파티찾기데이터2!D$3=파티찾기데이터1!$O$3:$O$1399),MATCH(ROW(파티찾기데이터1!$O$3:$O$1399),ROW(파티찾기데이터1!$O$3:$O$1399)),""),ROWS($A$1:A38)))</f>
        <v>#NUM!</v>
      </c>
      <c r="E41" s="18" t="e">
        <f t="array" ref="E41">INDEX(파티찾기데이터1!$I$3:$I$1399,SMALL(IF((파티찾기데이터2!E$3=파티찾기데이터1!$O$3:$O$1399),MATCH(ROW(파티찾기데이터1!$O$3:$O$1399),ROW(파티찾기데이터1!$O$3:$O$1399)),""),ROWS($A$1:A38)))</f>
        <v>#NUM!</v>
      </c>
      <c r="F41" s="18" t="e">
        <f t="array" ref="F41">INDEX(파티찾기데이터1!$I$3:$I$1202,SMALL(IF((파티찾기데이터2!F$3=파티찾기데이터1!$O$3:$O$1202),MATCH(ROW(파티찾기데이터1!$O$3:$O$1202),ROW(파티찾기데이터1!$O$3:$O$1202)),""),ROWS($A$1:A38)))</f>
        <v>#NUM!</v>
      </c>
      <c r="G41" s="18" t="e">
        <f t="array" ref="G41">INDEX(파티찾기데이터1!$I$3:$I$1202,SMALL(IF((파티찾기데이터2!G$3=파티찾기데이터1!$O$3:$O$1202),MATCH(ROW(파티찾기데이터1!$O$3:$O$1202),ROW(파티찾기데이터1!$O$3:$O$1202)),""),ROWS($A$1:A38)))</f>
        <v>#NUM!</v>
      </c>
      <c r="H41" s="18" t="e">
        <f t="array" ref="H41">INDEX(파티찾기데이터1!$I$3:$I$1202,SMALL(IF((파티찾기데이터2!H$3=파티찾기데이터1!$O$3:$O$1202),MATCH(ROW(파티찾기데이터1!$O$3:$O$1202),ROW(파티찾기데이터1!$O$3:$O$1202)),""),ROWS($A$1:A38)))</f>
        <v>#NUM!</v>
      </c>
      <c r="I41" s="18" t="e">
        <f t="array" ref="I41">INDEX(파티찾기데이터1!$I$3:$I$1202,SMALL(IF((파티찾기데이터2!I$3=파티찾기데이터1!$O$3:$O$1202),MATCH(ROW(파티찾기데이터1!$O$3:$O$1202),ROW(파티찾기데이터1!$O$3:$O$1202)),""),ROWS($A$1:A38)))</f>
        <v>#NUM!</v>
      </c>
      <c r="J41" s="18" t="e">
        <f t="array" ref="J41">INDEX(파티찾기데이터1!$I$3:$I$1202,SMALL(IF((파티찾기데이터2!J$3=파티찾기데이터1!$O$3:$O$1202),MATCH(ROW(파티찾기데이터1!$O$3:$O$1202),ROW(파티찾기데이터1!$O$3:$O$1202)),""),ROWS($A$1:A38)))</f>
        <v>#NUM!</v>
      </c>
      <c r="K41" s="18" t="e">
        <f t="array" ref="K41">INDEX(파티찾기데이터1!$I$3:$I$1202,SMALL(IF((파티찾기데이터2!K$3=파티찾기데이터1!$O$3:$O$1202),MATCH(ROW(파티찾기데이터1!$O$3:$O$1202),ROW(파티찾기데이터1!$O$3:$O$1202)),""),ROWS($A$1:A38)))</f>
        <v>#NUM!</v>
      </c>
      <c r="L41" s="18" t="e">
        <f t="array" ref="L41">INDEX(파티찾기데이터1!$I$3:$I$1202,SMALL(IF((파티찾기데이터2!L$3=파티찾기데이터1!$O$3:$O$1202),MATCH(ROW(파티찾기데이터1!$O$3:$O$1202),ROW(파티찾기데이터1!$O$3:$O$1202)),""),ROWS($A$1:A38)))</f>
        <v>#NUM!</v>
      </c>
      <c r="M41" s="18" t="e">
        <f t="array" ref="M41">INDEX(파티찾기데이터1!$I$3:$I$1202,SMALL(IF((파티찾기데이터2!M$3=파티찾기데이터1!$O$3:$O$1202),MATCH(ROW(파티찾기데이터1!$O$3:$O$1202),ROW(파티찾기데이터1!$O$3:$O$1202)),""),ROWS($A$1:A38)))</f>
        <v>#NUM!</v>
      </c>
      <c r="N41" s="18" t="e">
        <f t="array" ref="N41">INDEX(파티찾기데이터1!$I$3:$I$1202,SMALL(IF((파티찾기데이터2!N$3=파티찾기데이터1!$O$3:$O$1202),MATCH(ROW(파티찾기데이터1!$O$3:$O$1202),ROW(파티찾기데이터1!$O$3:$O$1202)),""),ROWS($A$1:A38)))</f>
        <v>#NUM!</v>
      </c>
      <c r="O41" s="18" t="e">
        <f t="array" ref="O41">INDEX(파티찾기데이터1!$I$3:$I$1202,SMALL(IF((파티찾기데이터2!O$3=파티찾기데이터1!$O$3:$O$1202),MATCH(ROW(파티찾기데이터1!$O$3:$O$1202),ROW(파티찾기데이터1!$O$3:$O$1202)),""),ROWS($A$1:A38)))</f>
        <v>#NUM!</v>
      </c>
      <c r="P41" s="18" t="e">
        <f t="array" ref="P41">INDEX(파티찾기데이터1!$I$3:$I$1202,SMALL(IF((파티찾기데이터2!P$3=파티찾기데이터1!$O$3:$O$1202),MATCH(ROW(파티찾기데이터1!$O$3:$O$1202),ROW(파티찾기데이터1!$O$3:$O$1202)),""),ROWS($A$1:A38)))</f>
        <v>#NUM!</v>
      </c>
      <c r="Q41" s="18" t="e">
        <f t="array" ref="Q41">INDEX(파티찾기데이터1!$I$3:$I$1202,SMALL(IF((파티찾기데이터2!Q$3=파티찾기데이터1!$O$3:$O$1202),MATCH(ROW(파티찾기데이터1!$O$3:$O$1202),ROW(파티찾기데이터1!$O$3:$O$1202)),""),ROWS($A$1:A38)))</f>
        <v>#NUM!</v>
      </c>
      <c r="R41" s="18" t="e">
        <f t="array" ref="R41">INDEX(파티찾기데이터1!$I$3:$I$1202,SMALL(IF((파티찾기데이터2!R$3=파티찾기데이터1!$O$3:$O$1202),MATCH(ROW(파티찾기데이터1!$O$3:$O$1202),ROW(파티찾기데이터1!$O$3:$O$1202)),""),ROWS($A$1:A38)))</f>
        <v>#NUM!</v>
      </c>
    </row>
    <row r="42" spans="3:18">
      <c r="C42" s="18" t="e">
        <f t="array" ref="C42">INDEX(파티찾기데이터1!$I$3:$I$1399,SMALL(IF((파티찾기데이터2!C$3=파티찾기데이터1!$O$3:$O$1399),MATCH(ROW(파티찾기데이터1!$O$3:$O$1399),ROW(파티찾기데이터1!$O$3:$O$1399)),""),ROWS($A$1:A39)))</f>
        <v>#NUM!</v>
      </c>
      <c r="D42" s="18" t="e">
        <f t="array" ref="D42">INDEX(파티찾기데이터1!$I$3:$I$1399,SMALL(IF((파티찾기데이터2!D$3=파티찾기데이터1!$O$3:$O$1399),MATCH(ROW(파티찾기데이터1!$O$3:$O$1399),ROW(파티찾기데이터1!$O$3:$O$1399)),""),ROWS($A$1:A39)))</f>
        <v>#NUM!</v>
      </c>
      <c r="E42" s="18" t="e">
        <f t="array" ref="E42">INDEX(파티찾기데이터1!$I$3:$I$1399,SMALL(IF((파티찾기데이터2!E$3=파티찾기데이터1!$O$3:$O$1399),MATCH(ROW(파티찾기데이터1!$O$3:$O$1399),ROW(파티찾기데이터1!$O$3:$O$1399)),""),ROWS($A$1:A39)))</f>
        <v>#NUM!</v>
      </c>
      <c r="F42" s="18" t="e">
        <f t="array" ref="F42">INDEX(파티찾기데이터1!$I$3:$I$1202,SMALL(IF((파티찾기데이터2!F$3=파티찾기데이터1!$O$3:$O$1202),MATCH(ROW(파티찾기데이터1!$O$3:$O$1202),ROW(파티찾기데이터1!$O$3:$O$1202)),""),ROWS($A$1:A39)))</f>
        <v>#NUM!</v>
      </c>
      <c r="G42" s="18" t="e">
        <f t="array" ref="G42">INDEX(파티찾기데이터1!$I$3:$I$1202,SMALL(IF((파티찾기데이터2!G$3=파티찾기데이터1!$O$3:$O$1202),MATCH(ROW(파티찾기데이터1!$O$3:$O$1202),ROW(파티찾기데이터1!$O$3:$O$1202)),""),ROWS($A$1:A39)))</f>
        <v>#NUM!</v>
      </c>
      <c r="H42" s="18" t="e">
        <f t="array" ref="H42">INDEX(파티찾기데이터1!$I$3:$I$1202,SMALL(IF((파티찾기데이터2!H$3=파티찾기데이터1!$O$3:$O$1202),MATCH(ROW(파티찾기데이터1!$O$3:$O$1202),ROW(파티찾기데이터1!$O$3:$O$1202)),""),ROWS($A$1:A39)))</f>
        <v>#NUM!</v>
      </c>
      <c r="I42" s="18" t="e">
        <f t="array" ref="I42">INDEX(파티찾기데이터1!$I$3:$I$1202,SMALL(IF((파티찾기데이터2!I$3=파티찾기데이터1!$O$3:$O$1202),MATCH(ROW(파티찾기데이터1!$O$3:$O$1202),ROW(파티찾기데이터1!$O$3:$O$1202)),""),ROWS($A$1:A39)))</f>
        <v>#NUM!</v>
      </c>
      <c r="J42" s="18" t="e">
        <f t="array" ref="J42">INDEX(파티찾기데이터1!$I$3:$I$1202,SMALL(IF((파티찾기데이터2!J$3=파티찾기데이터1!$O$3:$O$1202),MATCH(ROW(파티찾기데이터1!$O$3:$O$1202),ROW(파티찾기데이터1!$O$3:$O$1202)),""),ROWS($A$1:A39)))</f>
        <v>#NUM!</v>
      </c>
      <c r="K42" s="18" t="e">
        <f t="array" ref="K42">INDEX(파티찾기데이터1!$I$3:$I$1202,SMALL(IF((파티찾기데이터2!K$3=파티찾기데이터1!$O$3:$O$1202),MATCH(ROW(파티찾기데이터1!$O$3:$O$1202),ROW(파티찾기데이터1!$O$3:$O$1202)),""),ROWS($A$1:A39)))</f>
        <v>#NUM!</v>
      </c>
      <c r="L42" s="18" t="e">
        <f t="array" ref="L42">INDEX(파티찾기데이터1!$I$3:$I$1202,SMALL(IF((파티찾기데이터2!L$3=파티찾기데이터1!$O$3:$O$1202),MATCH(ROW(파티찾기데이터1!$O$3:$O$1202),ROW(파티찾기데이터1!$O$3:$O$1202)),""),ROWS($A$1:A39)))</f>
        <v>#NUM!</v>
      </c>
      <c r="M42" s="18" t="e">
        <f t="array" ref="M42">INDEX(파티찾기데이터1!$I$3:$I$1202,SMALL(IF((파티찾기데이터2!M$3=파티찾기데이터1!$O$3:$O$1202),MATCH(ROW(파티찾기데이터1!$O$3:$O$1202),ROW(파티찾기데이터1!$O$3:$O$1202)),""),ROWS($A$1:A39)))</f>
        <v>#NUM!</v>
      </c>
      <c r="N42" s="18" t="e">
        <f t="array" ref="N42">INDEX(파티찾기데이터1!$I$3:$I$1202,SMALL(IF((파티찾기데이터2!N$3=파티찾기데이터1!$O$3:$O$1202),MATCH(ROW(파티찾기데이터1!$O$3:$O$1202),ROW(파티찾기데이터1!$O$3:$O$1202)),""),ROWS($A$1:A39)))</f>
        <v>#NUM!</v>
      </c>
      <c r="O42" s="18" t="e">
        <f t="array" ref="O42">INDEX(파티찾기데이터1!$I$3:$I$1202,SMALL(IF((파티찾기데이터2!O$3=파티찾기데이터1!$O$3:$O$1202),MATCH(ROW(파티찾기데이터1!$O$3:$O$1202),ROW(파티찾기데이터1!$O$3:$O$1202)),""),ROWS($A$1:A39)))</f>
        <v>#NUM!</v>
      </c>
      <c r="P42" s="18" t="e">
        <f t="array" ref="P42">INDEX(파티찾기데이터1!$I$3:$I$1202,SMALL(IF((파티찾기데이터2!P$3=파티찾기데이터1!$O$3:$O$1202),MATCH(ROW(파티찾기데이터1!$O$3:$O$1202),ROW(파티찾기데이터1!$O$3:$O$1202)),""),ROWS($A$1:A39)))</f>
        <v>#NUM!</v>
      </c>
      <c r="Q42" s="18" t="e">
        <f t="array" ref="Q42">INDEX(파티찾기데이터1!$I$3:$I$1202,SMALL(IF((파티찾기데이터2!Q$3=파티찾기데이터1!$O$3:$O$1202),MATCH(ROW(파티찾기데이터1!$O$3:$O$1202),ROW(파티찾기데이터1!$O$3:$O$1202)),""),ROWS($A$1:A39)))</f>
        <v>#NUM!</v>
      </c>
      <c r="R42" s="18" t="e">
        <f t="array" ref="R42">INDEX(파티찾기데이터1!$I$3:$I$1202,SMALL(IF((파티찾기데이터2!R$3=파티찾기데이터1!$O$3:$O$1202),MATCH(ROW(파티찾기데이터1!$O$3:$O$1202),ROW(파티찾기데이터1!$O$3:$O$1202)),""),ROWS($A$1:A39)))</f>
        <v>#NUM!</v>
      </c>
    </row>
    <row r="43" spans="3:18">
      <c r="C43" s="18" t="e">
        <f t="array" ref="C43">INDEX(파티찾기데이터1!$I$3:$I$1399,SMALL(IF((파티찾기데이터2!C$3=파티찾기데이터1!$O$3:$O$1399),MATCH(ROW(파티찾기데이터1!$O$3:$O$1399),ROW(파티찾기데이터1!$O$3:$O$1399)),""),ROWS($A$1:A40)))</f>
        <v>#NUM!</v>
      </c>
      <c r="D43" s="18" t="e">
        <f t="array" ref="D43">INDEX(파티찾기데이터1!$I$3:$I$1399,SMALL(IF((파티찾기데이터2!D$3=파티찾기데이터1!$O$3:$O$1399),MATCH(ROW(파티찾기데이터1!$O$3:$O$1399),ROW(파티찾기데이터1!$O$3:$O$1399)),""),ROWS($A$1:A40)))</f>
        <v>#NUM!</v>
      </c>
      <c r="E43" s="18" t="e">
        <f t="array" ref="E43">INDEX(파티찾기데이터1!$I$3:$I$1399,SMALL(IF((파티찾기데이터2!E$3=파티찾기데이터1!$O$3:$O$1399),MATCH(ROW(파티찾기데이터1!$O$3:$O$1399),ROW(파티찾기데이터1!$O$3:$O$1399)),""),ROWS($A$1:A40)))</f>
        <v>#NUM!</v>
      </c>
      <c r="F43" s="18" t="e">
        <f t="array" ref="F43">INDEX(파티찾기데이터1!$I$3:$I$1202,SMALL(IF((파티찾기데이터2!F$3=파티찾기데이터1!$O$3:$O$1202),MATCH(ROW(파티찾기데이터1!$O$3:$O$1202),ROW(파티찾기데이터1!$O$3:$O$1202)),""),ROWS($A$1:A40)))</f>
        <v>#NUM!</v>
      </c>
      <c r="G43" s="18" t="e">
        <f t="array" ref="G43">INDEX(파티찾기데이터1!$I$3:$I$1202,SMALL(IF((파티찾기데이터2!G$3=파티찾기데이터1!$O$3:$O$1202),MATCH(ROW(파티찾기데이터1!$O$3:$O$1202),ROW(파티찾기데이터1!$O$3:$O$1202)),""),ROWS($A$1:A40)))</f>
        <v>#NUM!</v>
      </c>
      <c r="H43" s="18" t="e">
        <f t="array" ref="H43">INDEX(파티찾기데이터1!$I$3:$I$1202,SMALL(IF((파티찾기데이터2!H$3=파티찾기데이터1!$O$3:$O$1202),MATCH(ROW(파티찾기데이터1!$O$3:$O$1202),ROW(파티찾기데이터1!$O$3:$O$1202)),""),ROWS($A$1:A40)))</f>
        <v>#NUM!</v>
      </c>
      <c r="I43" s="18" t="e">
        <f t="array" ref="I43">INDEX(파티찾기데이터1!$I$3:$I$1202,SMALL(IF((파티찾기데이터2!I$3=파티찾기데이터1!$O$3:$O$1202),MATCH(ROW(파티찾기데이터1!$O$3:$O$1202),ROW(파티찾기데이터1!$O$3:$O$1202)),""),ROWS($A$1:A40)))</f>
        <v>#NUM!</v>
      </c>
      <c r="J43" s="18" t="e">
        <f t="array" ref="J43">INDEX(파티찾기데이터1!$I$3:$I$1202,SMALL(IF((파티찾기데이터2!J$3=파티찾기데이터1!$O$3:$O$1202),MATCH(ROW(파티찾기데이터1!$O$3:$O$1202),ROW(파티찾기데이터1!$O$3:$O$1202)),""),ROWS($A$1:A40)))</f>
        <v>#NUM!</v>
      </c>
      <c r="K43" s="18" t="e">
        <f t="array" ref="K43">INDEX(파티찾기데이터1!$I$3:$I$1202,SMALL(IF((파티찾기데이터2!K$3=파티찾기데이터1!$O$3:$O$1202),MATCH(ROW(파티찾기데이터1!$O$3:$O$1202),ROW(파티찾기데이터1!$O$3:$O$1202)),""),ROWS($A$1:A40)))</f>
        <v>#NUM!</v>
      </c>
      <c r="L43" s="18" t="e">
        <f t="array" ref="L43">INDEX(파티찾기데이터1!$I$3:$I$1202,SMALL(IF((파티찾기데이터2!L$3=파티찾기데이터1!$O$3:$O$1202),MATCH(ROW(파티찾기데이터1!$O$3:$O$1202),ROW(파티찾기데이터1!$O$3:$O$1202)),""),ROWS($A$1:A40)))</f>
        <v>#NUM!</v>
      </c>
      <c r="M43" s="18" t="e">
        <f t="array" ref="M43">INDEX(파티찾기데이터1!$I$3:$I$1202,SMALL(IF((파티찾기데이터2!M$3=파티찾기데이터1!$O$3:$O$1202),MATCH(ROW(파티찾기데이터1!$O$3:$O$1202),ROW(파티찾기데이터1!$O$3:$O$1202)),""),ROWS($A$1:A40)))</f>
        <v>#NUM!</v>
      </c>
      <c r="N43" s="18" t="e">
        <f t="array" ref="N43">INDEX(파티찾기데이터1!$I$3:$I$1202,SMALL(IF((파티찾기데이터2!N$3=파티찾기데이터1!$O$3:$O$1202),MATCH(ROW(파티찾기데이터1!$O$3:$O$1202),ROW(파티찾기데이터1!$O$3:$O$1202)),""),ROWS($A$1:A40)))</f>
        <v>#NUM!</v>
      </c>
      <c r="O43" s="18" t="e">
        <f t="array" ref="O43">INDEX(파티찾기데이터1!$I$3:$I$1202,SMALL(IF((파티찾기데이터2!O$3=파티찾기데이터1!$O$3:$O$1202),MATCH(ROW(파티찾기데이터1!$O$3:$O$1202),ROW(파티찾기데이터1!$O$3:$O$1202)),""),ROWS($A$1:A40)))</f>
        <v>#NUM!</v>
      </c>
      <c r="P43" s="18" t="e">
        <f t="array" ref="P43">INDEX(파티찾기데이터1!$I$3:$I$1202,SMALL(IF((파티찾기데이터2!P$3=파티찾기데이터1!$O$3:$O$1202),MATCH(ROW(파티찾기데이터1!$O$3:$O$1202),ROW(파티찾기데이터1!$O$3:$O$1202)),""),ROWS($A$1:A40)))</f>
        <v>#NUM!</v>
      </c>
      <c r="Q43" s="18" t="e">
        <f t="array" ref="Q43">INDEX(파티찾기데이터1!$I$3:$I$1202,SMALL(IF((파티찾기데이터2!Q$3=파티찾기데이터1!$O$3:$O$1202),MATCH(ROW(파티찾기데이터1!$O$3:$O$1202),ROW(파티찾기데이터1!$O$3:$O$1202)),""),ROWS($A$1:A40)))</f>
        <v>#NUM!</v>
      </c>
      <c r="R43" s="18" t="e">
        <f t="array" ref="R43">INDEX(파티찾기데이터1!$I$3:$I$1202,SMALL(IF((파티찾기데이터2!R$3=파티찾기데이터1!$O$3:$O$1202),MATCH(ROW(파티찾기데이터1!$O$3:$O$1202),ROW(파티찾기데이터1!$O$3:$O$1202)),""),ROWS($A$1:A40)))</f>
        <v>#NUM!</v>
      </c>
    </row>
    <row r="44" spans="3:18">
      <c r="C44" s="18" t="e">
        <f t="array" ref="C44">INDEX(파티찾기데이터1!$I$3:$I$1399,SMALL(IF((파티찾기데이터2!C$3=파티찾기데이터1!$O$3:$O$1399),MATCH(ROW(파티찾기데이터1!$O$3:$O$1399),ROW(파티찾기데이터1!$O$3:$O$1399)),""),ROWS($A$1:A41)))</f>
        <v>#NUM!</v>
      </c>
      <c r="D44" s="18" t="e">
        <f t="array" ref="D44">INDEX(파티찾기데이터1!$I$3:$I$1399,SMALL(IF((파티찾기데이터2!D$3=파티찾기데이터1!$O$3:$O$1399),MATCH(ROW(파티찾기데이터1!$O$3:$O$1399),ROW(파티찾기데이터1!$O$3:$O$1399)),""),ROWS($A$1:A41)))</f>
        <v>#NUM!</v>
      </c>
      <c r="E44" s="18" t="e">
        <f t="array" ref="E44">INDEX(파티찾기데이터1!$I$3:$I$1399,SMALL(IF((파티찾기데이터2!E$3=파티찾기데이터1!$O$3:$O$1399),MATCH(ROW(파티찾기데이터1!$O$3:$O$1399),ROW(파티찾기데이터1!$O$3:$O$1399)),""),ROWS($A$1:A41)))</f>
        <v>#NUM!</v>
      </c>
      <c r="F44" s="18" t="e">
        <f t="array" ref="F44">INDEX(파티찾기데이터1!$I$3:$I$1202,SMALL(IF((파티찾기데이터2!F$3=파티찾기데이터1!$O$3:$O$1202),MATCH(ROW(파티찾기데이터1!$O$3:$O$1202),ROW(파티찾기데이터1!$O$3:$O$1202)),""),ROWS($A$1:A41)))</f>
        <v>#NUM!</v>
      </c>
      <c r="G44" s="18" t="e">
        <f t="array" ref="G44">INDEX(파티찾기데이터1!$I$3:$I$1202,SMALL(IF((파티찾기데이터2!G$3=파티찾기데이터1!$O$3:$O$1202),MATCH(ROW(파티찾기데이터1!$O$3:$O$1202),ROW(파티찾기데이터1!$O$3:$O$1202)),""),ROWS($A$1:A41)))</f>
        <v>#NUM!</v>
      </c>
      <c r="H44" s="18" t="e">
        <f t="array" ref="H44">INDEX(파티찾기데이터1!$I$3:$I$1202,SMALL(IF((파티찾기데이터2!H$3=파티찾기데이터1!$O$3:$O$1202),MATCH(ROW(파티찾기데이터1!$O$3:$O$1202),ROW(파티찾기데이터1!$O$3:$O$1202)),""),ROWS($A$1:A41)))</f>
        <v>#NUM!</v>
      </c>
      <c r="I44" s="18" t="e">
        <f t="array" ref="I44">INDEX(파티찾기데이터1!$I$3:$I$1202,SMALL(IF((파티찾기데이터2!I$3=파티찾기데이터1!$O$3:$O$1202),MATCH(ROW(파티찾기데이터1!$O$3:$O$1202),ROW(파티찾기데이터1!$O$3:$O$1202)),""),ROWS($A$1:A41)))</f>
        <v>#NUM!</v>
      </c>
      <c r="J44" s="18" t="e">
        <f t="array" ref="J44">INDEX(파티찾기데이터1!$I$3:$I$1202,SMALL(IF((파티찾기데이터2!J$3=파티찾기데이터1!$O$3:$O$1202),MATCH(ROW(파티찾기데이터1!$O$3:$O$1202),ROW(파티찾기데이터1!$O$3:$O$1202)),""),ROWS($A$1:A41)))</f>
        <v>#NUM!</v>
      </c>
      <c r="K44" s="18" t="e">
        <f t="array" ref="K44">INDEX(파티찾기데이터1!$I$3:$I$1202,SMALL(IF((파티찾기데이터2!K$3=파티찾기데이터1!$O$3:$O$1202),MATCH(ROW(파티찾기데이터1!$O$3:$O$1202),ROW(파티찾기데이터1!$O$3:$O$1202)),""),ROWS($A$1:A41)))</f>
        <v>#NUM!</v>
      </c>
      <c r="L44" s="18" t="e">
        <f t="array" ref="L44">INDEX(파티찾기데이터1!$I$3:$I$1202,SMALL(IF((파티찾기데이터2!L$3=파티찾기데이터1!$O$3:$O$1202),MATCH(ROW(파티찾기데이터1!$O$3:$O$1202),ROW(파티찾기데이터1!$O$3:$O$1202)),""),ROWS($A$1:A41)))</f>
        <v>#NUM!</v>
      </c>
      <c r="M44" s="18" t="e">
        <f t="array" ref="M44">INDEX(파티찾기데이터1!$I$3:$I$1202,SMALL(IF((파티찾기데이터2!M$3=파티찾기데이터1!$O$3:$O$1202),MATCH(ROW(파티찾기데이터1!$O$3:$O$1202),ROW(파티찾기데이터1!$O$3:$O$1202)),""),ROWS($A$1:A41)))</f>
        <v>#NUM!</v>
      </c>
      <c r="N44" s="18" t="e">
        <f t="array" ref="N44">INDEX(파티찾기데이터1!$I$3:$I$1202,SMALL(IF((파티찾기데이터2!N$3=파티찾기데이터1!$O$3:$O$1202),MATCH(ROW(파티찾기데이터1!$O$3:$O$1202),ROW(파티찾기데이터1!$O$3:$O$1202)),""),ROWS($A$1:A41)))</f>
        <v>#NUM!</v>
      </c>
      <c r="O44" s="18" t="e">
        <f t="array" ref="O44">INDEX(파티찾기데이터1!$I$3:$I$1202,SMALL(IF((파티찾기데이터2!O$3=파티찾기데이터1!$O$3:$O$1202),MATCH(ROW(파티찾기데이터1!$O$3:$O$1202),ROW(파티찾기데이터1!$O$3:$O$1202)),""),ROWS($A$1:A41)))</f>
        <v>#NUM!</v>
      </c>
      <c r="P44" s="18" t="e">
        <f t="array" ref="P44">INDEX(파티찾기데이터1!$I$3:$I$1202,SMALL(IF((파티찾기데이터2!P$3=파티찾기데이터1!$O$3:$O$1202),MATCH(ROW(파티찾기데이터1!$O$3:$O$1202),ROW(파티찾기데이터1!$O$3:$O$1202)),""),ROWS($A$1:A41)))</f>
        <v>#NUM!</v>
      </c>
      <c r="Q44" s="18" t="e">
        <f t="array" ref="Q44">INDEX(파티찾기데이터1!$I$3:$I$1202,SMALL(IF((파티찾기데이터2!Q$3=파티찾기데이터1!$O$3:$O$1202),MATCH(ROW(파티찾기데이터1!$O$3:$O$1202),ROW(파티찾기데이터1!$O$3:$O$1202)),""),ROWS($A$1:A41)))</f>
        <v>#NUM!</v>
      </c>
      <c r="R44" s="18" t="e">
        <f t="array" ref="R44">INDEX(파티찾기데이터1!$I$3:$I$1202,SMALL(IF((파티찾기데이터2!R$3=파티찾기데이터1!$O$3:$O$1202),MATCH(ROW(파티찾기데이터1!$O$3:$O$1202),ROW(파티찾기데이터1!$O$3:$O$1202)),""),ROWS($A$1:A41)))</f>
        <v>#NUM!</v>
      </c>
    </row>
    <row r="45" spans="3:18">
      <c r="C45" s="18" t="e">
        <f t="array" ref="C45">INDEX(파티찾기데이터1!$I$3:$I$1399,SMALL(IF((파티찾기데이터2!C$3=파티찾기데이터1!$O$3:$O$1399),MATCH(ROW(파티찾기데이터1!$O$3:$O$1399),ROW(파티찾기데이터1!$O$3:$O$1399)),""),ROWS($A$1:A42)))</f>
        <v>#NUM!</v>
      </c>
      <c r="D45" s="18" t="e">
        <f t="array" ref="D45">INDEX(파티찾기데이터1!$I$3:$I$1399,SMALL(IF((파티찾기데이터2!D$3=파티찾기데이터1!$O$3:$O$1399),MATCH(ROW(파티찾기데이터1!$O$3:$O$1399),ROW(파티찾기데이터1!$O$3:$O$1399)),""),ROWS($A$1:A42)))</f>
        <v>#NUM!</v>
      </c>
      <c r="E45" s="18" t="e">
        <f t="array" ref="E45">INDEX(파티찾기데이터1!$I$3:$I$1399,SMALL(IF((파티찾기데이터2!E$3=파티찾기데이터1!$O$3:$O$1399),MATCH(ROW(파티찾기데이터1!$O$3:$O$1399),ROW(파티찾기데이터1!$O$3:$O$1399)),""),ROWS($A$1:A42)))</f>
        <v>#NUM!</v>
      </c>
      <c r="F45" s="18" t="e">
        <f t="array" ref="F45">INDEX(파티찾기데이터1!$I$3:$I$1202,SMALL(IF((파티찾기데이터2!F$3=파티찾기데이터1!$O$3:$O$1202),MATCH(ROW(파티찾기데이터1!$O$3:$O$1202),ROW(파티찾기데이터1!$O$3:$O$1202)),""),ROWS($A$1:A42)))</f>
        <v>#NUM!</v>
      </c>
      <c r="G45" s="18" t="e">
        <f t="array" ref="G45">INDEX(파티찾기데이터1!$I$3:$I$1202,SMALL(IF((파티찾기데이터2!G$3=파티찾기데이터1!$O$3:$O$1202),MATCH(ROW(파티찾기데이터1!$O$3:$O$1202),ROW(파티찾기데이터1!$O$3:$O$1202)),""),ROWS($A$1:A42)))</f>
        <v>#NUM!</v>
      </c>
      <c r="H45" s="18" t="e">
        <f t="array" ref="H45">INDEX(파티찾기데이터1!$I$3:$I$1202,SMALL(IF((파티찾기데이터2!H$3=파티찾기데이터1!$O$3:$O$1202),MATCH(ROW(파티찾기데이터1!$O$3:$O$1202),ROW(파티찾기데이터1!$O$3:$O$1202)),""),ROWS($A$1:A42)))</f>
        <v>#NUM!</v>
      </c>
      <c r="I45" s="18" t="e">
        <f t="array" ref="I45">INDEX(파티찾기데이터1!$I$3:$I$1202,SMALL(IF((파티찾기데이터2!I$3=파티찾기데이터1!$O$3:$O$1202),MATCH(ROW(파티찾기데이터1!$O$3:$O$1202),ROW(파티찾기데이터1!$O$3:$O$1202)),""),ROWS($A$1:A42)))</f>
        <v>#NUM!</v>
      </c>
      <c r="J45" s="18" t="e">
        <f t="array" ref="J45">INDEX(파티찾기데이터1!$I$3:$I$1202,SMALL(IF((파티찾기데이터2!J$3=파티찾기데이터1!$O$3:$O$1202),MATCH(ROW(파티찾기데이터1!$O$3:$O$1202),ROW(파티찾기데이터1!$O$3:$O$1202)),""),ROWS($A$1:A42)))</f>
        <v>#NUM!</v>
      </c>
      <c r="K45" s="18" t="e">
        <f t="array" ref="K45">INDEX(파티찾기데이터1!$I$3:$I$1202,SMALL(IF((파티찾기데이터2!K$3=파티찾기데이터1!$O$3:$O$1202),MATCH(ROW(파티찾기데이터1!$O$3:$O$1202),ROW(파티찾기데이터1!$O$3:$O$1202)),""),ROWS($A$1:A42)))</f>
        <v>#NUM!</v>
      </c>
      <c r="L45" s="18" t="e">
        <f t="array" ref="L45">INDEX(파티찾기데이터1!$I$3:$I$1202,SMALL(IF((파티찾기데이터2!L$3=파티찾기데이터1!$O$3:$O$1202),MATCH(ROW(파티찾기데이터1!$O$3:$O$1202),ROW(파티찾기데이터1!$O$3:$O$1202)),""),ROWS($A$1:A42)))</f>
        <v>#NUM!</v>
      </c>
      <c r="M45" s="18" t="e">
        <f t="array" ref="M45">INDEX(파티찾기데이터1!$I$3:$I$1202,SMALL(IF((파티찾기데이터2!M$3=파티찾기데이터1!$O$3:$O$1202),MATCH(ROW(파티찾기데이터1!$O$3:$O$1202),ROW(파티찾기데이터1!$O$3:$O$1202)),""),ROWS($A$1:A42)))</f>
        <v>#NUM!</v>
      </c>
      <c r="N45" s="18" t="e">
        <f t="array" ref="N45">INDEX(파티찾기데이터1!$I$3:$I$1202,SMALL(IF((파티찾기데이터2!N$3=파티찾기데이터1!$O$3:$O$1202),MATCH(ROW(파티찾기데이터1!$O$3:$O$1202),ROW(파티찾기데이터1!$O$3:$O$1202)),""),ROWS($A$1:A42)))</f>
        <v>#NUM!</v>
      </c>
      <c r="O45" s="18" t="e">
        <f t="array" ref="O45">INDEX(파티찾기데이터1!$I$3:$I$1202,SMALL(IF((파티찾기데이터2!O$3=파티찾기데이터1!$O$3:$O$1202),MATCH(ROW(파티찾기데이터1!$O$3:$O$1202),ROW(파티찾기데이터1!$O$3:$O$1202)),""),ROWS($A$1:A42)))</f>
        <v>#NUM!</v>
      </c>
      <c r="P45" s="18" t="e">
        <f t="array" ref="P45">INDEX(파티찾기데이터1!$I$3:$I$1202,SMALL(IF((파티찾기데이터2!P$3=파티찾기데이터1!$O$3:$O$1202),MATCH(ROW(파티찾기데이터1!$O$3:$O$1202),ROW(파티찾기데이터1!$O$3:$O$1202)),""),ROWS($A$1:A42)))</f>
        <v>#NUM!</v>
      </c>
      <c r="Q45" s="18" t="e">
        <f t="array" ref="Q45">INDEX(파티찾기데이터1!$I$3:$I$1202,SMALL(IF((파티찾기데이터2!Q$3=파티찾기데이터1!$O$3:$O$1202),MATCH(ROW(파티찾기데이터1!$O$3:$O$1202),ROW(파티찾기데이터1!$O$3:$O$1202)),""),ROWS($A$1:A42)))</f>
        <v>#NUM!</v>
      </c>
      <c r="R45" s="18" t="e">
        <f t="array" ref="R45">INDEX(파티찾기데이터1!$I$3:$I$1202,SMALL(IF((파티찾기데이터2!R$3=파티찾기데이터1!$O$3:$O$1202),MATCH(ROW(파티찾기데이터1!$O$3:$O$1202),ROW(파티찾기데이터1!$O$3:$O$1202)),""),ROWS($A$1:A42)))</f>
        <v>#NUM!</v>
      </c>
    </row>
    <row r="46" spans="3:18">
      <c r="C46" s="18" t="e">
        <f t="array" ref="C46">INDEX(파티찾기데이터1!$I$3:$I$1399,SMALL(IF((파티찾기데이터2!C$3=파티찾기데이터1!$O$3:$O$1399),MATCH(ROW(파티찾기데이터1!$O$3:$O$1399),ROW(파티찾기데이터1!$O$3:$O$1399)),""),ROWS($A$1:A43)))</f>
        <v>#NUM!</v>
      </c>
      <c r="D46" s="18" t="e">
        <f t="array" ref="D46">INDEX(파티찾기데이터1!$I$3:$I$1399,SMALL(IF((파티찾기데이터2!D$3=파티찾기데이터1!$O$3:$O$1399),MATCH(ROW(파티찾기데이터1!$O$3:$O$1399),ROW(파티찾기데이터1!$O$3:$O$1399)),""),ROWS($A$1:A43)))</f>
        <v>#NUM!</v>
      </c>
      <c r="E46" s="18" t="e">
        <f t="array" ref="E46">INDEX(파티찾기데이터1!$I$3:$I$1399,SMALL(IF((파티찾기데이터2!E$3=파티찾기데이터1!$O$3:$O$1399),MATCH(ROW(파티찾기데이터1!$O$3:$O$1399),ROW(파티찾기데이터1!$O$3:$O$1399)),""),ROWS($A$1:A43)))</f>
        <v>#NUM!</v>
      </c>
      <c r="F46" s="18" t="e">
        <f t="array" ref="F46">INDEX(파티찾기데이터1!$I$3:$I$1202,SMALL(IF((파티찾기데이터2!F$3=파티찾기데이터1!$O$3:$O$1202),MATCH(ROW(파티찾기데이터1!$O$3:$O$1202),ROW(파티찾기데이터1!$O$3:$O$1202)),""),ROWS($A$1:A43)))</f>
        <v>#NUM!</v>
      </c>
      <c r="G46" s="18" t="e">
        <f t="array" ref="G46">INDEX(파티찾기데이터1!$I$3:$I$1202,SMALL(IF((파티찾기데이터2!G$3=파티찾기데이터1!$O$3:$O$1202),MATCH(ROW(파티찾기데이터1!$O$3:$O$1202),ROW(파티찾기데이터1!$O$3:$O$1202)),""),ROWS($A$1:A43)))</f>
        <v>#NUM!</v>
      </c>
      <c r="H46" s="18" t="e">
        <f t="array" ref="H46">INDEX(파티찾기데이터1!$I$3:$I$1202,SMALL(IF((파티찾기데이터2!H$3=파티찾기데이터1!$O$3:$O$1202),MATCH(ROW(파티찾기데이터1!$O$3:$O$1202),ROW(파티찾기데이터1!$O$3:$O$1202)),""),ROWS($A$1:A43)))</f>
        <v>#NUM!</v>
      </c>
      <c r="I46" s="18" t="e">
        <f t="array" ref="I46">INDEX(파티찾기데이터1!$I$3:$I$1202,SMALL(IF((파티찾기데이터2!I$3=파티찾기데이터1!$O$3:$O$1202),MATCH(ROW(파티찾기데이터1!$O$3:$O$1202),ROW(파티찾기데이터1!$O$3:$O$1202)),""),ROWS($A$1:A43)))</f>
        <v>#NUM!</v>
      </c>
      <c r="J46" s="18" t="e">
        <f t="array" ref="J46">INDEX(파티찾기데이터1!$I$3:$I$1202,SMALL(IF((파티찾기데이터2!J$3=파티찾기데이터1!$O$3:$O$1202),MATCH(ROW(파티찾기데이터1!$O$3:$O$1202),ROW(파티찾기데이터1!$O$3:$O$1202)),""),ROWS($A$1:A43)))</f>
        <v>#NUM!</v>
      </c>
      <c r="K46" s="18" t="e">
        <f t="array" ref="K46">INDEX(파티찾기데이터1!$I$3:$I$1202,SMALL(IF((파티찾기데이터2!K$3=파티찾기데이터1!$O$3:$O$1202),MATCH(ROW(파티찾기데이터1!$O$3:$O$1202),ROW(파티찾기데이터1!$O$3:$O$1202)),""),ROWS($A$1:A43)))</f>
        <v>#NUM!</v>
      </c>
      <c r="L46" s="18" t="e">
        <f t="array" ref="L46">INDEX(파티찾기데이터1!$I$3:$I$1202,SMALL(IF((파티찾기데이터2!L$3=파티찾기데이터1!$O$3:$O$1202),MATCH(ROW(파티찾기데이터1!$O$3:$O$1202),ROW(파티찾기데이터1!$O$3:$O$1202)),""),ROWS($A$1:A43)))</f>
        <v>#NUM!</v>
      </c>
      <c r="M46" s="18" t="e">
        <f t="array" ref="M46">INDEX(파티찾기데이터1!$I$3:$I$1202,SMALL(IF((파티찾기데이터2!M$3=파티찾기데이터1!$O$3:$O$1202),MATCH(ROW(파티찾기데이터1!$O$3:$O$1202),ROW(파티찾기데이터1!$O$3:$O$1202)),""),ROWS($A$1:A43)))</f>
        <v>#NUM!</v>
      </c>
      <c r="N46" s="18" t="e">
        <f t="array" ref="N46">INDEX(파티찾기데이터1!$I$3:$I$1202,SMALL(IF((파티찾기데이터2!N$3=파티찾기데이터1!$O$3:$O$1202),MATCH(ROW(파티찾기데이터1!$O$3:$O$1202),ROW(파티찾기데이터1!$O$3:$O$1202)),""),ROWS($A$1:A43)))</f>
        <v>#NUM!</v>
      </c>
      <c r="O46" s="18" t="e">
        <f t="array" ref="O46">INDEX(파티찾기데이터1!$I$3:$I$1202,SMALL(IF((파티찾기데이터2!O$3=파티찾기데이터1!$O$3:$O$1202),MATCH(ROW(파티찾기데이터1!$O$3:$O$1202),ROW(파티찾기데이터1!$O$3:$O$1202)),""),ROWS($A$1:A43)))</f>
        <v>#NUM!</v>
      </c>
      <c r="P46" s="18" t="e">
        <f t="array" ref="P46">INDEX(파티찾기데이터1!$I$3:$I$1202,SMALL(IF((파티찾기데이터2!P$3=파티찾기데이터1!$O$3:$O$1202),MATCH(ROW(파티찾기데이터1!$O$3:$O$1202),ROW(파티찾기데이터1!$O$3:$O$1202)),""),ROWS($A$1:A43)))</f>
        <v>#NUM!</v>
      </c>
      <c r="Q46" s="18" t="e">
        <f t="array" ref="Q46">INDEX(파티찾기데이터1!$I$3:$I$1202,SMALL(IF((파티찾기데이터2!Q$3=파티찾기데이터1!$O$3:$O$1202),MATCH(ROW(파티찾기데이터1!$O$3:$O$1202),ROW(파티찾기데이터1!$O$3:$O$1202)),""),ROWS($A$1:A43)))</f>
        <v>#NUM!</v>
      </c>
      <c r="R46" s="18" t="e">
        <f t="array" ref="R46">INDEX(파티찾기데이터1!$I$3:$I$1202,SMALL(IF((파티찾기데이터2!R$3=파티찾기데이터1!$O$3:$O$1202),MATCH(ROW(파티찾기데이터1!$O$3:$O$1202),ROW(파티찾기데이터1!$O$3:$O$1202)),""),ROWS($A$1:A43)))</f>
        <v>#NUM!</v>
      </c>
    </row>
    <row r="47" spans="3:18">
      <c r="C47" s="18" t="e">
        <f t="array" ref="C47">INDEX(파티찾기데이터1!$I$3:$I$1399,SMALL(IF((파티찾기데이터2!C$3=파티찾기데이터1!$O$3:$O$1399),MATCH(ROW(파티찾기데이터1!$O$3:$O$1399),ROW(파티찾기데이터1!$O$3:$O$1399)),""),ROWS($A$1:A44)))</f>
        <v>#NUM!</v>
      </c>
      <c r="D47" s="18" t="e">
        <f t="array" ref="D47">INDEX(파티찾기데이터1!$I$3:$I$1399,SMALL(IF((파티찾기데이터2!D$3=파티찾기데이터1!$O$3:$O$1399),MATCH(ROW(파티찾기데이터1!$O$3:$O$1399),ROW(파티찾기데이터1!$O$3:$O$1399)),""),ROWS($A$1:A44)))</f>
        <v>#NUM!</v>
      </c>
      <c r="E47" s="18" t="e">
        <f t="array" ref="E47">INDEX(파티찾기데이터1!$I$3:$I$1399,SMALL(IF((파티찾기데이터2!E$3=파티찾기데이터1!$O$3:$O$1399),MATCH(ROW(파티찾기데이터1!$O$3:$O$1399),ROW(파티찾기데이터1!$O$3:$O$1399)),""),ROWS($A$1:A44)))</f>
        <v>#NUM!</v>
      </c>
      <c r="F47" s="18" t="e">
        <f t="array" ref="F47">INDEX(파티찾기데이터1!$I$3:$I$1202,SMALL(IF((파티찾기데이터2!F$3=파티찾기데이터1!$O$3:$O$1202),MATCH(ROW(파티찾기데이터1!$O$3:$O$1202),ROW(파티찾기데이터1!$O$3:$O$1202)),""),ROWS($A$1:A44)))</f>
        <v>#NUM!</v>
      </c>
      <c r="G47" s="18" t="e">
        <f t="array" ref="G47">INDEX(파티찾기데이터1!$I$3:$I$1202,SMALL(IF((파티찾기데이터2!G$3=파티찾기데이터1!$O$3:$O$1202),MATCH(ROW(파티찾기데이터1!$O$3:$O$1202),ROW(파티찾기데이터1!$O$3:$O$1202)),""),ROWS($A$1:A44)))</f>
        <v>#NUM!</v>
      </c>
      <c r="H47" s="18" t="e">
        <f t="array" ref="H47">INDEX(파티찾기데이터1!$I$3:$I$1202,SMALL(IF((파티찾기데이터2!H$3=파티찾기데이터1!$O$3:$O$1202),MATCH(ROW(파티찾기데이터1!$O$3:$O$1202),ROW(파티찾기데이터1!$O$3:$O$1202)),""),ROWS($A$1:A44)))</f>
        <v>#NUM!</v>
      </c>
      <c r="I47" s="18" t="e">
        <f t="array" ref="I47">INDEX(파티찾기데이터1!$I$3:$I$1202,SMALL(IF((파티찾기데이터2!I$3=파티찾기데이터1!$O$3:$O$1202),MATCH(ROW(파티찾기데이터1!$O$3:$O$1202),ROW(파티찾기데이터1!$O$3:$O$1202)),""),ROWS($A$1:A44)))</f>
        <v>#NUM!</v>
      </c>
      <c r="J47" s="18" t="e">
        <f t="array" ref="J47">INDEX(파티찾기데이터1!$I$3:$I$1202,SMALL(IF((파티찾기데이터2!J$3=파티찾기데이터1!$O$3:$O$1202),MATCH(ROW(파티찾기데이터1!$O$3:$O$1202),ROW(파티찾기데이터1!$O$3:$O$1202)),""),ROWS($A$1:A44)))</f>
        <v>#NUM!</v>
      </c>
      <c r="K47" s="18" t="e">
        <f t="array" ref="K47">INDEX(파티찾기데이터1!$I$3:$I$1202,SMALL(IF((파티찾기데이터2!K$3=파티찾기데이터1!$O$3:$O$1202),MATCH(ROW(파티찾기데이터1!$O$3:$O$1202),ROW(파티찾기데이터1!$O$3:$O$1202)),""),ROWS($A$1:A44)))</f>
        <v>#NUM!</v>
      </c>
      <c r="L47" s="18" t="e">
        <f t="array" ref="L47">INDEX(파티찾기데이터1!$I$3:$I$1202,SMALL(IF((파티찾기데이터2!L$3=파티찾기데이터1!$O$3:$O$1202),MATCH(ROW(파티찾기데이터1!$O$3:$O$1202),ROW(파티찾기데이터1!$O$3:$O$1202)),""),ROWS($A$1:A44)))</f>
        <v>#NUM!</v>
      </c>
      <c r="M47" s="18" t="e">
        <f t="array" ref="M47">INDEX(파티찾기데이터1!$I$3:$I$1202,SMALL(IF((파티찾기데이터2!M$3=파티찾기데이터1!$O$3:$O$1202),MATCH(ROW(파티찾기데이터1!$O$3:$O$1202),ROW(파티찾기데이터1!$O$3:$O$1202)),""),ROWS($A$1:A44)))</f>
        <v>#NUM!</v>
      </c>
      <c r="N47" s="18" t="e">
        <f t="array" ref="N47">INDEX(파티찾기데이터1!$I$3:$I$1202,SMALL(IF((파티찾기데이터2!N$3=파티찾기데이터1!$O$3:$O$1202),MATCH(ROW(파티찾기데이터1!$O$3:$O$1202),ROW(파티찾기데이터1!$O$3:$O$1202)),""),ROWS($A$1:A44)))</f>
        <v>#NUM!</v>
      </c>
      <c r="O47" s="18" t="e">
        <f t="array" ref="O47">INDEX(파티찾기데이터1!$I$3:$I$1202,SMALL(IF((파티찾기데이터2!O$3=파티찾기데이터1!$O$3:$O$1202),MATCH(ROW(파티찾기데이터1!$O$3:$O$1202),ROW(파티찾기데이터1!$O$3:$O$1202)),""),ROWS($A$1:A44)))</f>
        <v>#NUM!</v>
      </c>
      <c r="P47" s="18" t="e">
        <f t="array" ref="P47">INDEX(파티찾기데이터1!$I$3:$I$1202,SMALL(IF((파티찾기데이터2!P$3=파티찾기데이터1!$O$3:$O$1202),MATCH(ROW(파티찾기데이터1!$O$3:$O$1202),ROW(파티찾기데이터1!$O$3:$O$1202)),""),ROWS($A$1:A44)))</f>
        <v>#NUM!</v>
      </c>
      <c r="Q47" s="18" t="e">
        <f t="array" ref="Q47">INDEX(파티찾기데이터1!$I$3:$I$1202,SMALL(IF((파티찾기데이터2!Q$3=파티찾기데이터1!$O$3:$O$1202),MATCH(ROW(파티찾기데이터1!$O$3:$O$1202),ROW(파티찾기데이터1!$O$3:$O$1202)),""),ROWS($A$1:A44)))</f>
        <v>#NUM!</v>
      </c>
      <c r="R47" s="18" t="e">
        <f t="array" ref="R47">INDEX(파티찾기데이터1!$I$3:$I$1202,SMALL(IF((파티찾기데이터2!R$3=파티찾기데이터1!$O$3:$O$1202),MATCH(ROW(파티찾기데이터1!$O$3:$O$1202),ROW(파티찾기데이터1!$O$3:$O$1202)),""),ROWS($A$1:A44)))</f>
        <v>#NUM!</v>
      </c>
    </row>
    <row r="48" spans="3:18">
      <c r="C48" s="18" t="e">
        <f t="array" ref="C48">INDEX(파티찾기데이터1!$I$3:$I$1399,SMALL(IF((파티찾기데이터2!C$3=파티찾기데이터1!$O$3:$O$1399),MATCH(ROW(파티찾기데이터1!$O$3:$O$1399),ROW(파티찾기데이터1!$O$3:$O$1399)),""),ROWS($A$1:A45)))</f>
        <v>#NUM!</v>
      </c>
      <c r="D48" s="18" t="e">
        <f t="array" ref="D48">INDEX(파티찾기데이터1!$I$3:$I$1399,SMALL(IF((파티찾기데이터2!D$3=파티찾기데이터1!$O$3:$O$1399),MATCH(ROW(파티찾기데이터1!$O$3:$O$1399),ROW(파티찾기데이터1!$O$3:$O$1399)),""),ROWS($A$1:A45)))</f>
        <v>#NUM!</v>
      </c>
      <c r="E48" s="18" t="e">
        <f t="array" ref="E48">INDEX(파티찾기데이터1!$I$3:$I$1399,SMALL(IF((파티찾기데이터2!E$3=파티찾기데이터1!$O$3:$O$1399),MATCH(ROW(파티찾기데이터1!$O$3:$O$1399),ROW(파티찾기데이터1!$O$3:$O$1399)),""),ROWS($A$1:A45)))</f>
        <v>#NUM!</v>
      </c>
      <c r="F48" s="18" t="e">
        <f t="array" ref="F48">INDEX(파티찾기데이터1!$I$3:$I$1202,SMALL(IF((파티찾기데이터2!F$3=파티찾기데이터1!$O$3:$O$1202),MATCH(ROW(파티찾기데이터1!$O$3:$O$1202),ROW(파티찾기데이터1!$O$3:$O$1202)),""),ROWS($A$1:A45)))</f>
        <v>#NUM!</v>
      </c>
      <c r="G48" s="18" t="e">
        <f t="array" ref="G48">INDEX(파티찾기데이터1!$I$3:$I$1202,SMALL(IF((파티찾기데이터2!G$3=파티찾기데이터1!$O$3:$O$1202),MATCH(ROW(파티찾기데이터1!$O$3:$O$1202),ROW(파티찾기데이터1!$O$3:$O$1202)),""),ROWS($A$1:A45)))</f>
        <v>#NUM!</v>
      </c>
      <c r="H48" s="18" t="e">
        <f t="array" ref="H48">INDEX(파티찾기데이터1!$I$3:$I$1202,SMALL(IF((파티찾기데이터2!H$3=파티찾기데이터1!$O$3:$O$1202),MATCH(ROW(파티찾기데이터1!$O$3:$O$1202),ROW(파티찾기데이터1!$O$3:$O$1202)),""),ROWS($A$1:A45)))</f>
        <v>#NUM!</v>
      </c>
      <c r="I48" s="18" t="e">
        <f t="array" ref="I48">INDEX(파티찾기데이터1!$I$3:$I$1202,SMALL(IF((파티찾기데이터2!I$3=파티찾기데이터1!$O$3:$O$1202),MATCH(ROW(파티찾기데이터1!$O$3:$O$1202),ROW(파티찾기데이터1!$O$3:$O$1202)),""),ROWS($A$1:A45)))</f>
        <v>#NUM!</v>
      </c>
      <c r="J48" s="18" t="e">
        <f t="array" ref="J48">INDEX(파티찾기데이터1!$I$3:$I$1202,SMALL(IF((파티찾기데이터2!J$3=파티찾기데이터1!$O$3:$O$1202),MATCH(ROW(파티찾기데이터1!$O$3:$O$1202),ROW(파티찾기데이터1!$O$3:$O$1202)),""),ROWS($A$1:A45)))</f>
        <v>#NUM!</v>
      </c>
      <c r="K48" s="18" t="e">
        <f t="array" ref="K48">INDEX(파티찾기데이터1!$I$3:$I$1202,SMALL(IF((파티찾기데이터2!K$3=파티찾기데이터1!$O$3:$O$1202),MATCH(ROW(파티찾기데이터1!$O$3:$O$1202),ROW(파티찾기데이터1!$O$3:$O$1202)),""),ROWS($A$1:A45)))</f>
        <v>#NUM!</v>
      </c>
      <c r="L48" s="18" t="e">
        <f t="array" ref="L48">INDEX(파티찾기데이터1!$I$3:$I$1202,SMALL(IF((파티찾기데이터2!L$3=파티찾기데이터1!$O$3:$O$1202),MATCH(ROW(파티찾기데이터1!$O$3:$O$1202),ROW(파티찾기데이터1!$O$3:$O$1202)),""),ROWS($A$1:A45)))</f>
        <v>#NUM!</v>
      </c>
      <c r="M48" s="18" t="e">
        <f t="array" ref="M48">INDEX(파티찾기데이터1!$I$3:$I$1202,SMALL(IF((파티찾기데이터2!M$3=파티찾기데이터1!$O$3:$O$1202),MATCH(ROW(파티찾기데이터1!$O$3:$O$1202),ROW(파티찾기데이터1!$O$3:$O$1202)),""),ROWS($A$1:A45)))</f>
        <v>#NUM!</v>
      </c>
      <c r="N48" s="18" t="e">
        <f t="array" ref="N48">INDEX(파티찾기데이터1!$I$3:$I$1202,SMALL(IF((파티찾기데이터2!N$3=파티찾기데이터1!$O$3:$O$1202),MATCH(ROW(파티찾기데이터1!$O$3:$O$1202),ROW(파티찾기데이터1!$O$3:$O$1202)),""),ROWS($A$1:A45)))</f>
        <v>#NUM!</v>
      </c>
      <c r="O48" s="18" t="e">
        <f t="array" ref="O48">INDEX(파티찾기데이터1!$I$3:$I$1202,SMALL(IF((파티찾기데이터2!O$3=파티찾기데이터1!$O$3:$O$1202),MATCH(ROW(파티찾기데이터1!$O$3:$O$1202),ROW(파티찾기데이터1!$O$3:$O$1202)),""),ROWS($A$1:A45)))</f>
        <v>#NUM!</v>
      </c>
      <c r="P48" s="18" t="e">
        <f t="array" ref="P48">INDEX(파티찾기데이터1!$I$3:$I$1202,SMALL(IF((파티찾기데이터2!P$3=파티찾기데이터1!$O$3:$O$1202),MATCH(ROW(파티찾기데이터1!$O$3:$O$1202),ROW(파티찾기데이터1!$O$3:$O$1202)),""),ROWS($A$1:A45)))</f>
        <v>#NUM!</v>
      </c>
      <c r="Q48" s="18" t="e">
        <f t="array" ref="Q48">INDEX(파티찾기데이터1!$I$3:$I$1202,SMALL(IF((파티찾기데이터2!Q$3=파티찾기데이터1!$O$3:$O$1202),MATCH(ROW(파티찾기데이터1!$O$3:$O$1202),ROW(파티찾기데이터1!$O$3:$O$1202)),""),ROWS($A$1:A45)))</f>
        <v>#NUM!</v>
      </c>
      <c r="R48" s="18" t="e">
        <f t="array" ref="R48">INDEX(파티찾기데이터1!$I$3:$I$1202,SMALL(IF((파티찾기데이터2!R$3=파티찾기데이터1!$O$3:$O$1202),MATCH(ROW(파티찾기데이터1!$O$3:$O$1202),ROW(파티찾기데이터1!$O$3:$O$1202)),""),ROWS($A$1:A45)))</f>
        <v>#NUM!</v>
      </c>
    </row>
    <row r="49" spans="3:18">
      <c r="C49" s="18" t="e">
        <f t="array" ref="C49">INDEX(파티찾기데이터1!$I$3:$I$1399,SMALL(IF((파티찾기데이터2!C$3=파티찾기데이터1!$O$3:$O$1399),MATCH(ROW(파티찾기데이터1!$O$3:$O$1399),ROW(파티찾기데이터1!$O$3:$O$1399)),""),ROWS($A$1:A46)))</f>
        <v>#NUM!</v>
      </c>
      <c r="D49" s="18" t="e">
        <f t="array" ref="D49">INDEX(파티찾기데이터1!$I$3:$I$1399,SMALL(IF((파티찾기데이터2!D$3=파티찾기데이터1!$O$3:$O$1399),MATCH(ROW(파티찾기데이터1!$O$3:$O$1399),ROW(파티찾기데이터1!$O$3:$O$1399)),""),ROWS($A$1:A46)))</f>
        <v>#NUM!</v>
      </c>
      <c r="E49" s="18" t="e">
        <f t="array" ref="E49">INDEX(파티찾기데이터1!$I$3:$I$1399,SMALL(IF((파티찾기데이터2!E$3=파티찾기데이터1!$O$3:$O$1399),MATCH(ROW(파티찾기데이터1!$O$3:$O$1399),ROW(파티찾기데이터1!$O$3:$O$1399)),""),ROWS($A$1:A46)))</f>
        <v>#NUM!</v>
      </c>
      <c r="F49" s="18" t="e">
        <f t="array" ref="F49">INDEX(파티찾기데이터1!$I$3:$I$1202,SMALL(IF((파티찾기데이터2!F$3=파티찾기데이터1!$O$3:$O$1202),MATCH(ROW(파티찾기데이터1!$O$3:$O$1202),ROW(파티찾기데이터1!$O$3:$O$1202)),""),ROWS($A$1:A46)))</f>
        <v>#NUM!</v>
      </c>
      <c r="G49" s="18" t="e">
        <f t="array" ref="G49">INDEX(파티찾기데이터1!$I$3:$I$1202,SMALL(IF((파티찾기데이터2!G$3=파티찾기데이터1!$O$3:$O$1202),MATCH(ROW(파티찾기데이터1!$O$3:$O$1202),ROW(파티찾기데이터1!$O$3:$O$1202)),""),ROWS($A$1:A46)))</f>
        <v>#NUM!</v>
      </c>
      <c r="H49" s="18" t="e">
        <f t="array" ref="H49">INDEX(파티찾기데이터1!$I$3:$I$1202,SMALL(IF((파티찾기데이터2!H$3=파티찾기데이터1!$O$3:$O$1202),MATCH(ROW(파티찾기데이터1!$O$3:$O$1202),ROW(파티찾기데이터1!$O$3:$O$1202)),""),ROWS($A$1:A46)))</f>
        <v>#NUM!</v>
      </c>
      <c r="I49" s="18" t="e">
        <f t="array" ref="I49">INDEX(파티찾기데이터1!$I$3:$I$1202,SMALL(IF((파티찾기데이터2!I$3=파티찾기데이터1!$O$3:$O$1202),MATCH(ROW(파티찾기데이터1!$O$3:$O$1202),ROW(파티찾기데이터1!$O$3:$O$1202)),""),ROWS($A$1:A46)))</f>
        <v>#NUM!</v>
      </c>
      <c r="J49" s="18" t="e">
        <f t="array" ref="J49">INDEX(파티찾기데이터1!$I$3:$I$1202,SMALL(IF((파티찾기데이터2!J$3=파티찾기데이터1!$O$3:$O$1202),MATCH(ROW(파티찾기데이터1!$O$3:$O$1202),ROW(파티찾기데이터1!$O$3:$O$1202)),""),ROWS($A$1:A46)))</f>
        <v>#NUM!</v>
      </c>
      <c r="K49" s="18" t="e">
        <f t="array" ref="K49">INDEX(파티찾기데이터1!$I$3:$I$1202,SMALL(IF((파티찾기데이터2!K$3=파티찾기데이터1!$O$3:$O$1202),MATCH(ROW(파티찾기데이터1!$O$3:$O$1202),ROW(파티찾기데이터1!$O$3:$O$1202)),""),ROWS($A$1:A46)))</f>
        <v>#NUM!</v>
      </c>
      <c r="L49" s="18" t="e">
        <f t="array" ref="L49">INDEX(파티찾기데이터1!$I$3:$I$1202,SMALL(IF((파티찾기데이터2!L$3=파티찾기데이터1!$O$3:$O$1202),MATCH(ROW(파티찾기데이터1!$O$3:$O$1202),ROW(파티찾기데이터1!$O$3:$O$1202)),""),ROWS($A$1:A46)))</f>
        <v>#NUM!</v>
      </c>
      <c r="M49" s="18" t="e">
        <f t="array" ref="M49">INDEX(파티찾기데이터1!$I$3:$I$1202,SMALL(IF((파티찾기데이터2!M$3=파티찾기데이터1!$O$3:$O$1202),MATCH(ROW(파티찾기데이터1!$O$3:$O$1202),ROW(파티찾기데이터1!$O$3:$O$1202)),""),ROWS($A$1:A46)))</f>
        <v>#NUM!</v>
      </c>
      <c r="N49" s="18" t="e">
        <f t="array" ref="N49">INDEX(파티찾기데이터1!$I$3:$I$1202,SMALL(IF((파티찾기데이터2!N$3=파티찾기데이터1!$O$3:$O$1202),MATCH(ROW(파티찾기데이터1!$O$3:$O$1202),ROW(파티찾기데이터1!$O$3:$O$1202)),""),ROWS($A$1:A46)))</f>
        <v>#NUM!</v>
      </c>
      <c r="O49" s="18" t="e">
        <f t="array" ref="O49">INDEX(파티찾기데이터1!$I$3:$I$1202,SMALL(IF((파티찾기데이터2!O$3=파티찾기데이터1!$O$3:$O$1202),MATCH(ROW(파티찾기데이터1!$O$3:$O$1202),ROW(파티찾기데이터1!$O$3:$O$1202)),""),ROWS($A$1:A46)))</f>
        <v>#NUM!</v>
      </c>
      <c r="P49" s="18" t="e">
        <f t="array" ref="P49">INDEX(파티찾기데이터1!$I$3:$I$1202,SMALL(IF((파티찾기데이터2!P$3=파티찾기데이터1!$O$3:$O$1202),MATCH(ROW(파티찾기데이터1!$O$3:$O$1202),ROW(파티찾기데이터1!$O$3:$O$1202)),""),ROWS($A$1:A46)))</f>
        <v>#NUM!</v>
      </c>
      <c r="Q49" s="18" t="e">
        <f t="array" ref="Q49">INDEX(파티찾기데이터1!$I$3:$I$1202,SMALL(IF((파티찾기데이터2!Q$3=파티찾기데이터1!$O$3:$O$1202),MATCH(ROW(파티찾기데이터1!$O$3:$O$1202),ROW(파티찾기데이터1!$O$3:$O$1202)),""),ROWS($A$1:A46)))</f>
        <v>#NUM!</v>
      </c>
      <c r="R49" s="18" t="e">
        <f t="array" ref="R49">INDEX(파티찾기데이터1!$I$3:$I$1202,SMALL(IF((파티찾기데이터2!R$3=파티찾기데이터1!$O$3:$O$1202),MATCH(ROW(파티찾기데이터1!$O$3:$O$1202),ROW(파티찾기데이터1!$O$3:$O$1202)),""),ROWS($A$1:A46)))</f>
        <v>#NUM!</v>
      </c>
    </row>
    <row r="50" spans="3:18">
      <c r="C50" s="18" t="e">
        <f t="array" ref="C50">INDEX(파티찾기데이터1!$I$3:$I$1399,SMALL(IF((파티찾기데이터2!C$3=파티찾기데이터1!$O$3:$O$1399),MATCH(ROW(파티찾기데이터1!$O$3:$O$1399),ROW(파티찾기데이터1!$O$3:$O$1399)),""),ROWS($A$1:A47)))</f>
        <v>#NUM!</v>
      </c>
      <c r="D50" s="18" t="e">
        <f t="array" ref="D50">INDEX(파티찾기데이터1!$I$3:$I$1399,SMALL(IF((파티찾기데이터2!D$3=파티찾기데이터1!$O$3:$O$1399),MATCH(ROW(파티찾기데이터1!$O$3:$O$1399),ROW(파티찾기데이터1!$O$3:$O$1399)),""),ROWS($A$1:A47)))</f>
        <v>#NUM!</v>
      </c>
      <c r="E50" s="18" t="e">
        <f t="array" ref="E50">INDEX(파티찾기데이터1!$I$3:$I$1399,SMALL(IF((파티찾기데이터2!E$3=파티찾기데이터1!$O$3:$O$1399),MATCH(ROW(파티찾기데이터1!$O$3:$O$1399),ROW(파티찾기데이터1!$O$3:$O$1399)),""),ROWS($A$1:A47)))</f>
        <v>#NUM!</v>
      </c>
      <c r="F50" s="18" t="e">
        <f t="array" ref="F50">INDEX(파티찾기데이터1!$I$3:$I$1202,SMALL(IF((파티찾기데이터2!F$3=파티찾기데이터1!$O$3:$O$1202),MATCH(ROW(파티찾기데이터1!$O$3:$O$1202),ROW(파티찾기데이터1!$O$3:$O$1202)),""),ROWS($A$1:A47)))</f>
        <v>#NUM!</v>
      </c>
      <c r="G50" s="18" t="e">
        <f t="array" ref="G50">INDEX(파티찾기데이터1!$I$3:$I$1202,SMALL(IF((파티찾기데이터2!G$3=파티찾기데이터1!$O$3:$O$1202),MATCH(ROW(파티찾기데이터1!$O$3:$O$1202),ROW(파티찾기데이터1!$O$3:$O$1202)),""),ROWS($A$1:A47)))</f>
        <v>#NUM!</v>
      </c>
      <c r="H50" s="18" t="e">
        <f t="array" ref="H50">INDEX(파티찾기데이터1!$I$3:$I$1202,SMALL(IF((파티찾기데이터2!H$3=파티찾기데이터1!$O$3:$O$1202),MATCH(ROW(파티찾기데이터1!$O$3:$O$1202),ROW(파티찾기데이터1!$O$3:$O$1202)),""),ROWS($A$1:A47)))</f>
        <v>#NUM!</v>
      </c>
      <c r="I50" s="18" t="e">
        <f t="array" ref="I50">INDEX(파티찾기데이터1!$I$3:$I$1202,SMALL(IF((파티찾기데이터2!I$3=파티찾기데이터1!$O$3:$O$1202),MATCH(ROW(파티찾기데이터1!$O$3:$O$1202),ROW(파티찾기데이터1!$O$3:$O$1202)),""),ROWS($A$1:A47)))</f>
        <v>#NUM!</v>
      </c>
      <c r="J50" s="18" t="e">
        <f t="array" ref="J50">INDEX(파티찾기데이터1!$I$3:$I$1202,SMALL(IF((파티찾기데이터2!J$3=파티찾기데이터1!$O$3:$O$1202),MATCH(ROW(파티찾기데이터1!$O$3:$O$1202),ROW(파티찾기데이터1!$O$3:$O$1202)),""),ROWS($A$1:A47)))</f>
        <v>#NUM!</v>
      </c>
      <c r="K50" s="18" t="e">
        <f t="array" ref="K50">INDEX(파티찾기데이터1!$I$3:$I$1202,SMALL(IF((파티찾기데이터2!K$3=파티찾기데이터1!$O$3:$O$1202),MATCH(ROW(파티찾기데이터1!$O$3:$O$1202),ROW(파티찾기데이터1!$O$3:$O$1202)),""),ROWS($A$1:A47)))</f>
        <v>#NUM!</v>
      </c>
      <c r="L50" s="18" t="e">
        <f t="array" ref="L50">INDEX(파티찾기데이터1!$I$3:$I$1202,SMALL(IF((파티찾기데이터2!L$3=파티찾기데이터1!$O$3:$O$1202),MATCH(ROW(파티찾기데이터1!$O$3:$O$1202),ROW(파티찾기데이터1!$O$3:$O$1202)),""),ROWS($A$1:A47)))</f>
        <v>#NUM!</v>
      </c>
      <c r="M50" s="18" t="e">
        <f t="array" ref="M50">INDEX(파티찾기데이터1!$I$3:$I$1202,SMALL(IF((파티찾기데이터2!M$3=파티찾기데이터1!$O$3:$O$1202),MATCH(ROW(파티찾기데이터1!$O$3:$O$1202),ROW(파티찾기데이터1!$O$3:$O$1202)),""),ROWS($A$1:A47)))</f>
        <v>#NUM!</v>
      </c>
      <c r="N50" s="18" t="e">
        <f t="array" ref="N50">INDEX(파티찾기데이터1!$I$3:$I$1202,SMALL(IF((파티찾기데이터2!N$3=파티찾기데이터1!$O$3:$O$1202),MATCH(ROW(파티찾기데이터1!$O$3:$O$1202),ROW(파티찾기데이터1!$O$3:$O$1202)),""),ROWS($A$1:A47)))</f>
        <v>#NUM!</v>
      </c>
      <c r="O50" s="18" t="e">
        <f t="array" ref="O50">INDEX(파티찾기데이터1!$I$3:$I$1202,SMALL(IF((파티찾기데이터2!O$3=파티찾기데이터1!$O$3:$O$1202),MATCH(ROW(파티찾기데이터1!$O$3:$O$1202),ROW(파티찾기데이터1!$O$3:$O$1202)),""),ROWS($A$1:A47)))</f>
        <v>#NUM!</v>
      </c>
      <c r="P50" s="18" t="e">
        <f t="array" ref="P50">INDEX(파티찾기데이터1!$I$3:$I$1202,SMALL(IF((파티찾기데이터2!P$3=파티찾기데이터1!$O$3:$O$1202),MATCH(ROW(파티찾기데이터1!$O$3:$O$1202),ROW(파티찾기데이터1!$O$3:$O$1202)),""),ROWS($A$1:A47)))</f>
        <v>#NUM!</v>
      </c>
      <c r="Q50" s="18" t="e">
        <f t="array" ref="Q50">INDEX(파티찾기데이터1!$I$3:$I$1202,SMALL(IF((파티찾기데이터2!Q$3=파티찾기데이터1!$O$3:$O$1202),MATCH(ROW(파티찾기데이터1!$O$3:$O$1202),ROW(파티찾기데이터1!$O$3:$O$1202)),""),ROWS($A$1:A47)))</f>
        <v>#NUM!</v>
      </c>
      <c r="R50" s="18" t="e">
        <f t="array" ref="R50">INDEX(파티찾기데이터1!$I$3:$I$1202,SMALL(IF((파티찾기데이터2!R$3=파티찾기데이터1!$O$3:$O$1202),MATCH(ROW(파티찾기데이터1!$O$3:$O$1202),ROW(파티찾기데이터1!$O$3:$O$1202)),""),ROWS($A$1:A47)))</f>
        <v>#NUM!</v>
      </c>
    </row>
    <row r="51" spans="3:18">
      <c r="C51" s="18" t="e">
        <f t="array" ref="C51">INDEX(파티찾기데이터1!$I$3:$I$1399,SMALL(IF((파티찾기데이터2!C$3=파티찾기데이터1!$O$3:$O$1399),MATCH(ROW(파티찾기데이터1!$O$3:$O$1399),ROW(파티찾기데이터1!$O$3:$O$1399)),""),ROWS($A$1:A48)))</f>
        <v>#NUM!</v>
      </c>
      <c r="D51" s="18" t="e">
        <f t="array" ref="D51">INDEX(파티찾기데이터1!$I$3:$I$1399,SMALL(IF((파티찾기데이터2!D$3=파티찾기데이터1!$O$3:$O$1399),MATCH(ROW(파티찾기데이터1!$O$3:$O$1399),ROW(파티찾기데이터1!$O$3:$O$1399)),""),ROWS($A$1:A48)))</f>
        <v>#NUM!</v>
      </c>
      <c r="E51" s="18" t="e">
        <f t="array" ref="E51">INDEX(파티찾기데이터1!$I$3:$I$1399,SMALL(IF((파티찾기데이터2!E$3=파티찾기데이터1!$O$3:$O$1399),MATCH(ROW(파티찾기데이터1!$O$3:$O$1399),ROW(파티찾기데이터1!$O$3:$O$1399)),""),ROWS($A$1:A48)))</f>
        <v>#NUM!</v>
      </c>
      <c r="F51" s="18" t="e">
        <f t="array" ref="F51">INDEX(파티찾기데이터1!$I$3:$I$1202,SMALL(IF((파티찾기데이터2!F$3=파티찾기데이터1!$O$3:$O$1202),MATCH(ROW(파티찾기데이터1!$O$3:$O$1202),ROW(파티찾기데이터1!$O$3:$O$1202)),""),ROWS($A$1:A48)))</f>
        <v>#NUM!</v>
      </c>
      <c r="G51" s="18" t="e">
        <f t="array" ref="G51">INDEX(파티찾기데이터1!$I$3:$I$1202,SMALL(IF((파티찾기데이터2!G$3=파티찾기데이터1!$O$3:$O$1202),MATCH(ROW(파티찾기데이터1!$O$3:$O$1202),ROW(파티찾기데이터1!$O$3:$O$1202)),""),ROWS($A$1:A48)))</f>
        <v>#NUM!</v>
      </c>
      <c r="H51" s="18" t="e">
        <f t="array" ref="H51">INDEX(파티찾기데이터1!$I$3:$I$1202,SMALL(IF((파티찾기데이터2!H$3=파티찾기데이터1!$O$3:$O$1202),MATCH(ROW(파티찾기데이터1!$O$3:$O$1202),ROW(파티찾기데이터1!$O$3:$O$1202)),""),ROWS($A$1:A48)))</f>
        <v>#NUM!</v>
      </c>
      <c r="I51" s="18" t="e">
        <f t="array" ref="I51">INDEX(파티찾기데이터1!$I$3:$I$1202,SMALL(IF((파티찾기데이터2!I$3=파티찾기데이터1!$O$3:$O$1202),MATCH(ROW(파티찾기데이터1!$O$3:$O$1202),ROW(파티찾기데이터1!$O$3:$O$1202)),""),ROWS($A$1:A48)))</f>
        <v>#NUM!</v>
      </c>
      <c r="J51" s="18" t="e">
        <f t="array" ref="J51">INDEX(파티찾기데이터1!$I$3:$I$1202,SMALL(IF((파티찾기데이터2!J$3=파티찾기데이터1!$O$3:$O$1202),MATCH(ROW(파티찾기데이터1!$O$3:$O$1202),ROW(파티찾기데이터1!$O$3:$O$1202)),""),ROWS($A$1:A48)))</f>
        <v>#NUM!</v>
      </c>
      <c r="K51" s="18" t="e">
        <f t="array" ref="K51">INDEX(파티찾기데이터1!$I$3:$I$1202,SMALL(IF((파티찾기데이터2!K$3=파티찾기데이터1!$O$3:$O$1202),MATCH(ROW(파티찾기데이터1!$O$3:$O$1202),ROW(파티찾기데이터1!$O$3:$O$1202)),""),ROWS($A$1:A48)))</f>
        <v>#NUM!</v>
      </c>
      <c r="L51" s="18" t="e">
        <f t="array" ref="L51">INDEX(파티찾기데이터1!$I$3:$I$1202,SMALL(IF((파티찾기데이터2!L$3=파티찾기데이터1!$O$3:$O$1202),MATCH(ROW(파티찾기데이터1!$O$3:$O$1202),ROW(파티찾기데이터1!$O$3:$O$1202)),""),ROWS($A$1:A48)))</f>
        <v>#NUM!</v>
      </c>
      <c r="M51" s="18" t="e">
        <f t="array" ref="M51">INDEX(파티찾기데이터1!$I$3:$I$1202,SMALL(IF((파티찾기데이터2!M$3=파티찾기데이터1!$O$3:$O$1202),MATCH(ROW(파티찾기데이터1!$O$3:$O$1202),ROW(파티찾기데이터1!$O$3:$O$1202)),""),ROWS($A$1:A48)))</f>
        <v>#NUM!</v>
      </c>
      <c r="N51" s="18" t="e">
        <f t="array" ref="N51">INDEX(파티찾기데이터1!$I$3:$I$1202,SMALL(IF((파티찾기데이터2!N$3=파티찾기데이터1!$O$3:$O$1202),MATCH(ROW(파티찾기데이터1!$O$3:$O$1202),ROW(파티찾기데이터1!$O$3:$O$1202)),""),ROWS($A$1:A48)))</f>
        <v>#NUM!</v>
      </c>
      <c r="O51" s="18" t="e">
        <f t="array" ref="O51">INDEX(파티찾기데이터1!$I$3:$I$1202,SMALL(IF((파티찾기데이터2!O$3=파티찾기데이터1!$O$3:$O$1202),MATCH(ROW(파티찾기데이터1!$O$3:$O$1202),ROW(파티찾기데이터1!$O$3:$O$1202)),""),ROWS($A$1:A48)))</f>
        <v>#NUM!</v>
      </c>
      <c r="P51" s="18" t="e">
        <f t="array" ref="P51">INDEX(파티찾기데이터1!$I$3:$I$1202,SMALL(IF((파티찾기데이터2!P$3=파티찾기데이터1!$O$3:$O$1202),MATCH(ROW(파티찾기데이터1!$O$3:$O$1202),ROW(파티찾기데이터1!$O$3:$O$1202)),""),ROWS($A$1:A48)))</f>
        <v>#NUM!</v>
      </c>
      <c r="Q51" s="18" t="e">
        <f t="array" ref="Q51">INDEX(파티찾기데이터1!$I$3:$I$1202,SMALL(IF((파티찾기데이터2!Q$3=파티찾기데이터1!$O$3:$O$1202),MATCH(ROW(파티찾기데이터1!$O$3:$O$1202),ROW(파티찾기데이터1!$O$3:$O$1202)),""),ROWS($A$1:A48)))</f>
        <v>#NUM!</v>
      </c>
      <c r="R51" s="18" t="e">
        <f t="array" ref="R51">INDEX(파티찾기데이터1!$I$3:$I$1202,SMALL(IF((파티찾기데이터2!R$3=파티찾기데이터1!$O$3:$O$1202),MATCH(ROW(파티찾기데이터1!$O$3:$O$1202),ROW(파티찾기데이터1!$O$3:$O$1202)),""),ROWS($A$1:A48)))</f>
        <v>#NUM!</v>
      </c>
    </row>
    <row r="52" spans="3:18">
      <c r="C52" s="18" t="e">
        <f t="array" ref="C52">INDEX(파티찾기데이터1!$I$3:$I$1399,SMALL(IF((파티찾기데이터2!C$3=파티찾기데이터1!$O$3:$O$1399),MATCH(ROW(파티찾기데이터1!$O$3:$O$1399),ROW(파티찾기데이터1!$O$3:$O$1399)),""),ROWS($A$1:A49)))</f>
        <v>#NUM!</v>
      </c>
      <c r="D52" s="18" t="e">
        <f t="array" ref="D52">INDEX(파티찾기데이터1!$I$3:$I$1399,SMALL(IF((파티찾기데이터2!D$3=파티찾기데이터1!$O$3:$O$1399),MATCH(ROW(파티찾기데이터1!$O$3:$O$1399),ROW(파티찾기데이터1!$O$3:$O$1399)),""),ROWS($A$1:A49)))</f>
        <v>#NUM!</v>
      </c>
      <c r="E52" s="18" t="e">
        <f t="array" ref="E52">INDEX(파티찾기데이터1!$I$3:$I$1399,SMALL(IF((파티찾기데이터2!E$3=파티찾기데이터1!$O$3:$O$1399),MATCH(ROW(파티찾기데이터1!$O$3:$O$1399),ROW(파티찾기데이터1!$O$3:$O$1399)),""),ROWS($A$1:A49)))</f>
        <v>#NUM!</v>
      </c>
      <c r="F52" s="18" t="e">
        <f t="array" ref="F52">INDEX(파티찾기데이터1!$I$3:$I$1202,SMALL(IF((파티찾기데이터2!F$3=파티찾기데이터1!$O$3:$O$1202),MATCH(ROW(파티찾기데이터1!$O$3:$O$1202),ROW(파티찾기데이터1!$O$3:$O$1202)),""),ROWS($A$1:A49)))</f>
        <v>#NUM!</v>
      </c>
      <c r="G52" s="18" t="e">
        <f t="array" ref="G52">INDEX(파티찾기데이터1!$I$3:$I$1202,SMALL(IF((파티찾기데이터2!G$3=파티찾기데이터1!$O$3:$O$1202),MATCH(ROW(파티찾기데이터1!$O$3:$O$1202),ROW(파티찾기데이터1!$O$3:$O$1202)),""),ROWS($A$1:A49)))</f>
        <v>#NUM!</v>
      </c>
      <c r="H52" s="18" t="e">
        <f t="array" ref="H52">INDEX(파티찾기데이터1!$I$3:$I$1202,SMALL(IF((파티찾기데이터2!H$3=파티찾기데이터1!$O$3:$O$1202),MATCH(ROW(파티찾기데이터1!$O$3:$O$1202),ROW(파티찾기데이터1!$O$3:$O$1202)),""),ROWS($A$1:A49)))</f>
        <v>#NUM!</v>
      </c>
      <c r="I52" s="18" t="e">
        <f t="array" ref="I52">INDEX(파티찾기데이터1!$I$3:$I$1202,SMALL(IF((파티찾기데이터2!I$3=파티찾기데이터1!$O$3:$O$1202),MATCH(ROW(파티찾기데이터1!$O$3:$O$1202),ROW(파티찾기데이터1!$O$3:$O$1202)),""),ROWS($A$1:A49)))</f>
        <v>#NUM!</v>
      </c>
      <c r="J52" s="18" t="e">
        <f t="array" ref="J52">INDEX(파티찾기데이터1!$I$3:$I$1202,SMALL(IF((파티찾기데이터2!J$3=파티찾기데이터1!$O$3:$O$1202),MATCH(ROW(파티찾기데이터1!$O$3:$O$1202),ROW(파티찾기데이터1!$O$3:$O$1202)),""),ROWS($A$1:A49)))</f>
        <v>#NUM!</v>
      </c>
      <c r="K52" s="18" t="e">
        <f t="array" ref="K52">INDEX(파티찾기데이터1!$I$3:$I$1202,SMALL(IF((파티찾기데이터2!K$3=파티찾기데이터1!$O$3:$O$1202),MATCH(ROW(파티찾기데이터1!$O$3:$O$1202),ROW(파티찾기데이터1!$O$3:$O$1202)),""),ROWS($A$1:A49)))</f>
        <v>#NUM!</v>
      </c>
      <c r="L52" s="18" t="e">
        <f t="array" ref="L52">INDEX(파티찾기데이터1!$I$3:$I$1202,SMALL(IF((파티찾기데이터2!L$3=파티찾기데이터1!$O$3:$O$1202),MATCH(ROW(파티찾기데이터1!$O$3:$O$1202),ROW(파티찾기데이터1!$O$3:$O$1202)),""),ROWS($A$1:A49)))</f>
        <v>#NUM!</v>
      </c>
      <c r="M52" s="18" t="e">
        <f t="array" ref="M52">INDEX(파티찾기데이터1!$I$3:$I$1202,SMALL(IF((파티찾기데이터2!M$3=파티찾기데이터1!$O$3:$O$1202),MATCH(ROW(파티찾기데이터1!$O$3:$O$1202),ROW(파티찾기데이터1!$O$3:$O$1202)),""),ROWS($A$1:A49)))</f>
        <v>#NUM!</v>
      </c>
      <c r="N52" s="18" t="e">
        <f t="array" ref="N52">INDEX(파티찾기데이터1!$I$3:$I$1202,SMALL(IF((파티찾기데이터2!N$3=파티찾기데이터1!$O$3:$O$1202),MATCH(ROW(파티찾기데이터1!$O$3:$O$1202),ROW(파티찾기데이터1!$O$3:$O$1202)),""),ROWS($A$1:A49)))</f>
        <v>#NUM!</v>
      </c>
      <c r="O52" s="18" t="e">
        <f t="array" ref="O52">INDEX(파티찾기데이터1!$I$3:$I$1202,SMALL(IF((파티찾기데이터2!O$3=파티찾기데이터1!$O$3:$O$1202),MATCH(ROW(파티찾기데이터1!$O$3:$O$1202),ROW(파티찾기데이터1!$O$3:$O$1202)),""),ROWS($A$1:A49)))</f>
        <v>#NUM!</v>
      </c>
      <c r="P52" s="18" t="e">
        <f t="array" ref="P52">INDEX(파티찾기데이터1!$I$3:$I$1202,SMALL(IF((파티찾기데이터2!P$3=파티찾기데이터1!$O$3:$O$1202),MATCH(ROW(파티찾기데이터1!$O$3:$O$1202),ROW(파티찾기데이터1!$O$3:$O$1202)),""),ROWS($A$1:A49)))</f>
        <v>#NUM!</v>
      </c>
      <c r="Q52" s="18" t="e">
        <f t="array" ref="Q52">INDEX(파티찾기데이터1!$I$3:$I$1202,SMALL(IF((파티찾기데이터2!Q$3=파티찾기데이터1!$O$3:$O$1202),MATCH(ROW(파티찾기데이터1!$O$3:$O$1202),ROW(파티찾기데이터1!$O$3:$O$1202)),""),ROWS($A$1:A49)))</f>
        <v>#NUM!</v>
      </c>
      <c r="R52" s="18" t="e">
        <f t="array" ref="R52">INDEX(파티찾기데이터1!$I$3:$I$1202,SMALL(IF((파티찾기데이터2!R$3=파티찾기데이터1!$O$3:$O$1202),MATCH(ROW(파티찾기데이터1!$O$3:$O$1202),ROW(파티찾기데이터1!$O$3:$O$1202)),""),ROWS($A$1:A49)))</f>
        <v>#NUM!</v>
      </c>
    </row>
    <row r="53" spans="3:18">
      <c r="C53" s="18" t="e">
        <f t="array" ref="C53">INDEX(파티찾기데이터1!$I$3:$I$1399,SMALL(IF((파티찾기데이터2!C$3=파티찾기데이터1!$O$3:$O$1399),MATCH(ROW(파티찾기데이터1!$O$3:$O$1399),ROW(파티찾기데이터1!$O$3:$O$1399)),""),ROWS($A$1:A50)))</f>
        <v>#NUM!</v>
      </c>
      <c r="D53" s="18" t="e">
        <f t="array" ref="D53">INDEX(파티찾기데이터1!$I$3:$I$1399,SMALL(IF((파티찾기데이터2!D$3=파티찾기데이터1!$O$3:$O$1399),MATCH(ROW(파티찾기데이터1!$O$3:$O$1399),ROW(파티찾기데이터1!$O$3:$O$1399)),""),ROWS($A$1:A50)))</f>
        <v>#NUM!</v>
      </c>
      <c r="E53" s="18" t="e">
        <f t="array" ref="E53">INDEX(파티찾기데이터1!$I$3:$I$1399,SMALL(IF((파티찾기데이터2!E$3=파티찾기데이터1!$O$3:$O$1399),MATCH(ROW(파티찾기데이터1!$O$3:$O$1399),ROW(파티찾기데이터1!$O$3:$O$1399)),""),ROWS($A$1:A50)))</f>
        <v>#NUM!</v>
      </c>
      <c r="F53" s="18" t="e">
        <f t="array" ref="F53">INDEX(파티찾기데이터1!$I$3:$I$1202,SMALL(IF((파티찾기데이터2!F$3=파티찾기데이터1!$O$3:$O$1202),MATCH(ROW(파티찾기데이터1!$O$3:$O$1202),ROW(파티찾기데이터1!$O$3:$O$1202)),""),ROWS($A$1:A50)))</f>
        <v>#NUM!</v>
      </c>
      <c r="G53" s="18" t="e">
        <f t="array" ref="G53">INDEX(파티찾기데이터1!$I$3:$I$1202,SMALL(IF((파티찾기데이터2!G$3=파티찾기데이터1!$O$3:$O$1202),MATCH(ROW(파티찾기데이터1!$O$3:$O$1202),ROW(파티찾기데이터1!$O$3:$O$1202)),""),ROWS($A$1:A50)))</f>
        <v>#NUM!</v>
      </c>
      <c r="H53" s="18" t="e">
        <f t="array" ref="H53">INDEX(파티찾기데이터1!$I$3:$I$1202,SMALL(IF((파티찾기데이터2!H$3=파티찾기데이터1!$O$3:$O$1202),MATCH(ROW(파티찾기데이터1!$O$3:$O$1202),ROW(파티찾기데이터1!$O$3:$O$1202)),""),ROWS($A$1:A50)))</f>
        <v>#NUM!</v>
      </c>
      <c r="I53" s="18" t="e">
        <f t="array" ref="I53">INDEX(파티찾기데이터1!$I$3:$I$1202,SMALL(IF((파티찾기데이터2!I$3=파티찾기데이터1!$O$3:$O$1202),MATCH(ROW(파티찾기데이터1!$O$3:$O$1202),ROW(파티찾기데이터1!$O$3:$O$1202)),""),ROWS($A$1:A50)))</f>
        <v>#NUM!</v>
      </c>
      <c r="J53" s="18" t="e">
        <f t="array" ref="J53">INDEX(파티찾기데이터1!$I$3:$I$1202,SMALL(IF((파티찾기데이터2!J$3=파티찾기데이터1!$O$3:$O$1202),MATCH(ROW(파티찾기데이터1!$O$3:$O$1202),ROW(파티찾기데이터1!$O$3:$O$1202)),""),ROWS($A$1:A50)))</f>
        <v>#NUM!</v>
      </c>
      <c r="K53" s="18" t="e">
        <f t="array" ref="K53">INDEX(파티찾기데이터1!$I$3:$I$1202,SMALL(IF((파티찾기데이터2!K$3=파티찾기데이터1!$O$3:$O$1202),MATCH(ROW(파티찾기데이터1!$O$3:$O$1202),ROW(파티찾기데이터1!$O$3:$O$1202)),""),ROWS($A$1:A50)))</f>
        <v>#NUM!</v>
      </c>
      <c r="L53" s="18" t="e">
        <f t="array" ref="L53">INDEX(파티찾기데이터1!$I$3:$I$1202,SMALL(IF((파티찾기데이터2!L$3=파티찾기데이터1!$O$3:$O$1202),MATCH(ROW(파티찾기데이터1!$O$3:$O$1202),ROW(파티찾기데이터1!$O$3:$O$1202)),""),ROWS($A$1:A50)))</f>
        <v>#NUM!</v>
      </c>
      <c r="M53" s="18" t="e">
        <f t="array" ref="M53">INDEX(파티찾기데이터1!$I$3:$I$1202,SMALL(IF((파티찾기데이터2!M$3=파티찾기데이터1!$O$3:$O$1202),MATCH(ROW(파티찾기데이터1!$O$3:$O$1202),ROW(파티찾기데이터1!$O$3:$O$1202)),""),ROWS($A$1:A50)))</f>
        <v>#NUM!</v>
      </c>
      <c r="N53" s="18" t="e">
        <f t="array" ref="N53">INDEX(파티찾기데이터1!$I$3:$I$1202,SMALL(IF((파티찾기데이터2!N$3=파티찾기데이터1!$O$3:$O$1202),MATCH(ROW(파티찾기데이터1!$O$3:$O$1202),ROW(파티찾기데이터1!$O$3:$O$1202)),""),ROWS($A$1:A50)))</f>
        <v>#NUM!</v>
      </c>
      <c r="O53" s="18" t="e">
        <f t="array" ref="O53">INDEX(파티찾기데이터1!$I$3:$I$1202,SMALL(IF((파티찾기데이터2!O$3=파티찾기데이터1!$O$3:$O$1202),MATCH(ROW(파티찾기데이터1!$O$3:$O$1202),ROW(파티찾기데이터1!$O$3:$O$1202)),""),ROWS($A$1:A50)))</f>
        <v>#NUM!</v>
      </c>
      <c r="P53" s="18" t="e">
        <f t="array" ref="P53">INDEX(파티찾기데이터1!$I$3:$I$1202,SMALL(IF((파티찾기데이터2!P$3=파티찾기데이터1!$O$3:$O$1202),MATCH(ROW(파티찾기데이터1!$O$3:$O$1202),ROW(파티찾기데이터1!$O$3:$O$1202)),""),ROWS($A$1:A50)))</f>
        <v>#NUM!</v>
      </c>
      <c r="Q53" s="18" t="e">
        <f t="array" ref="Q53">INDEX(파티찾기데이터1!$I$3:$I$1202,SMALL(IF((파티찾기데이터2!Q$3=파티찾기데이터1!$O$3:$O$1202),MATCH(ROW(파티찾기데이터1!$O$3:$O$1202),ROW(파티찾기데이터1!$O$3:$O$1202)),""),ROWS($A$1:A50)))</f>
        <v>#NUM!</v>
      </c>
      <c r="R53" s="18" t="e">
        <f t="array" ref="R53">INDEX(파티찾기데이터1!$I$3:$I$1202,SMALL(IF((파티찾기데이터2!R$3=파티찾기데이터1!$O$3:$O$1202),MATCH(ROW(파티찾기데이터1!$O$3:$O$1202),ROW(파티찾기데이터1!$O$3:$O$1202)),""),ROWS($A$1:A50)))</f>
        <v>#NUM!</v>
      </c>
    </row>
  </sheetData>
  <phoneticPr fontId="1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44077-59D1-4710-A3E8-3CF73E64009E}">
  <dimension ref="E1:O1399"/>
  <sheetViews>
    <sheetView topLeftCell="E1144" zoomScale="70" zoomScaleNormal="70" workbookViewId="0">
      <selection activeCell="H1403" sqref="H1403"/>
    </sheetView>
  </sheetViews>
  <sheetFormatPr defaultRowHeight="14.25"/>
  <cols>
    <col min="5" max="5" width="16.5" bestFit="1" customWidth="1"/>
    <col min="6" max="7" width="3.125" bestFit="1" customWidth="1"/>
    <col min="8" max="8" width="6.375" bestFit="1" customWidth="1"/>
    <col min="9" max="9" width="25.125" bestFit="1" customWidth="1"/>
    <col min="15" max="15" width="25.125" bestFit="1" customWidth="1"/>
  </cols>
  <sheetData>
    <row r="1" spans="5:15">
      <c r="E1">
        <v>1</v>
      </c>
    </row>
    <row r="3" spans="5:15">
      <c r="E3" t="str">
        <f>개인현황!E7</f>
        <v>오레하</v>
      </c>
      <c r="F3">
        <f>개인현황!F7</f>
        <v>0</v>
      </c>
      <c r="G3" t="e">
        <f>개인현황!#REF!</f>
        <v>#REF!</v>
      </c>
      <c r="H3">
        <f>개인현황!G7</f>
        <v>1500</v>
      </c>
      <c r="I3" t="str">
        <f>개인현황!H7</f>
        <v>길원1 - 스트라이커(1325)</v>
      </c>
      <c r="O3" t="str">
        <f>IF(F3=0,E3,"")</f>
        <v>오레하</v>
      </c>
    </row>
    <row r="4" spans="5:15">
      <c r="E4">
        <f>개인현황!E8</f>
        <v>0</v>
      </c>
      <c r="F4">
        <f>개인현황!F8</f>
        <v>0</v>
      </c>
      <c r="G4" t="e">
        <f>개인현황!#REF!</f>
        <v>#REF!</v>
      </c>
      <c r="H4">
        <f>개인현황!G8</f>
        <v>0</v>
      </c>
      <c r="I4" t="str">
        <f>개인현황!H8</f>
        <v>길원1 - 스트라이커(1325)</v>
      </c>
      <c r="O4">
        <f t="shared" ref="O4:O67" si="0">IF(F4=0,E4,"")</f>
        <v>0</v>
      </c>
    </row>
    <row r="5" spans="5:15">
      <c r="E5">
        <f>개인현황!E9</f>
        <v>0</v>
      </c>
      <c r="F5">
        <f>개인현황!F9</f>
        <v>0</v>
      </c>
      <c r="G5" t="e">
        <f>개인현황!#REF!</f>
        <v>#REF!</v>
      </c>
      <c r="H5">
        <f>개인현황!G9</f>
        <v>0</v>
      </c>
      <c r="I5" t="str">
        <f>개인현황!H9</f>
        <v>길원1 - 스트라이커(1325)</v>
      </c>
      <c r="O5">
        <f t="shared" si="0"/>
        <v>0</v>
      </c>
    </row>
    <row r="6" spans="5:15">
      <c r="E6">
        <f>개인현황!E10</f>
        <v>0</v>
      </c>
      <c r="F6">
        <f>개인현황!F10</f>
        <v>0</v>
      </c>
      <c r="G6" t="e">
        <f>개인현황!#REF!</f>
        <v>#REF!</v>
      </c>
      <c r="H6">
        <f>개인현황!G10</f>
        <v>0</v>
      </c>
      <c r="I6" t="str">
        <f>개인현황!H10</f>
        <v>길원1 - 스트라이커(1325)</v>
      </c>
      <c r="O6">
        <f t="shared" si="0"/>
        <v>0</v>
      </c>
    </row>
    <row r="7" spans="5:15">
      <c r="E7">
        <f>개인현황!E11</f>
        <v>0</v>
      </c>
      <c r="F7">
        <f>개인현황!F11</f>
        <v>0</v>
      </c>
      <c r="G7" t="e">
        <f>개인현황!#REF!</f>
        <v>#REF!</v>
      </c>
      <c r="H7">
        <f>개인현황!G11</f>
        <v>0</v>
      </c>
      <c r="I7" t="str">
        <f>개인현황!H11</f>
        <v>길원1 - 스트라이커(1325)</v>
      </c>
      <c r="O7">
        <f t="shared" si="0"/>
        <v>0</v>
      </c>
    </row>
    <row r="8" spans="5:15">
      <c r="E8">
        <f>개인현황!E12</f>
        <v>0</v>
      </c>
      <c r="F8">
        <f>개인현황!F12</f>
        <v>0</v>
      </c>
      <c r="G8" t="e">
        <f>개인현황!#REF!</f>
        <v>#REF!</v>
      </c>
      <c r="H8">
        <f>개인현황!G12</f>
        <v>0</v>
      </c>
      <c r="I8" t="str">
        <f>개인현황!H12</f>
        <v>길원1 - 스트라이커(1325)</v>
      </c>
      <c r="O8">
        <f t="shared" si="0"/>
        <v>0</v>
      </c>
    </row>
    <row r="9" spans="5:15">
      <c r="E9">
        <f>개인현황!E17</f>
        <v>0</v>
      </c>
      <c r="F9">
        <f>개인현황!F17</f>
        <v>0</v>
      </c>
      <c r="G9" t="e">
        <f>개인현황!#REF!</f>
        <v>#REF!</v>
      </c>
      <c r="H9">
        <f>개인현황!G17</f>
        <v>0</v>
      </c>
      <c r="I9" t="str">
        <f>개인현황!H17</f>
        <v>길원2 - 직업 선택()</v>
      </c>
      <c r="O9">
        <f t="shared" si="0"/>
        <v>0</v>
      </c>
    </row>
    <row r="10" spans="5:15">
      <c r="E10">
        <f>개인현황!E18</f>
        <v>0</v>
      </c>
      <c r="F10">
        <f>개인현황!F18</f>
        <v>0</v>
      </c>
      <c r="G10" t="e">
        <f>개인현황!#REF!</f>
        <v>#REF!</v>
      </c>
      <c r="H10">
        <f>개인현황!G18</f>
        <v>0</v>
      </c>
      <c r="I10" t="str">
        <f>개인현황!H18</f>
        <v>길원2 - 직업 선택()</v>
      </c>
      <c r="O10">
        <f t="shared" si="0"/>
        <v>0</v>
      </c>
    </row>
    <row r="11" spans="5:15">
      <c r="E11">
        <f>개인현황!E19</f>
        <v>0</v>
      </c>
      <c r="F11">
        <f>개인현황!F19</f>
        <v>0</v>
      </c>
      <c r="G11" t="e">
        <f>개인현황!#REF!</f>
        <v>#REF!</v>
      </c>
      <c r="H11">
        <f>개인현황!G19</f>
        <v>0</v>
      </c>
      <c r="I11" t="str">
        <f>개인현황!H19</f>
        <v>길원2 - 직업 선택()</v>
      </c>
      <c r="O11">
        <f t="shared" si="0"/>
        <v>0</v>
      </c>
    </row>
    <row r="12" spans="5:15">
      <c r="E12">
        <f>개인현황!E20</f>
        <v>0</v>
      </c>
      <c r="F12">
        <f>개인현황!F20</f>
        <v>0</v>
      </c>
      <c r="G12" t="e">
        <f>개인현황!#REF!</f>
        <v>#REF!</v>
      </c>
      <c r="H12">
        <f>개인현황!G20</f>
        <v>0</v>
      </c>
      <c r="I12" t="str">
        <f>개인현황!H20</f>
        <v>길원2 - 직업 선택()</v>
      </c>
      <c r="O12">
        <f t="shared" si="0"/>
        <v>0</v>
      </c>
    </row>
    <row r="13" spans="5:15">
      <c r="E13">
        <f>개인현황!E21</f>
        <v>0</v>
      </c>
      <c r="F13">
        <f>개인현황!F21</f>
        <v>0</v>
      </c>
      <c r="G13" t="e">
        <f>개인현황!#REF!</f>
        <v>#REF!</v>
      </c>
      <c r="H13">
        <f>개인현황!G21</f>
        <v>0</v>
      </c>
      <c r="I13" t="str">
        <f>개인현황!H21</f>
        <v>길원2 - 직업 선택()</v>
      </c>
      <c r="O13">
        <f t="shared" si="0"/>
        <v>0</v>
      </c>
    </row>
    <row r="14" spans="5:15">
      <c r="E14">
        <f>개인현황!E22</f>
        <v>0</v>
      </c>
      <c r="F14">
        <f>개인현황!F22</f>
        <v>0</v>
      </c>
      <c r="G14" t="e">
        <f>개인현황!#REF!</f>
        <v>#REF!</v>
      </c>
      <c r="H14">
        <f>개인현황!G22</f>
        <v>0</v>
      </c>
      <c r="I14" t="str">
        <f>개인현황!H22</f>
        <v>길원2 - 직업 선택()</v>
      </c>
      <c r="O14">
        <f t="shared" si="0"/>
        <v>0</v>
      </c>
    </row>
    <row r="15" spans="5:15">
      <c r="E15">
        <f>개인현황!E27</f>
        <v>0</v>
      </c>
      <c r="F15">
        <f>개인현황!F27</f>
        <v>0</v>
      </c>
      <c r="G15" t="e">
        <f>개인현황!#REF!</f>
        <v>#REF!</v>
      </c>
      <c r="H15">
        <f>개인현황!G27</f>
        <v>0</v>
      </c>
      <c r="I15" t="str">
        <f>개인현황!H27</f>
        <v>길원3 - 직업 선택()</v>
      </c>
      <c r="O15">
        <f t="shared" si="0"/>
        <v>0</v>
      </c>
    </row>
    <row r="16" spans="5:15">
      <c r="E16">
        <f>개인현황!E28</f>
        <v>0</v>
      </c>
      <c r="F16">
        <f>개인현황!F28</f>
        <v>0</v>
      </c>
      <c r="G16" t="e">
        <f>개인현황!#REF!</f>
        <v>#REF!</v>
      </c>
      <c r="H16">
        <f>개인현황!G28</f>
        <v>0</v>
      </c>
      <c r="I16" t="str">
        <f>개인현황!H28</f>
        <v>길원3 - 직업 선택()</v>
      </c>
      <c r="O16">
        <f t="shared" si="0"/>
        <v>0</v>
      </c>
    </row>
    <row r="17" spans="5:15">
      <c r="E17">
        <f>개인현황!E29</f>
        <v>0</v>
      </c>
      <c r="F17">
        <f>개인현황!F29</f>
        <v>0</v>
      </c>
      <c r="G17" t="e">
        <f>개인현황!#REF!</f>
        <v>#REF!</v>
      </c>
      <c r="H17">
        <f>개인현황!G29</f>
        <v>0</v>
      </c>
      <c r="I17" t="str">
        <f>개인현황!H29</f>
        <v>길원3 - 직업 선택()</v>
      </c>
      <c r="O17">
        <f t="shared" si="0"/>
        <v>0</v>
      </c>
    </row>
    <row r="18" spans="5:15">
      <c r="E18">
        <f>개인현황!E30</f>
        <v>0</v>
      </c>
      <c r="F18">
        <f>개인현황!F30</f>
        <v>0</v>
      </c>
      <c r="G18" t="e">
        <f>개인현황!#REF!</f>
        <v>#REF!</v>
      </c>
      <c r="H18">
        <f>개인현황!G30</f>
        <v>0</v>
      </c>
      <c r="I18" t="str">
        <f>개인현황!H30</f>
        <v>길원3 - 직업 선택()</v>
      </c>
      <c r="O18">
        <f t="shared" si="0"/>
        <v>0</v>
      </c>
    </row>
    <row r="19" spans="5:15">
      <c r="E19">
        <f>개인현황!E31</f>
        <v>0</v>
      </c>
      <c r="F19">
        <f>개인현황!F31</f>
        <v>0</v>
      </c>
      <c r="G19" t="e">
        <f>개인현황!#REF!</f>
        <v>#REF!</v>
      </c>
      <c r="H19">
        <f>개인현황!G31</f>
        <v>0</v>
      </c>
      <c r="I19" t="str">
        <f>개인현황!H31</f>
        <v>길원3 - 직업 선택()</v>
      </c>
      <c r="O19">
        <f t="shared" si="0"/>
        <v>0</v>
      </c>
    </row>
    <row r="20" spans="5:15">
      <c r="E20">
        <f>개인현황!E32</f>
        <v>0</v>
      </c>
      <c r="F20">
        <f>개인현황!F32</f>
        <v>0</v>
      </c>
      <c r="G20" t="e">
        <f>개인현황!#REF!</f>
        <v>#REF!</v>
      </c>
      <c r="H20">
        <f>개인현황!G32</f>
        <v>0</v>
      </c>
      <c r="I20" t="str">
        <f>개인현황!H32</f>
        <v>길원3 - 직업 선택()</v>
      </c>
      <c r="O20">
        <f t="shared" si="0"/>
        <v>0</v>
      </c>
    </row>
    <row r="21" spans="5:15">
      <c r="E21">
        <f>개인현황!E37</f>
        <v>0</v>
      </c>
      <c r="F21">
        <f>개인현황!F37</f>
        <v>0</v>
      </c>
      <c r="G21" t="e">
        <f>개인현황!#REF!</f>
        <v>#REF!</v>
      </c>
      <c r="H21">
        <f>개인현황!G37</f>
        <v>0</v>
      </c>
      <c r="I21" t="str">
        <f>개인현황!H37</f>
        <v>길원4 - 직업 선택()</v>
      </c>
      <c r="O21">
        <f t="shared" si="0"/>
        <v>0</v>
      </c>
    </row>
    <row r="22" spans="5:15">
      <c r="E22">
        <f>개인현황!E38</f>
        <v>0</v>
      </c>
      <c r="F22">
        <f>개인현황!F38</f>
        <v>0</v>
      </c>
      <c r="G22" t="e">
        <f>개인현황!#REF!</f>
        <v>#REF!</v>
      </c>
      <c r="H22">
        <f>개인현황!G38</f>
        <v>0</v>
      </c>
      <c r="I22" t="str">
        <f>개인현황!H38</f>
        <v>길원4 - 직업 선택()</v>
      </c>
      <c r="O22">
        <f t="shared" si="0"/>
        <v>0</v>
      </c>
    </row>
    <row r="23" spans="5:15">
      <c r="E23">
        <f>개인현황!E39</f>
        <v>0</v>
      </c>
      <c r="F23">
        <f>개인현황!F39</f>
        <v>0</v>
      </c>
      <c r="G23" t="e">
        <f>개인현황!#REF!</f>
        <v>#REF!</v>
      </c>
      <c r="H23">
        <f>개인현황!G39</f>
        <v>0</v>
      </c>
      <c r="I23" t="str">
        <f>개인현황!H39</f>
        <v>길원4 - 직업 선택()</v>
      </c>
      <c r="O23">
        <f t="shared" si="0"/>
        <v>0</v>
      </c>
    </row>
    <row r="24" spans="5:15">
      <c r="E24">
        <f>개인현황!E40</f>
        <v>0</v>
      </c>
      <c r="F24">
        <f>개인현황!F40</f>
        <v>0</v>
      </c>
      <c r="G24" t="e">
        <f>개인현황!#REF!</f>
        <v>#REF!</v>
      </c>
      <c r="H24">
        <f>개인현황!G40</f>
        <v>0</v>
      </c>
      <c r="I24" t="str">
        <f>개인현황!H40</f>
        <v>길원4 - 직업 선택()</v>
      </c>
      <c r="O24">
        <f t="shared" si="0"/>
        <v>0</v>
      </c>
    </row>
    <row r="25" spans="5:15">
      <c r="E25">
        <f>개인현황!E41</f>
        <v>0</v>
      </c>
      <c r="F25">
        <f>개인현황!F41</f>
        <v>0</v>
      </c>
      <c r="G25" t="e">
        <f>개인현황!#REF!</f>
        <v>#REF!</v>
      </c>
      <c r="H25">
        <f>개인현황!G41</f>
        <v>0</v>
      </c>
      <c r="I25" t="str">
        <f>개인현황!H41</f>
        <v>길원4 - 직업 선택()</v>
      </c>
      <c r="O25">
        <f t="shared" si="0"/>
        <v>0</v>
      </c>
    </row>
    <row r="26" spans="5:15">
      <c r="E26">
        <f>개인현황!E42</f>
        <v>0</v>
      </c>
      <c r="F26">
        <f>개인현황!F42</f>
        <v>0</v>
      </c>
      <c r="G26" t="e">
        <f>개인현황!#REF!</f>
        <v>#REF!</v>
      </c>
      <c r="H26">
        <f>개인현황!G42</f>
        <v>0</v>
      </c>
      <c r="I26" t="str">
        <f>개인현황!H42</f>
        <v>길원4 - 직업 선택()</v>
      </c>
      <c r="O26">
        <f t="shared" si="0"/>
        <v>0</v>
      </c>
    </row>
    <row r="27" spans="5:15">
      <c r="E27">
        <f>개인현황!E47</f>
        <v>0</v>
      </c>
      <c r="F27">
        <f>개인현황!F47</f>
        <v>0</v>
      </c>
      <c r="G27" t="e">
        <f>개인현황!#REF!</f>
        <v>#REF!</v>
      </c>
      <c r="H27">
        <f>개인현황!G47</f>
        <v>0</v>
      </c>
      <c r="I27" t="str">
        <f>개인현황!H47</f>
        <v>길원5 - 직업 선택()</v>
      </c>
      <c r="O27">
        <f t="shared" si="0"/>
        <v>0</v>
      </c>
    </row>
    <row r="28" spans="5:15">
      <c r="E28">
        <f>개인현황!E48</f>
        <v>0</v>
      </c>
      <c r="F28">
        <f>개인현황!F48</f>
        <v>0</v>
      </c>
      <c r="G28" t="e">
        <f>개인현황!#REF!</f>
        <v>#REF!</v>
      </c>
      <c r="H28">
        <f>개인현황!G48</f>
        <v>0</v>
      </c>
      <c r="I28" t="str">
        <f>개인현황!H48</f>
        <v>길원5 - 직업 선택()</v>
      </c>
      <c r="O28">
        <f t="shared" si="0"/>
        <v>0</v>
      </c>
    </row>
    <row r="29" spans="5:15">
      <c r="E29">
        <f>개인현황!E49</f>
        <v>0</v>
      </c>
      <c r="F29">
        <f>개인현황!F49</f>
        <v>0</v>
      </c>
      <c r="G29" t="e">
        <f>개인현황!#REF!</f>
        <v>#REF!</v>
      </c>
      <c r="H29">
        <f>개인현황!G49</f>
        <v>0</v>
      </c>
      <c r="I29" t="str">
        <f>개인현황!H49</f>
        <v>길원5 - 직업 선택()</v>
      </c>
      <c r="O29">
        <f t="shared" si="0"/>
        <v>0</v>
      </c>
    </row>
    <row r="30" spans="5:15">
      <c r="E30">
        <f>개인현황!E50</f>
        <v>0</v>
      </c>
      <c r="F30">
        <f>개인현황!F50</f>
        <v>0</v>
      </c>
      <c r="G30" t="e">
        <f>개인현황!#REF!</f>
        <v>#REF!</v>
      </c>
      <c r="H30">
        <f>개인현황!G50</f>
        <v>0</v>
      </c>
      <c r="I30" t="str">
        <f>개인현황!H50</f>
        <v>길원5 - 직업 선택()</v>
      </c>
      <c r="O30">
        <f t="shared" si="0"/>
        <v>0</v>
      </c>
    </row>
    <row r="31" spans="5:15">
      <c r="E31">
        <f>개인현황!E51</f>
        <v>0</v>
      </c>
      <c r="F31">
        <f>개인현황!F51</f>
        <v>0</v>
      </c>
      <c r="G31" t="e">
        <f>개인현황!#REF!</f>
        <v>#REF!</v>
      </c>
      <c r="H31">
        <f>개인현황!G51</f>
        <v>0</v>
      </c>
      <c r="I31" t="str">
        <f>개인현황!H51</f>
        <v>길원5 - 직업 선택()</v>
      </c>
      <c r="O31">
        <f t="shared" si="0"/>
        <v>0</v>
      </c>
    </row>
    <row r="32" spans="5:15">
      <c r="E32">
        <f>개인현황!E52</f>
        <v>0</v>
      </c>
      <c r="F32">
        <f>개인현황!F52</f>
        <v>0</v>
      </c>
      <c r="G32" t="e">
        <f>개인현황!#REF!</f>
        <v>#REF!</v>
      </c>
      <c r="H32">
        <f>개인현황!G52</f>
        <v>0</v>
      </c>
      <c r="I32" t="str">
        <f>개인현황!H52</f>
        <v>길원5 - 직업 선택()</v>
      </c>
      <c r="O32">
        <f t="shared" si="0"/>
        <v>0</v>
      </c>
    </row>
    <row r="33" spans="5:15">
      <c r="E33" t="str">
        <f>개인현황!E57</f>
        <v>발탄(하드)</v>
      </c>
      <c r="F33">
        <f>개인현황!F57</f>
        <v>1</v>
      </c>
      <c r="G33" t="e">
        <f>개인현황!#REF!</f>
        <v>#REF!</v>
      </c>
      <c r="H33">
        <f>개인현황!G57</f>
        <v>3300</v>
      </c>
      <c r="I33" t="str">
        <f>개인현황!H57</f>
        <v>길원6 - 홀리나이트(1475)</v>
      </c>
      <c r="O33" t="str">
        <f t="shared" si="0"/>
        <v/>
      </c>
    </row>
    <row r="34" spans="5:15">
      <c r="E34" t="str">
        <f>개인현황!E58</f>
        <v>비아키스(하드)</v>
      </c>
      <c r="F34">
        <f>개인현황!F58</f>
        <v>1</v>
      </c>
      <c r="G34" t="e">
        <f>개인현황!#REF!</f>
        <v>#REF!</v>
      </c>
      <c r="H34">
        <f>개인현황!G58</f>
        <v>4500</v>
      </c>
      <c r="I34" t="str">
        <f>개인현황!H58</f>
        <v>길원6 - 홀리나이트(1475)</v>
      </c>
      <c r="O34" t="str">
        <f t="shared" si="0"/>
        <v/>
      </c>
    </row>
    <row r="35" spans="5:15">
      <c r="E35" t="str">
        <f>개인현황!E59</f>
        <v>쿠쿠세이튼(노말)</v>
      </c>
      <c r="F35">
        <f>개인현황!F59</f>
        <v>1</v>
      </c>
      <c r="G35" t="e">
        <f>개인현황!#REF!</f>
        <v>#REF!</v>
      </c>
      <c r="H35">
        <f>개인현황!G59</f>
        <v>4500</v>
      </c>
      <c r="I35" t="str">
        <f>개인현황!H59</f>
        <v>길원6 - 홀리나이트(1475)</v>
      </c>
      <c r="O35" t="str">
        <f t="shared" si="0"/>
        <v/>
      </c>
    </row>
    <row r="36" spans="5:15">
      <c r="E36">
        <f>개인현황!E60</f>
        <v>0</v>
      </c>
      <c r="F36">
        <f>개인현황!F60</f>
        <v>0</v>
      </c>
      <c r="G36" t="e">
        <f>개인현황!#REF!</f>
        <v>#REF!</v>
      </c>
      <c r="H36">
        <f>개인현황!G60</f>
        <v>0</v>
      </c>
      <c r="I36" t="str">
        <f>개인현황!H60</f>
        <v>길원6 - 홀리나이트(1475)</v>
      </c>
      <c r="O36">
        <f t="shared" si="0"/>
        <v>0</v>
      </c>
    </row>
    <row r="37" spans="5:15">
      <c r="E37">
        <f>개인현황!E61</f>
        <v>0</v>
      </c>
      <c r="F37">
        <f>개인현황!F61</f>
        <v>0</v>
      </c>
      <c r="G37" t="e">
        <f>개인현황!#REF!</f>
        <v>#REF!</v>
      </c>
      <c r="H37">
        <f>개인현황!G61</f>
        <v>0</v>
      </c>
      <c r="I37" t="str">
        <f>개인현황!H61</f>
        <v>길원6 - 홀리나이트(1475)</v>
      </c>
      <c r="O37">
        <f t="shared" si="0"/>
        <v>0</v>
      </c>
    </row>
    <row r="38" spans="5:15">
      <c r="E38">
        <f>개인현황!E62</f>
        <v>0</v>
      </c>
      <c r="F38">
        <f>개인현황!F62</f>
        <v>0</v>
      </c>
      <c r="G38" t="e">
        <f>개인현황!#REF!</f>
        <v>#REF!</v>
      </c>
      <c r="H38">
        <f>개인현황!G62</f>
        <v>0</v>
      </c>
      <c r="I38" t="str">
        <f>개인현황!H62</f>
        <v>길원6 - 홀리나이트(1475)</v>
      </c>
      <c r="O38">
        <f t="shared" si="0"/>
        <v>0</v>
      </c>
    </row>
    <row r="39" spans="5:15">
      <c r="E39">
        <f>개인현황!E67</f>
        <v>0</v>
      </c>
      <c r="F39">
        <f>개인현황!F67</f>
        <v>0</v>
      </c>
      <c r="G39" t="e">
        <f>개인현황!#REF!</f>
        <v>#REF!</v>
      </c>
      <c r="H39">
        <f>개인현황!G67</f>
        <v>0</v>
      </c>
      <c r="I39" t="str">
        <f>개인현황!H67</f>
        <v>길원7 - 직업 선택()</v>
      </c>
      <c r="O39">
        <f t="shared" si="0"/>
        <v>0</v>
      </c>
    </row>
    <row r="40" spans="5:15">
      <c r="E40">
        <f>개인현황!E68</f>
        <v>0</v>
      </c>
      <c r="F40">
        <f>개인현황!F68</f>
        <v>0</v>
      </c>
      <c r="G40" t="e">
        <f>개인현황!#REF!</f>
        <v>#REF!</v>
      </c>
      <c r="H40">
        <f>개인현황!G68</f>
        <v>0</v>
      </c>
      <c r="I40" t="str">
        <f>개인현황!H68</f>
        <v>길원7 - 직업 선택()</v>
      </c>
      <c r="O40">
        <f t="shared" si="0"/>
        <v>0</v>
      </c>
    </row>
    <row r="41" spans="5:15">
      <c r="E41">
        <f>개인현황!E69</f>
        <v>0</v>
      </c>
      <c r="F41">
        <f>개인현황!F69</f>
        <v>0</v>
      </c>
      <c r="G41" t="e">
        <f>개인현황!#REF!</f>
        <v>#REF!</v>
      </c>
      <c r="H41">
        <f>개인현황!G69</f>
        <v>0</v>
      </c>
      <c r="I41" t="str">
        <f>개인현황!H69</f>
        <v>길원7 - 직업 선택()</v>
      </c>
      <c r="O41">
        <f t="shared" si="0"/>
        <v>0</v>
      </c>
    </row>
    <row r="42" spans="5:15">
      <c r="E42">
        <f>개인현황!E70</f>
        <v>0</v>
      </c>
      <c r="F42">
        <f>개인현황!F70</f>
        <v>0</v>
      </c>
      <c r="G42" t="e">
        <f>개인현황!#REF!</f>
        <v>#REF!</v>
      </c>
      <c r="H42">
        <f>개인현황!G70</f>
        <v>0</v>
      </c>
      <c r="I42" t="str">
        <f>개인현황!H70</f>
        <v>길원7 - 직업 선택()</v>
      </c>
      <c r="O42">
        <f t="shared" si="0"/>
        <v>0</v>
      </c>
    </row>
    <row r="43" spans="5:15">
      <c r="E43">
        <f>개인현황!E71</f>
        <v>0</v>
      </c>
      <c r="F43">
        <f>개인현황!F71</f>
        <v>0</v>
      </c>
      <c r="G43" t="e">
        <f>개인현황!#REF!</f>
        <v>#REF!</v>
      </c>
      <c r="H43">
        <f>개인현황!G71</f>
        <v>0</v>
      </c>
      <c r="I43" t="str">
        <f>개인현황!H71</f>
        <v>길원7 - 직업 선택()</v>
      </c>
      <c r="O43">
        <f t="shared" si="0"/>
        <v>0</v>
      </c>
    </row>
    <row r="44" spans="5:15">
      <c r="E44">
        <f>개인현황!E72</f>
        <v>0</v>
      </c>
      <c r="F44">
        <f>개인현황!F72</f>
        <v>0</v>
      </c>
      <c r="G44" t="e">
        <f>개인현황!#REF!</f>
        <v>#REF!</v>
      </c>
      <c r="H44">
        <f>개인현황!G72</f>
        <v>0</v>
      </c>
      <c r="I44" t="str">
        <f>개인현황!H72</f>
        <v>길원7 - 직업 선택()</v>
      </c>
      <c r="O44">
        <f t="shared" si="0"/>
        <v>0</v>
      </c>
    </row>
    <row r="45" spans="5:15">
      <c r="E45">
        <f>개인현황!E77</f>
        <v>0</v>
      </c>
      <c r="F45">
        <f>개인현황!F77</f>
        <v>0</v>
      </c>
      <c r="G45" t="e">
        <f>개인현황!#REF!</f>
        <v>#REF!</v>
      </c>
      <c r="H45">
        <f>개인현황!G77</f>
        <v>0</v>
      </c>
      <c r="I45" t="str">
        <f>개인현황!H77</f>
        <v>길원8 - 직업 선택()</v>
      </c>
      <c r="O45">
        <f t="shared" si="0"/>
        <v>0</v>
      </c>
    </row>
    <row r="46" spans="5:15">
      <c r="E46">
        <f>개인현황!E78</f>
        <v>0</v>
      </c>
      <c r="F46">
        <f>개인현황!F78</f>
        <v>0</v>
      </c>
      <c r="G46" t="e">
        <f>개인현황!#REF!</f>
        <v>#REF!</v>
      </c>
      <c r="H46">
        <f>개인현황!G78</f>
        <v>0</v>
      </c>
      <c r="I46" t="str">
        <f>개인현황!H78</f>
        <v>길원8 - 직업 선택()</v>
      </c>
      <c r="O46">
        <f t="shared" si="0"/>
        <v>0</v>
      </c>
    </row>
    <row r="47" spans="5:15">
      <c r="E47">
        <f>개인현황!E79</f>
        <v>0</v>
      </c>
      <c r="F47">
        <f>개인현황!F79</f>
        <v>0</v>
      </c>
      <c r="G47" t="e">
        <f>개인현황!#REF!</f>
        <v>#REF!</v>
      </c>
      <c r="H47">
        <f>개인현황!G79</f>
        <v>0</v>
      </c>
      <c r="I47" t="str">
        <f>개인현황!H79</f>
        <v>길원8 - 직업 선택()</v>
      </c>
      <c r="O47">
        <f t="shared" si="0"/>
        <v>0</v>
      </c>
    </row>
    <row r="48" spans="5:15">
      <c r="E48">
        <f>개인현황!E80</f>
        <v>0</v>
      </c>
      <c r="F48">
        <f>개인현황!F80</f>
        <v>0</v>
      </c>
      <c r="G48" t="e">
        <f>개인현황!#REF!</f>
        <v>#REF!</v>
      </c>
      <c r="H48">
        <f>개인현황!G80</f>
        <v>0</v>
      </c>
      <c r="I48" t="str">
        <f>개인현황!H80</f>
        <v>길원8 - 직업 선택()</v>
      </c>
      <c r="O48">
        <f t="shared" si="0"/>
        <v>0</v>
      </c>
    </row>
    <row r="49" spans="5:15">
      <c r="E49">
        <f>개인현황!E81</f>
        <v>0</v>
      </c>
      <c r="F49">
        <f>개인현황!F81</f>
        <v>0</v>
      </c>
      <c r="G49" t="e">
        <f>개인현황!#REF!</f>
        <v>#REF!</v>
      </c>
      <c r="H49">
        <f>개인현황!G81</f>
        <v>0</v>
      </c>
      <c r="I49" t="str">
        <f>개인현황!H81</f>
        <v>길원8 - 직업 선택()</v>
      </c>
      <c r="O49">
        <f t="shared" si="0"/>
        <v>0</v>
      </c>
    </row>
    <row r="50" spans="5:15">
      <c r="E50">
        <f>개인현황!E82</f>
        <v>0</v>
      </c>
      <c r="F50">
        <f>개인현황!F82</f>
        <v>0</v>
      </c>
      <c r="G50" t="e">
        <f>개인현황!#REF!</f>
        <v>#REF!</v>
      </c>
      <c r="H50">
        <f>개인현황!G82</f>
        <v>0</v>
      </c>
      <c r="I50" t="str">
        <f>개인현황!H82</f>
        <v>길원8 - 직업 선택()</v>
      </c>
      <c r="O50">
        <f t="shared" si="0"/>
        <v>0</v>
      </c>
    </row>
    <row r="51" spans="5:15">
      <c r="E51">
        <f>개인현황!E87</f>
        <v>0</v>
      </c>
      <c r="F51">
        <f>개인현황!F87</f>
        <v>0</v>
      </c>
      <c r="G51" t="e">
        <f>개인현황!#REF!</f>
        <v>#REF!</v>
      </c>
      <c r="H51">
        <f>개인현황!G87</f>
        <v>0</v>
      </c>
      <c r="I51" t="str">
        <f>개인현황!H87</f>
        <v>길원9 - 직업 선택()</v>
      </c>
      <c r="O51">
        <f t="shared" si="0"/>
        <v>0</v>
      </c>
    </row>
    <row r="52" spans="5:15">
      <c r="E52">
        <f>개인현황!E88</f>
        <v>0</v>
      </c>
      <c r="F52">
        <f>개인현황!F88</f>
        <v>0</v>
      </c>
      <c r="G52" t="e">
        <f>개인현황!#REF!</f>
        <v>#REF!</v>
      </c>
      <c r="H52">
        <f>개인현황!G88</f>
        <v>0</v>
      </c>
      <c r="I52" t="str">
        <f>개인현황!H88</f>
        <v>길원9 - 직업 선택()</v>
      </c>
      <c r="O52">
        <f t="shared" si="0"/>
        <v>0</v>
      </c>
    </row>
    <row r="53" spans="5:15">
      <c r="E53">
        <f>개인현황!E89</f>
        <v>0</v>
      </c>
      <c r="F53">
        <f>개인현황!F89</f>
        <v>0</v>
      </c>
      <c r="G53" t="e">
        <f>개인현황!#REF!</f>
        <v>#REF!</v>
      </c>
      <c r="H53">
        <f>개인현황!G89</f>
        <v>0</v>
      </c>
      <c r="I53" t="str">
        <f>개인현황!H89</f>
        <v>길원9 - 직업 선택()</v>
      </c>
      <c r="O53">
        <f t="shared" si="0"/>
        <v>0</v>
      </c>
    </row>
    <row r="54" spans="5:15">
      <c r="E54">
        <f>개인현황!E90</f>
        <v>0</v>
      </c>
      <c r="F54">
        <f>개인현황!F90</f>
        <v>0</v>
      </c>
      <c r="G54" t="e">
        <f>개인현황!#REF!</f>
        <v>#REF!</v>
      </c>
      <c r="H54">
        <f>개인현황!G90</f>
        <v>0</v>
      </c>
      <c r="I54" t="str">
        <f>개인현황!H90</f>
        <v>길원9 - 직업 선택()</v>
      </c>
      <c r="O54">
        <f t="shared" si="0"/>
        <v>0</v>
      </c>
    </row>
    <row r="55" spans="5:15">
      <c r="E55">
        <f>개인현황!E91</f>
        <v>0</v>
      </c>
      <c r="F55">
        <f>개인현황!F91</f>
        <v>0</v>
      </c>
      <c r="G55" t="e">
        <f>개인현황!#REF!</f>
        <v>#REF!</v>
      </c>
      <c r="H55">
        <f>개인현황!G91</f>
        <v>0</v>
      </c>
      <c r="I55" t="str">
        <f>개인현황!H91</f>
        <v>길원9 - 직업 선택()</v>
      </c>
      <c r="O55">
        <f t="shared" si="0"/>
        <v>0</v>
      </c>
    </row>
    <row r="56" spans="5:15">
      <c r="E56">
        <f>개인현황!E92</f>
        <v>0</v>
      </c>
      <c r="F56">
        <f>개인현황!F92</f>
        <v>0</v>
      </c>
      <c r="G56" t="e">
        <f>개인현황!#REF!</f>
        <v>#REF!</v>
      </c>
      <c r="H56">
        <f>개인현황!G92</f>
        <v>0</v>
      </c>
      <c r="I56" t="str">
        <f>개인현황!H92</f>
        <v>길원9 - 직업 선택()</v>
      </c>
      <c r="O56">
        <f t="shared" si="0"/>
        <v>0</v>
      </c>
    </row>
    <row r="57" spans="5:15">
      <c r="E57">
        <f>개인현황!E97</f>
        <v>0</v>
      </c>
      <c r="F57">
        <f>개인현황!F97</f>
        <v>0</v>
      </c>
      <c r="G57" t="e">
        <f>개인현황!#REF!</f>
        <v>#REF!</v>
      </c>
      <c r="H57">
        <f>개인현황!G97</f>
        <v>0</v>
      </c>
      <c r="I57" t="str">
        <f>개인현황!H97</f>
        <v>길원10 - 직업 선택()</v>
      </c>
      <c r="O57">
        <f t="shared" si="0"/>
        <v>0</v>
      </c>
    </row>
    <row r="58" spans="5:15">
      <c r="E58">
        <f>개인현황!E98</f>
        <v>0</v>
      </c>
      <c r="F58">
        <f>개인현황!F98</f>
        <v>0</v>
      </c>
      <c r="G58" t="e">
        <f>개인현황!#REF!</f>
        <v>#REF!</v>
      </c>
      <c r="H58">
        <f>개인현황!G98</f>
        <v>0</v>
      </c>
      <c r="I58" t="str">
        <f>개인현황!H98</f>
        <v>길원10 - 직업 선택()</v>
      </c>
      <c r="O58">
        <f t="shared" si="0"/>
        <v>0</v>
      </c>
    </row>
    <row r="59" spans="5:15">
      <c r="E59">
        <f>개인현황!E99</f>
        <v>0</v>
      </c>
      <c r="F59">
        <f>개인현황!F99</f>
        <v>0</v>
      </c>
      <c r="G59" t="e">
        <f>개인현황!#REF!</f>
        <v>#REF!</v>
      </c>
      <c r="H59">
        <f>개인현황!G99</f>
        <v>0</v>
      </c>
      <c r="I59" t="str">
        <f>개인현황!H99</f>
        <v>길원10 - 직업 선택()</v>
      </c>
      <c r="O59">
        <f t="shared" si="0"/>
        <v>0</v>
      </c>
    </row>
    <row r="60" spans="5:15">
      <c r="E60">
        <f>개인현황!E100</f>
        <v>0</v>
      </c>
      <c r="F60">
        <f>개인현황!F100</f>
        <v>0</v>
      </c>
      <c r="G60" t="e">
        <f>개인현황!#REF!</f>
        <v>#REF!</v>
      </c>
      <c r="H60">
        <f>개인현황!G100</f>
        <v>0</v>
      </c>
      <c r="I60" t="str">
        <f>개인현황!H100</f>
        <v>길원10 - 직업 선택()</v>
      </c>
      <c r="O60">
        <f t="shared" si="0"/>
        <v>0</v>
      </c>
    </row>
    <row r="61" spans="5:15">
      <c r="E61">
        <f>개인현황!E101</f>
        <v>0</v>
      </c>
      <c r="F61">
        <f>개인현황!F101</f>
        <v>0</v>
      </c>
      <c r="G61" t="e">
        <f>개인현황!#REF!</f>
        <v>#REF!</v>
      </c>
      <c r="H61">
        <f>개인현황!G101</f>
        <v>0</v>
      </c>
      <c r="I61" t="str">
        <f>개인현황!H101</f>
        <v>길원10 - 직업 선택()</v>
      </c>
      <c r="O61">
        <f t="shared" si="0"/>
        <v>0</v>
      </c>
    </row>
    <row r="62" spans="5:15">
      <c r="E62">
        <f>개인현황!E102</f>
        <v>0</v>
      </c>
      <c r="F62">
        <f>개인현황!F102</f>
        <v>0</v>
      </c>
      <c r="G62" t="e">
        <f>개인현황!#REF!</f>
        <v>#REF!</v>
      </c>
      <c r="H62">
        <f>개인현황!G102</f>
        <v>0</v>
      </c>
      <c r="I62" t="str">
        <f>개인현황!H102</f>
        <v>길원10 - 직업 선택()</v>
      </c>
      <c r="O62">
        <f t="shared" si="0"/>
        <v>0</v>
      </c>
    </row>
    <row r="63" spans="5:15">
      <c r="E63" t="str">
        <f>개인현황!E107</f>
        <v>발탄(하드)</v>
      </c>
      <c r="F63">
        <f>개인현황!F107</f>
        <v>0</v>
      </c>
      <c r="G63" t="e">
        <f>개인현황!#REF!</f>
        <v>#REF!</v>
      </c>
      <c r="H63">
        <f>개인현황!G107</f>
        <v>3300</v>
      </c>
      <c r="I63" t="str">
        <f>개인현황!H107</f>
        <v>길원11 - 직업 선택(1475)</v>
      </c>
      <c r="O63" t="str">
        <f t="shared" si="0"/>
        <v>발탄(하드)</v>
      </c>
    </row>
    <row r="64" spans="5:15">
      <c r="E64" t="str">
        <f>개인현황!E108</f>
        <v>비아키스(하드)</v>
      </c>
      <c r="F64">
        <f>개인현황!F108</f>
        <v>0</v>
      </c>
      <c r="G64" t="e">
        <f>개인현황!#REF!</f>
        <v>#REF!</v>
      </c>
      <c r="H64">
        <f>개인현황!G108</f>
        <v>4500</v>
      </c>
      <c r="I64" t="str">
        <f>개인현황!H108</f>
        <v>길원11 - 직업 선택(1475)</v>
      </c>
      <c r="O64" t="str">
        <f t="shared" si="0"/>
        <v>비아키스(하드)</v>
      </c>
    </row>
    <row r="65" spans="5:15">
      <c r="E65" t="str">
        <f>개인현황!E109</f>
        <v>쿠쿠세이튼(노말)</v>
      </c>
      <c r="F65">
        <f>개인현황!F109</f>
        <v>0</v>
      </c>
      <c r="G65" t="e">
        <f>개인현황!#REF!</f>
        <v>#REF!</v>
      </c>
      <c r="H65">
        <f>개인현황!G109</f>
        <v>4500</v>
      </c>
      <c r="I65" t="str">
        <f>개인현황!H109</f>
        <v>길원11 - 직업 선택(1475)</v>
      </c>
      <c r="O65" t="str">
        <f t="shared" si="0"/>
        <v>쿠쿠세이튼(노말)</v>
      </c>
    </row>
    <row r="66" spans="5:15">
      <c r="E66">
        <f>개인현황!E110</f>
        <v>0</v>
      </c>
      <c r="F66">
        <f>개인현황!F110</f>
        <v>0</v>
      </c>
      <c r="G66" t="e">
        <f>개인현황!#REF!</f>
        <v>#REF!</v>
      </c>
      <c r="H66">
        <f>개인현황!G110</f>
        <v>0</v>
      </c>
      <c r="I66" t="str">
        <f>개인현황!H110</f>
        <v>길원11 - 직업 선택(1475)</v>
      </c>
      <c r="O66">
        <f t="shared" si="0"/>
        <v>0</v>
      </c>
    </row>
    <row r="67" spans="5:15">
      <c r="E67">
        <f>개인현황!E111</f>
        <v>0</v>
      </c>
      <c r="F67">
        <f>개인현황!F111</f>
        <v>0</v>
      </c>
      <c r="G67" t="e">
        <f>개인현황!#REF!</f>
        <v>#REF!</v>
      </c>
      <c r="H67">
        <f>개인현황!G111</f>
        <v>0</v>
      </c>
      <c r="I67" t="str">
        <f>개인현황!H111</f>
        <v>길원11 - 직업 선택(1475)</v>
      </c>
      <c r="O67">
        <f t="shared" si="0"/>
        <v>0</v>
      </c>
    </row>
    <row r="68" spans="5:15">
      <c r="E68">
        <f>개인현황!E112</f>
        <v>0</v>
      </c>
      <c r="F68">
        <f>개인현황!F112</f>
        <v>0</v>
      </c>
      <c r="G68" t="e">
        <f>개인현황!#REF!</f>
        <v>#REF!</v>
      </c>
      <c r="H68">
        <f>개인현황!G112</f>
        <v>0</v>
      </c>
      <c r="I68" t="str">
        <f>개인현황!H112</f>
        <v>길원11 - 직업 선택(1475)</v>
      </c>
      <c r="O68">
        <f t="shared" ref="O68:O131" si="1">IF(F68=0,E68,"")</f>
        <v>0</v>
      </c>
    </row>
    <row r="69" spans="5:15">
      <c r="E69" t="str">
        <f>개인현황!E117</f>
        <v>아르고스(1페)</v>
      </c>
      <c r="F69">
        <f>개인현황!F117</f>
        <v>0</v>
      </c>
      <c r="G69" t="e">
        <f>개인현황!#REF!</f>
        <v>#REF!</v>
      </c>
      <c r="H69">
        <f>개인현황!G117</f>
        <v>1500</v>
      </c>
      <c r="I69" t="str">
        <f>개인현황!H117</f>
        <v>길원12 - 바드(1440)</v>
      </c>
      <c r="O69" t="str">
        <f t="shared" si="1"/>
        <v>아르고스(1페)</v>
      </c>
    </row>
    <row r="70" spans="5:15">
      <c r="E70" t="str">
        <f>개인현황!E118</f>
        <v>아르고스(2페)</v>
      </c>
      <c r="F70">
        <f>개인현황!F118</f>
        <v>0</v>
      </c>
      <c r="G70" t="e">
        <f>개인현황!#REF!</f>
        <v>#REF!</v>
      </c>
      <c r="H70">
        <f>개인현황!G118</f>
        <v>800</v>
      </c>
      <c r="I70" t="str">
        <f>개인현황!H118</f>
        <v>길원12 - 바드(1440)</v>
      </c>
      <c r="O70" t="str">
        <f t="shared" si="1"/>
        <v>아르고스(2페)</v>
      </c>
    </row>
    <row r="71" spans="5:15">
      <c r="E71" t="str">
        <f>개인현황!E119</f>
        <v>아르고스(3페)</v>
      </c>
      <c r="F71">
        <f>개인현황!F119</f>
        <v>0</v>
      </c>
      <c r="G71" t="e">
        <f>개인현황!#REF!</f>
        <v>#REF!</v>
      </c>
      <c r="H71">
        <f>개인현황!G119</f>
        <v>1000</v>
      </c>
      <c r="I71" t="str">
        <f>개인현황!H119</f>
        <v>길원12 - 바드(1440)</v>
      </c>
      <c r="O71" t="str">
        <f t="shared" si="1"/>
        <v>아르고스(3페)</v>
      </c>
    </row>
    <row r="72" spans="5:15">
      <c r="E72" t="str">
        <f>개인현황!E120</f>
        <v>발탄(노말)</v>
      </c>
      <c r="F72">
        <f>개인현황!F120</f>
        <v>1</v>
      </c>
      <c r="G72" t="e">
        <f>개인현황!#REF!</f>
        <v>#REF!</v>
      </c>
      <c r="H72">
        <f>개인현황!G120</f>
        <v>3300</v>
      </c>
      <c r="I72" t="str">
        <f>개인현황!H120</f>
        <v>길원12 - 바드(1440)</v>
      </c>
      <c r="O72" t="str">
        <f t="shared" si="1"/>
        <v/>
      </c>
    </row>
    <row r="73" spans="5:15">
      <c r="E73" t="str">
        <f>개인현황!E121</f>
        <v>비아키스(노말)</v>
      </c>
      <c r="F73">
        <f>개인현황!F121</f>
        <v>1</v>
      </c>
      <c r="G73" t="e">
        <f>개인현황!#REF!</f>
        <v>#REF!</v>
      </c>
      <c r="H73">
        <f>개인현황!G121</f>
        <v>4500</v>
      </c>
      <c r="I73" t="str">
        <f>개인현황!H121</f>
        <v>길원12 - 바드(1440)</v>
      </c>
      <c r="O73" t="str">
        <f t="shared" si="1"/>
        <v/>
      </c>
    </row>
    <row r="74" spans="5:15">
      <c r="E74">
        <f>개인현황!E122</f>
        <v>0</v>
      </c>
      <c r="F74">
        <f>개인현황!F122</f>
        <v>0</v>
      </c>
      <c r="G74" t="e">
        <f>개인현황!#REF!</f>
        <v>#REF!</v>
      </c>
      <c r="H74">
        <f>개인현황!G122</f>
        <v>0</v>
      </c>
      <c r="I74" t="str">
        <f>개인현황!H122</f>
        <v>길원12 - 바드(1440)</v>
      </c>
      <c r="O74">
        <f t="shared" si="1"/>
        <v>0</v>
      </c>
    </row>
    <row r="75" spans="5:15">
      <c r="E75">
        <f>개인현황!E127</f>
        <v>0</v>
      </c>
      <c r="F75">
        <f>개인현황!F127</f>
        <v>0</v>
      </c>
      <c r="G75" t="e">
        <f>개인현황!#REF!</f>
        <v>#REF!</v>
      </c>
      <c r="H75">
        <f>개인현황!G127</f>
        <v>0</v>
      </c>
      <c r="I75" t="str">
        <f>개인현황!H127</f>
        <v>길원13 - 직업 선택()</v>
      </c>
      <c r="O75">
        <f t="shared" si="1"/>
        <v>0</v>
      </c>
    </row>
    <row r="76" spans="5:15">
      <c r="E76">
        <f>개인현황!E128</f>
        <v>0</v>
      </c>
      <c r="F76">
        <f>개인현황!F128</f>
        <v>0</v>
      </c>
      <c r="G76" t="e">
        <f>개인현황!#REF!</f>
        <v>#REF!</v>
      </c>
      <c r="H76">
        <f>개인현황!G128</f>
        <v>0</v>
      </c>
      <c r="I76" t="str">
        <f>개인현황!H128</f>
        <v>길원13 - 직업 선택()</v>
      </c>
      <c r="O76">
        <f t="shared" si="1"/>
        <v>0</v>
      </c>
    </row>
    <row r="77" spans="5:15">
      <c r="E77">
        <f>개인현황!E129</f>
        <v>0</v>
      </c>
      <c r="F77">
        <f>개인현황!F129</f>
        <v>0</v>
      </c>
      <c r="G77" t="e">
        <f>개인현황!#REF!</f>
        <v>#REF!</v>
      </c>
      <c r="H77">
        <f>개인현황!G129</f>
        <v>0</v>
      </c>
      <c r="I77" t="str">
        <f>개인현황!H129</f>
        <v>길원13 - 직업 선택()</v>
      </c>
      <c r="O77">
        <f t="shared" si="1"/>
        <v>0</v>
      </c>
    </row>
    <row r="78" spans="5:15">
      <c r="E78">
        <f>개인현황!E130</f>
        <v>0</v>
      </c>
      <c r="F78">
        <f>개인현황!F130</f>
        <v>0</v>
      </c>
      <c r="G78" t="e">
        <f>개인현황!#REF!</f>
        <v>#REF!</v>
      </c>
      <c r="H78">
        <f>개인현황!G130</f>
        <v>0</v>
      </c>
      <c r="I78" t="str">
        <f>개인현황!H130</f>
        <v>길원13 - 직업 선택()</v>
      </c>
      <c r="O78">
        <f t="shared" si="1"/>
        <v>0</v>
      </c>
    </row>
    <row r="79" spans="5:15">
      <c r="E79">
        <f>개인현황!E131</f>
        <v>0</v>
      </c>
      <c r="F79">
        <f>개인현황!F131</f>
        <v>0</v>
      </c>
      <c r="G79" t="e">
        <f>개인현황!#REF!</f>
        <v>#REF!</v>
      </c>
      <c r="H79">
        <f>개인현황!G131</f>
        <v>0</v>
      </c>
      <c r="I79" t="str">
        <f>개인현황!H131</f>
        <v>길원13 - 직업 선택()</v>
      </c>
      <c r="O79">
        <f t="shared" si="1"/>
        <v>0</v>
      </c>
    </row>
    <row r="80" spans="5:15">
      <c r="E80">
        <f>개인현황!E132</f>
        <v>0</v>
      </c>
      <c r="F80">
        <f>개인현황!F132</f>
        <v>0</v>
      </c>
      <c r="G80" t="e">
        <f>개인현황!#REF!</f>
        <v>#REF!</v>
      </c>
      <c r="H80">
        <f>개인현황!G132</f>
        <v>0</v>
      </c>
      <c r="I80" t="str">
        <f>개인현황!H132</f>
        <v>길원13 - 직업 선택()</v>
      </c>
      <c r="O80">
        <f t="shared" si="1"/>
        <v>0</v>
      </c>
    </row>
    <row r="81" spans="5:15">
      <c r="E81">
        <f>개인현황!E137</f>
        <v>0</v>
      </c>
      <c r="F81">
        <f>개인현황!F137</f>
        <v>0</v>
      </c>
      <c r="G81" t="e">
        <f>개인현황!#REF!</f>
        <v>#REF!</v>
      </c>
      <c r="H81">
        <f>개인현황!G137</f>
        <v>0</v>
      </c>
      <c r="I81" t="str">
        <f>개인현황!H137</f>
        <v>길원14 - 직업 선택()</v>
      </c>
      <c r="O81">
        <f t="shared" si="1"/>
        <v>0</v>
      </c>
    </row>
    <row r="82" spans="5:15">
      <c r="E82">
        <f>개인현황!E138</f>
        <v>0</v>
      </c>
      <c r="F82">
        <f>개인현황!F138</f>
        <v>0</v>
      </c>
      <c r="G82" t="e">
        <f>개인현황!#REF!</f>
        <v>#REF!</v>
      </c>
      <c r="H82">
        <f>개인현황!G138</f>
        <v>0</v>
      </c>
      <c r="I82" t="str">
        <f>개인현황!H138</f>
        <v>길원14 - 직업 선택()</v>
      </c>
      <c r="O82">
        <f t="shared" si="1"/>
        <v>0</v>
      </c>
    </row>
    <row r="83" spans="5:15">
      <c r="E83">
        <f>개인현황!E139</f>
        <v>0</v>
      </c>
      <c r="F83">
        <f>개인현황!F139</f>
        <v>0</v>
      </c>
      <c r="G83" t="e">
        <f>개인현황!#REF!</f>
        <v>#REF!</v>
      </c>
      <c r="H83">
        <f>개인현황!G139</f>
        <v>0</v>
      </c>
      <c r="I83" t="str">
        <f>개인현황!H139</f>
        <v>길원14 - 직업 선택()</v>
      </c>
      <c r="O83">
        <f t="shared" si="1"/>
        <v>0</v>
      </c>
    </row>
    <row r="84" spans="5:15">
      <c r="E84">
        <f>개인현황!E140</f>
        <v>0</v>
      </c>
      <c r="F84">
        <f>개인현황!F140</f>
        <v>0</v>
      </c>
      <c r="G84" t="e">
        <f>개인현황!#REF!</f>
        <v>#REF!</v>
      </c>
      <c r="H84">
        <f>개인현황!G140</f>
        <v>0</v>
      </c>
      <c r="I84" t="str">
        <f>개인현황!H140</f>
        <v>길원14 - 직업 선택()</v>
      </c>
      <c r="O84">
        <f t="shared" si="1"/>
        <v>0</v>
      </c>
    </row>
    <row r="85" spans="5:15">
      <c r="E85">
        <f>개인현황!E141</f>
        <v>0</v>
      </c>
      <c r="F85">
        <f>개인현황!F141</f>
        <v>0</v>
      </c>
      <c r="G85" t="e">
        <f>개인현황!#REF!</f>
        <v>#REF!</v>
      </c>
      <c r="H85">
        <f>개인현황!G141</f>
        <v>0</v>
      </c>
      <c r="I85" t="str">
        <f>개인현황!H141</f>
        <v>길원14 - 직업 선택()</v>
      </c>
      <c r="O85">
        <f t="shared" si="1"/>
        <v>0</v>
      </c>
    </row>
    <row r="86" spans="5:15">
      <c r="E86">
        <f>개인현황!E142</f>
        <v>0</v>
      </c>
      <c r="F86">
        <f>개인현황!F142</f>
        <v>0</v>
      </c>
      <c r="G86" t="e">
        <f>개인현황!#REF!</f>
        <v>#REF!</v>
      </c>
      <c r="H86">
        <f>개인현황!G142</f>
        <v>0</v>
      </c>
      <c r="I86" t="str">
        <f>개인현황!H142</f>
        <v>길원14 - 직업 선택()</v>
      </c>
      <c r="O86">
        <f t="shared" si="1"/>
        <v>0</v>
      </c>
    </row>
    <row r="87" spans="5:15">
      <c r="E87">
        <f>개인현황!E147</f>
        <v>0</v>
      </c>
      <c r="F87">
        <f>개인현황!F147</f>
        <v>0</v>
      </c>
      <c r="G87" t="e">
        <f>개인현황!#REF!</f>
        <v>#REF!</v>
      </c>
      <c r="H87">
        <f>개인현황!G147</f>
        <v>0</v>
      </c>
      <c r="I87" t="str">
        <f>개인현황!H147</f>
        <v>길원15 - 직업 선택()</v>
      </c>
      <c r="O87">
        <f t="shared" si="1"/>
        <v>0</v>
      </c>
    </row>
    <row r="88" spans="5:15">
      <c r="E88">
        <f>개인현황!E148</f>
        <v>0</v>
      </c>
      <c r="F88">
        <f>개인현황!F148</f>
        <v>0</v>
      </c>
      <c r="G88" t="e">
        <f>개인현황!#REF!</f>
        <v>#REF!</v>
      </c>
      <c r="H88">
        <f>개인현황!G148</f>
        <v>0</v>
      </c>
      <c r="I88" t="str">
        <f>개인현황!H148</f>
        <v>길원15 - 직업 선택()</v>
      </c>
      <c r="O88">
        <f t="shared" si="1"/>
        <v>0</v>
      </c>
    </row>
    <row r="89" spans="5:15">
      <c r="E89">
        <f>개인현황!E149</f>
        <v>0</v>
      </c>
      <c r="F89">
        <f>개인현황!F149</f>
        <v>0</v>
      </c>
      <c r="G89" t="e">
        <f>개인현황!#REF!</f>
        <v>#REF!</v>
      </c>
      <c r="H89">
        <f>개인현황!G149</f>
        <v>0</v>
      </c>
      <c r="I89" t="str">
        <f>개인현황!H149</f>
        <v>길원15 - 직업 선택()</v>
      </c>
      <c r="O89">
        <f t="shared" si="1"/>
        <v>0</v>
      </c>
    </row>
    <row r="90" spans="5:15">
      <c r="E90">
        <f>개인현황!E150</f>
        <v>0</v>
      </c>
      <c r="F90">
        <f>개인현황!F150</f>
        <v>0</v>
      </c>
      <c r="G90" t="e">
        <f>개인현황!#REF!</f>
        <v>#REF!</v>
      </c>
      <c r="H90">
        <f>개인현황!G150</f>
        <v>0</v>
      </c>
      <c r="I90" t="str">
        <f>개인현황!H150</f>
        <v>길원15 - 직업 선택()</v>
      </c>
      <c r="O90">
        <f t="shared" si="1"/>
        <v>0</v>
      </c>
    </row>
    <row r="91" spans="5:15">
      <c r="E91">
        <f>개인현황!E151</f>
        <v>0</v>
      </c>
      <c r="F91">
        <f>개인현황!F151</f>
        <v>0</v>
      </c>
      <c r="G91" t="e">
        <f>개인현황!#REF!</f>
        <v>#REF!</v>
      </c>
      <c r="H91">
        <f>개인현황!G151</f>
        <v>0</v>
      </c>
      <c r="I91" t="str">
        <f>개인현황!H151</f>
        <v>길원15 - 직업 선택()</v>
      </c>
      <c r="O91">
        <f t="shared" si="1"/>
        <v>0</v>
      </c>
    </row>
    <row r="92" spans="5:15">
      <c r="E92">
        <f>개인현황!E152</f>
        <v>0</v>
      </c>
      <c r="F92">
        <f>개인현황!F152</f>
        <v>0</v>
      </c>
      <c r="G92" t="e">
        <f>개인현황!#REF!</f>
        <v>#REF!</v>
      </c>
      <c r="H92">
        <f>개인현황!G152</f>
        <v>0</v>
      </c>
      <c r="I92" t="str">
        <f>개인현황!H152</f>
        <v>길원15 - 직업 선택()</v>
      </c>
      <c r="O92">
        <f t="shared" si="1"/>
        <v>0</v>
      </c>
    </row>
    <row r="93" spans="5:15">
      <c r="E93">
        <f>개인현황!E157</f>
        <v>0</v>
      </c>
      <c r="F93">
        <f>개인현황!F157</f>
        <v>0</v>
      </c>
      <c r="G93" t="e">
        <f>개인현황!#REF!</f>
        <v>#REF!</v>
      </c>
      <c r="H93">
        <f>개인현황!G157</f>
        <v>0</v>
      </c>
      <c r="I93" t="str">
        <f>개인현황!H157</f>
        <v>길원16 - 직업 선택()</v>
      </c>
      <c r="O93">
        <f t="shared" si="1"/>
        <v>0</v>
      </c>
    </row>
    <row r="94" spans="5:15">
      <c r="E94">
        <f>개인현황!E158</f>
        <v>0</v>
      </c>
      <c r="F94">
        <f>개인현황!F158</f>
        <v>0</v>
      </c>
      <c r="G94" t="e">
        <f>개인현황!#REF!</f>
        <v>#REF!</v>
      </c>
      <c r="H94">
        <f>개인현황!G158</f>
        <v>0</v>
      </c>
      <c r="I94" t="str">
        <f>개인현황!H158</f>
        <v>길원16 - 직업 선택()</v>
      </c>
      <c r="O94">
        <f t="shared" si="1"/>
        <v>0</v>
      </c>
    </row>
    <row r="95" spans="5:15">
      <c r="E95">
        <f>개인현황!E159</f>
        <v>0</v>
      </c>
      <c r="F95">
        <f>개인현황!F159</f>
        <v>0</v>
      </c>
      <c r="G95" t="e">
        <f>개인현황!#REF!</f>
        <v>#REF!</v>
      </c>
      <c r="H95">
        <f>개인현황!G159</f>
        <v>0</v>
      </c>
      <c r="I95" t="str">
        <f>개인현황!H159</f>
        <v>길원16 - 직업 선택()</v>
      </c>
      <c r="O95">
        <f t="shared" si="1"/>
        <v>0</v>
      </c>
    </row>
    <row r="96" spans="5:15">
      <c r="E96">
        <f>개인현황!E160</f>
        <v>0</v>
      </c>
      <c r="F96">
        <f>개인현황!F160</f>
        <v>0</v>
      </c>
      <c r="G96" t="e">
        <f>개인현황!#REF!</f>
        <v>#REF!</v>
      </c>
      <c r="H96">
        <f>개인현황!G160</f>
        <v>0</v>
      </c>
      <c r="I96" t="str">
        <f>개인현황!H160</f>
        <v>길원16 - 직업 선택()</v>
      </c>
      <c r="O96">
        <f t="shared" si="1"/>
        <v>0</v>
      </c>
    </row>
    <row r="97" spans="5:15">
      <c r="E97">
        <f>개인현황!E161</f>
        <v>0</v>
      </c>
      <c r="F97">
        <f>개인현황!F161</f>
        <v>0</v>
      </c>
      <c r="G97" t="e">
        <f>개인현황!#REF!</f>
        <v>#REF!</v>
      </c>
      <c r="H97">
        <f>개인현황!G161</f>
        <v>0</v>
      </c>
      <c r="I97" t="str">
        <f>개인현황!H161</f>
        <v>길원16 - 직업 선택()</v>
      </c>
      <c r="O97">
        <f t="shared" si="1"/>
        <v>0</v>
      </c>
    </row>
    <row r="98" spans="5:15">
      <c r="E98">
        <f>개인현황!E162</f>
        <v>0</v>
      </c>
      <c r="F98">
        <f>개인현황!F162</f>
        <v>0</v>
      </c>
      <c r="G98" t="e">
        <f>개인현황!#REF!</f>
        <v>#REF!</v>
      </c>
      <c r="H98">
        <f>개인현황!G162</f>
        <v>0</v>
      </c>
      <c r="I98" t="str">
        <f>개인현황!H162</f>
        <v>길원16 - 직업 선택()</v>
      </c>
      <c r="O98">
        <f t="shared" si="1"/>
        <v>0</v>
      </c>
    </row>
    <row r="99" spans="5:15">
      <c r="E99">
        <f>개인현황!E167</f>
        <v>0</v>
      </c>
      <c r="F99">
        <f>개인현황!F167</f>
        <v>0</v>
      </c>
      <c r="G99" t="e">
        <f>개인현황!#REF!</f>
        <v>#REF!</v>
      </c>
      <c r="H99">
        <f>개인현황!G167</f>
        <v>0</v>
      </c>
      <c r="I99" t="str">
        <f>개인현황!H167</f>
        <v>길원17 - 직업 선택()</v>
      </c>
      <c r="O99">
        <f t="shared" si="1"/>
        <v>0</v>
      </c>
    </row>
    <row r="100" spans="5:15">
      <c r="E100">
        <f>개인현황!E168</f>
        <v>0</v>
      </c>
      <c r="F100">
        <f>개인현황!F168</f>
        <v>0</v>
      </c>
      <c r="G100" t="e">
        <f>개인현황!#REF!</f>
        <v>#REF!</v>
      </c>
      <c r="H100">
        <f>개인현황!G168</f>
        <v>0</v>
      </c>
      <c r="I100" t="str">
        <f>개인현황!H168</f>
        <v>길원17 - 직업 선택()</v>
      </c>
      <c r="O100">
        <f t="shared" si="1"/>
        <v>0</v>
      </c>
    </row>
    <row r="101" spans="5:15">
      <c r="E101">
        <f>개인현황!E169</f>
        <v>0</v>
      </c>
      <c r="F101">
        <f>개인현황!F169</f>
        <v>0</v>
      </c>
      <c r="G101" t="e">
        <f>개인현황!#REF!</f>
        <v>#REF!</v>
      </c>
      <c r="H101">
        <f>개인현황!G169</f>
        <v>0</v>
      </c>
      <c r="I101" t="str">
        <f>개인현황!H169</f>
        <v>길원17 - 직업 선택()</v>
      </c>
      <c r="O101">
        <f t="shared" si="1"/>
        <v>0</v>
      </c>
    </row>
    <row r="102" spans="5:15">
      <c r="E102">
        <f>개인현황!E170</f>
        <v>0</v>
      </c>
      <c r="F102">
        <f>개인현황!F170</f>
        <v>0</v>
      </c>
      <c r="G102" t="e">
        <f>개인현황!#REF!</f>
        <v>#REF!</v>
      </c>
      <c r="H102">
        <f>개인현황!G170</f>
        <v>0</v>
      </c>
      <c r="I102" t="str">
        <f>개인현황!H170</f>
        <v>길원17 - 직업 선택()</v>
      </c>
      <c r="O102">
        <f t="shared" si="1"/>
        <v>0</v>
      </c>
    </row>
    <row r="103" spans="5:15">
      <c r="E103">
        <f>개인현황!E171</f>
        <v>0</v>
      </c>
      <c r="F103">
        <f>개인현황!F171</f>
        <v>0</v>
      </c>
      <c r="G103" t="e">
        <f>개인현황!#REF!</f>
        <v>#REF!</v>
      </c>
      <c r="H103">
        <f>개인현황!G171</f>
        <v>0</v>
      </c>
      <c r="I103" t="str">
        <f>개인현황!H171</f>
        <v>길원17 - 직업 선택()</v>
      </c>
      <c r="O103">
        <f t="shared" si="1"/>
        <v>0</v>
      </c>
    </row>
    <row r="104" spans="5:15">
      <c r="E104">
        <f>개인현황!E172</f>
        <v>0</v>
      </c>
      <c r="F104">
        <f>개인현황!F172</f>
        <v>0</v>
      </c>
      <c r="G104" t="e">
        <f>개인현황!#REF!</f>
        <v>#REF!</v>
      </c>
      <c r="H104">
        <f>개인현황!G172</f>
        <v>0</v>
      </c>
      <c r="I104" t="str">
        <f>개인현황!H172</f>
        <v>길원17 - 직업 선택()</v>
      </c>
      <c r="O104">
        <f t="shared" si="1"/>
        <v>0</v>
      </c>
    </row>
    <row r="105" spans="5:15">
      <c r="E105">
        <f>개인현황!E177</f>
        <v>0</v>
      </c>
      <c r="F105">
        <f>개인현황!F177</f>
        <v>0</v>
      </c>
      <c r="G105" t="e">
        <f>개인현황!#REF!</f>
        <v>#REF!</v>
      </c>
      <c r="H105">
        <f>개인현황!G177</f>
        <v>0</v>
      </c>
      <c r="I105" t="str">
        <f>개인현황!H177</f>
        <v>길원18 - 직업 선택()</v>
      </c>
      <c r="O105">
        <f t="shared" si="1"/>
        <v>0</v>
      </c>
    </row>
    <row r="106" spans="5:15">
      <c r="E106">
        <f>개인현황!E178</f>
        <v>0</v>
      </c>
      <c r="F106">
        <f>개인현황!F178</f>
        <v>0</v>
      </c>
      <c r="G106" t="e">
        <f>개인현황!#REF!</f>
        <v>#REF!</v>
      </c>
      <c r="H106">
        <f>개인현황!G178</f>
        <v>0</v>
      </c>
      <c r="I106" t="str">
        <f>개인현황!H178</f>
        <v>길원18 - 직업 선택()</v>
      </c>
      <c r="O106">
        <f t="shared" si="1"/>
        <v>0</v>
      </c>
    </row>
    <row r="107" spans="5:15">
      <c r="E107">
        <f>개인현황!E179</f>
        <v>0</v>
      </c>
      <c r="F107">
        <f>개인현황!F179</f>
        <v>0</v>
      </c>
      <c r="G107" t="e">
        <f>개인현황!#REF!</f>
        <v>#REF!</v>
      </c>
      <c r="H107">
        <f>개인현황!G179</f>
        <v>0</v>
      </c>
      <c r="I107" t="str">
        <f>개인현황!H179</f>
        <v>길원18 - 직업 선택()</v>
      </c>
      <c r="O107">
        <f t="shared" si="1"/>
        <v>0</v>
      </c>
    </row>
    <row r="108" spans="5:15">
      <c r="E108">
        <f>개인현황!E180</f>
        <v>0</v>
      </c>
      <c r="F108">
        <f>개인현황!F180</f>
        <v>0</v>
      </c>
      <c r="G108" t="e">
        <f>개인현황!#REF!</f>
        <v>#REF!</v>
      </c>
      <c r="H108">
        <f>개인현황!G180</f>
        <v>0</v>
      </c>
      <c r="I108" t="str">
        <f>개인현황!H180</f>
        <v>길원18 - 직업 선택()</v>
      </c>
      <c r="O108">
        <f t="shared" si="1"/>
        <v>0</v>
      </c>
    </row>
    <row r="109" spans="5:15">
      <c r="E109">
        <f>개인현황!E181</f>
        <v>0</v>
      </c>
      <c r="F109">
        <f>개인현황!F181</f>
        <v>0</v>
      </c>
      <c r="G109" t="e">
        <f>개인현황!#REF!</f>
        <v>#REF!</v>
      </c>
      <c r="H109">
        <f>개인현황!G181</f>
        <v>0</v>
      </c>
      <c r="I109" t="str">
        <f>개인현황!H181</f>
        <v>길원18 - 직업 선택()</v>
      </c>
      <c r="O109">
        <f t="shared" si="1"/>
        <v>0</v>
      </c>
    </row>
    <row r="110" spans="5:15">
      <c r="E110">
        <f>개인현황!E182</f>
        <v>0</v>
      </c>
      <c r="F110">
        <f>개인현황!F182</f>
        <v>0</v>
      </c>
      <c r="G110" t="e">
        <f>개인현황!#REF!</f>
        <v>#REF!</v>
      </c>
      <c r="H110">
        <f>개인현황!G182</f>
        <v>0</v>
      </c>
      <c r="I110" t="str">
        <f>개인현황!H182</f>
        <v>길원18 - 직업 선택()</v>
      </c>
      <c r="O110">
        <f t="shared" si="1"/>
        <v>0</v>
      </c>
    </row>
    <row r="111" spans="5:15">
      <c r="E111">
        <f>개인현황!E187</f>
        <v>0</v>
      </c>
      <c r="F111">
        <f>개인현황!F187</f>
        <v>0</v>
      </c>
      <c r="G111" t="e">
        <f>개인현황!#REF!</f>
        <v>#REF!</v>
      </c>
      <c r="H111">
        <f>개인현황!G187</f>
        <v>0</v>
      </c>
      <c r="I111" t="str">
        <f>개인현황!H187</f>
        <v>길원19 - 직업 선택()</v>
      </c>
      <c r="O111">
        <f t="shared" si="1"/>
        <v>0</v>
      </c>
    </row>
    <row r="112" spans="5:15">
      <c r="E112">
        <f>개인현황!E188</f>
        <v>0</v>
      </c>
      <c r="F112">
        <f>개인현황!F188</f>
        <v>0</v>
      </c>
      <c r="G112" t="e">
        <f>개인현황!#REF!</f>
        <v>#REF!</v>
      </c>
      <c r="H112">
        <f>개인현황!G188</f>
        <v>0</v>
      </c>
      <c r="I112" t="str">
        <f>개인현황!H188</f>
        <v>길원19 - 직업 선택()</v>
      </c>
      <c r="O112">
        <f t="shared" si="1"/>
        <v>0</v>
      </c>
    </row>
    <row r="113" spans="5:15">
      <c r="E113">
        <f>개인현황!E189</f>
        <v>0</v>
      </c>
      <c r="F113">
        <f>개인현황!F189</f>
        <v>0</v>
      </c>
      <c r="G113" t="e">
        <f>개인현황!#REF!</f>
        <v>#REF!</v>
      </c>
      <c r="H113">
        <f>개인현황!G189</f>
        <v>0</v>
      </c>
      <c r="I113" t="str">
        <f>개인현황!H189</f>
        <v>길원19 - 직업 선택()</v>
      </c>
      <c r="O113">
        <f t="shared" si="1"/>
        <v>0</v>
      </c>
    </row>
    <row r="114" spans="5:15">
      <c r="E114">
        <f>개인현황!E190</f>
        <v>0</v>
      </c>
      <c r="F114">
        <f>개인현황!F190</f>
        <v>0</v>
      </c>
      <c r="G114" t="e">
        <f>개인현황!#REF!</f>
        <v>#REF!</v>
      </c>
      <c r="H114">
        <f>개인현황!G190</f>
        <v>0</v>
      </c>
      <c r="I114" t="str">
        <f>개인현황!H190</f>
        <v>길원19 - 직업 선택()</v>
      </c>
      <c r="O114">
        <f t="shared" si="1"/>
        <v>0</v>
      </c>
    </row>
    <row r="115" spans="5:15">
      <c r="E115">
        <f>개인현황!E191</f>
        <v>0</v>
      </c>
      <c r="F115">
        <f>개인현황!F191</f>
        <v>0</v>
      </c>
      <c r="G115" t="e">
        <f>개인현황!#REF!</f>
        <v>#REF!</v>
      </c>
      <c r="H115">
        <f>개인현황!G191</f>
        <v>0</v>
      </c>
      <c r="I115" t="str">
        <f>개인현황!H191</f>
        <v>길원19 - 직업 선택()</v>
      </c>
      <c r="O115">
        <f t="shared" si="1"/>
        <v>0</v>
      </c>
    </row>
    <row r="116" spans="5:15">
      <c r="E116">
        <f>개인현황!E192</f>
        <v>0</v>
      </c>
      <c r="F116">
        <f>개인현황!F192</f>
        <v>0</v>
      </c>
      <c r="G116" t="e">
        <f>개인현황!#REF!</f>
        <v>#REF!</v>
      </c>
      <c r="H116">
        <f>개인현황!G192</f>
        <v>0</v>
      </c>
      <c r="I116" t="str">
        <f>개인현황!H192</f>
        <v>길원19 - 직업 선택()</v>
      </c>
      <c r="O116">
        <f t="shared" si="1"/>
        <v>0</v>
      </c>
    </row>
    <row r="117" spans="5:15">
      <c r="E117">
        <f>개인현황!E197</f>
        <v>0</v>
      </c>
      <c r="F117">
        <f>개인현황!F197</f>
        <v>0</v>
      </c>
      <c r="G117" t="e">
        <f>개인현황!#REF!</f>
        <v>#REF!</v>
      </c>
      <c r="H117">
        <f>개인현황!G197</f>
        <v>0</v>
      </c>
      <c r="I117" t="str">
        <f>개인현황!H197</f>
        <v>길원20 - 직업 선택()</v>
      </c>
      <c r="O117">
        <f t="shared" si="1"/>
        <v>0</v>
      </c>
    </row>
    <row r="118" spans="5:15">
      <c r="E118">
        <f>개인현황!E198</f>
        <v>0</v>
      </c>
      <c r="F118">
        <f>개인현황!F198</f>
        <v>0</v>
      </c>
      <c r="G118" t="e">
        <f>개인현황!#REF!</f>
        <v>#REF!</v>
      </c>
      <c r="H118">
        <f>개인현황!G198</f>
        <v>0</v>
      </c>
      <c r="I118" t="str">
        <f>개인현황!H198</f>
        <v>길원20 - 직업 선택()</v>
      </c>
      <c r="O118">
        <f t="shared" si="1"/>
        <v>0</v>
      </c>
    </row>
    <row r="119" spans="5:15">
      <c r="E119">
        <f>개인현황!E199</f>
        <v>0</v>
      </c>
      <c r="F119">
        <f>개인현황!F199</f>
        <v>0</v>
      </c>
      <c r="G119" t="e">
        <f>개인현황!#REF!</f>
        <v>#REF!</v>
      </c>
      <c r="H119">
        <f>개인현황!G199</f>
        <v>0</v>
      </c>
      <c r="I119" t="str">
        <f>개인현황!H199</f>
        <v>길원20 - 직업 선택()</v>
      </c>
      <c r="O119">
        <f t="shared" si="1"/>
        <v>0</v>
      </c>
    </row>
    <row r="120" spans="5:15">
      <c r="E120">
        <f>개인현황!E200</f>
        <v>0</v>
      </c>
      <c r="F120">
        <f>개인현황!F200</f>
        <v>0</v>
      </c>
      <c r="G120" t="e">
        <f>개인현황!#REF!</f>
        <v>#REF!</v>
      </c>
      <c r="H120">
        <f>개인현황!G200</f>
        <v>0</v>
      </c>
      <c r="I120" t="str">
        <f>개인현황!H200</f>
        <v>길원20 - 직업 선택()</v>
      </c>
      <c r="O120">
        <f t="shared" si="1"/>
        <v>0</v>
      </c>
    </row>
    <row r="121" spans="5:15">
      <c r="E121">
        <f>개인현황!E201</f>
        <v>0</v>
      </c>
      <c r="F121">
        <f>개인현황!F201</f>
        <v>0</v>
      </c>
      <c r="G121" t="e">
        <f>개인현황!#REF!</f>
        <v>#REF!</v>
      </c>
      <c r="H121">
        <f>개인현황!G201</f>
        <v>0</v>
      </c>
      <c r="I121" t="str">
        <f>개인현황!H201</f>
        <v>길원20 - 직업 선택()</v>
      </c>
      <c r="O121">
        <f t="shared" si="1"/>
        <v>0</v>
      </c>
    </row>
    <row r="122" spans="5:15">
      <c r="E122">
        <f>개인현황!E202</f>
        <v>0</v>
      </c>
      <c r="F122">
        <f>개인현황!F202</f>
        <v>0</v>
      </c>
      <c r="G122" t="e">
        <f>개인현황!#REF!</f>
        <v>#REF!</v>
      </c>
      <c r="H122">
        <f>개인현황!G202</f>
        <v>0</v>
      </c>
      <c r="I122" t="str">
        <f>개인현황!H202</f>
        <v>길원20 - 직업 선택()</v>
      </c>
      <c r="O122">
        <f t="shared" si="1"/>
        <v>0</v>
      </c>
    </row>
    <row r="123" spans="5:15">
      <c r="E123" t="str">
        <f>개인현황!I7</f>
        <v>아르고스(1페)</v>
      </c>
      <c r="F123">
        <f>개인현황!J7</f>
        <v>0</v>
      </c>
      <c r="G123" t="e">
        <f>개인현황!#REF!</f>
        <v>#REF!</v>
      </c>
      <c r="H123">
        <f>개인현황!K7</f>
        <v>1500</v>
      </c>
      <c r="I123" t="str">
        <f>개인현황!L7</f>
        <v>길원1 - 워로드(1415)</v>
      </c>
      <c r="O123" t="str">
        <f t="shared" si="1"/>
        <v>아르고스(1페)</v>
      </c>
    </row>
    <row r="124" spans="5:15">
      <c r="E124" t="str">
        <f>개인현황!I8</f>
        <v>아르고스(2페)</v>
      </c>
      <c r="F124">
        <f>개인현황!J8</f>
        <v>0</v>
      </c>
      <c r="G124" t="e">
        <f>개인현황!#REF!</f>
        <v>#REF!</v>
      </c>
      <c r="H124">
        <f>개인현황!K8</f>
        <v>800</v>
      </c>
      <c r="I124" t="str">
        <f>개인현황!L8</f>
        <v>길원1 - 워로드(1415)</v>
      </c>
      <c r="O124" t="str">
        <f t="shared" si="1"/>
        <v>아르고스(2페)</v>
      </c>
    </row>
    <row r="125" spans="5:15">
      <c r="E125" t="str">
        <f>개인현황!I9</f>
        <v>아르고스(3페)</v>
      </c>
      <c r="F125">
        <f>개인현황!J9</f>
        <v>0</v>
      </c>
      <c r="G125" t="e">
        <f>개인현황!#REF!</f>
        <v>#REF!</v>
      </c>
      <c r="H125">
        <f>개인현황!K9</f>
        <v>1000</v>
      </c>
      <c r="I125" t="str">
        <f>개인현황!L9</f>
        <v>길원1 - 워로드(1415)</v>
      </c>
      <c r="O125" t="str">
        <f t="shared" si="1"/>
        <v>아르고스(3페)</v>
      </c>
    </row>
    <row r="126" spans="5:15">
      <c r="E126" t="str">
        <f>개인현황!I10</f>
        <v>발탄(노말)</v>
      </c>
      <c r="F126">
        <f>개인현황!J10</f>
        <v>0</v>
      </c>
      <c r="G126" t="e">
        <f>개인현황!#REF!</f>
        <v>#REF!</v>
      </c>
      <c r="H126">
        <f>개인현황!K10</f>
        <v>3300</v>
      </c>
      <c r="I126" t="str">
        <f>개인현황!L10</f>
        <v>길원1 - 워로드(1415)</v>
      </c>
      <c r="O126" t="str">
        <f t="shared" si="1"/>
        <v>발탄(노말)</v>
      </c>
    </row>
    <row r="127" spans="5:15">
      <c r="E127">
        <f>개인현황!I11</f>
        <v>0</v>
      </c>
      <c r="F127">
        <f>개인현황!J11</f>
        <v>0</v>
      </c>
      <c r="G127" t="e">
        <f>개인현황!#REF!</f>
        <v>#REF!</v>
      </c>
      <c r="H127">
        <f>개인현황!K11</f>
        <v>0</v>
      </c>
      <c r="I127" t="str">
        <f>개인현황!L11</f>
        <v>길원1 - 워로드(1415)</v>
      </c>
      <c r="O127">
        <f t="shared" si="1"/>
        <v>0</v>
      </c>
    </row>
    <row r="128" spans="5:15">
      <c r="E128">
        <f>개인현황!I12</f>
        <v>0</v>
      </c>
      <c r="F128">
        <f>개인현황!J12</f>
        <v>0</v>
      </c>
      <c r="G128" t="e">
        <f>개인현황!#REF!</f>
        <v>#REF!</v>
      </c>
      <c r="H128">
        <f>개인현황!K12</f>
        <v>0</v>
      </c>
      <c r="I128" t="str">
        <f>개인현황!L12</f>
        <v>길원1 - 워로드(1415)</v>
      </c>
      <c r="O128">
        <f t="shared" si="1"/>
        <v>0</v>
      </c>
    </row>
    <row r="129" spans="5:15">
      <c r="E129">
        <f>개인현황!I17</f>
        <v>0</v>
      </c>
      <c r="F129">
        <f>개인현황!J17</f>
        <v>0</v>
      </c>
      <c r="G129" t="e">
        <f>개인현황!#REF!</f>
        <v>#REF!</v>
      </c>
      <c r="H129">
        <f>개인현황!K17</f>
        <v>0</v>
      </c>
      <c r="I129" t="str">
        <f>개인현황!L17</f>
        <v>길원2 - 직업 선택()</v>
      </c>
      <c r="O129">
        <f t="shared" si="1"/>
        <v>0</v>
      </c>
    </row>
    <row r="130" spans="5:15">
      <c r="E130">
        <f>개인현황!I18</f>
        <v>0</v>
      </c>
      <c r="F130">
        <f>개인현황!J18</f>
        <v>0</v>
      </c>
      <c r="G130" t="e">
        <f>개인현황!#REF!</f>
        <v>#REF!</v>
      </c>
      <c r="H130">
        <f>개인현황!K18</f>
        <v>0</v>
      </c>
      <c r="I130" t="str">
        <f>개인현황!L18</f>
        <v>길원2 - 직업 선택()</v>
      </c>
      <c r="O130">
        <f t="shared" si="1"/>
        <v>0</v>
      </c>
    </row>
    <row r="131" spans="5:15">
      <c r="E131">
        <f>개인현황!I19</f>
        <v>0</v>
      </c>
      <c r="F131">
        <f>개인현황!J19</f>
        <v>0</v>
      </c>
      <c r="G131" t="e">
        <f>개인현황!#REF!</f>
        <v>#REF!</v>
      </c>
      <c r="H131">
        <f>개인현황!K19</f>
        <v>0</v>
      </c>
      <c r="I131" t="str">
        <f>개인현황!L19</f>
        <v>길원2 - 직업 선택()</v>
      </c>
      <c r="O131">
        <f t="shared" si="1"/>
        <v>0</v>
      </c>
    </row>
    <row r="132" spans="5:15">
      <c r="E132">
        <f>개인현황!I20</f>
        <v>0</v>
      </c>
      <c r="F132">
        <f>개인현황!J20</f>
        <v>0</v>
      </c>
      <c r="G132" t="e">
        <f>개인현황!#REF!</f>
        <v>#REF!</v>
      </c>
      <c r="H132">
        <f>개인현황!K20</f>
        <v>0</v>
      </c>
      <c r="I132" t="str">
        <f>개인현황!L20</f>
        <v>길원2 - 직업 선택()</v>
      </c>
      <c r="O132">
        <f t="shared" ref="O132:O195" si="2">IF(F132=0,E132,"")</f>
        <v>0</v>
      </c>
    </row>
    <row r="133" spans="5:15">
      <c r="E133">
        <f>개인현황!I21</f>
        <v>0</v>
      </c>
      <c r="F133">
        <f>개인현황!J21</f>
        <v>0</v>
      </c>
      <c r="G133" t="e">
        <f>개인현황!#REF!</f>
        <v>#REF!</v>
      </c>
      <c r="H133">
        <f>개인현황!K21</f>
        <v>0</v>
      </c>
      <c r="I133" t="str">
        <f>개인현황!L21</f>
        <v>길원2 - 직업 선택()</v>
      </c>
      <c r="O133">
        <f t="shared" si="2"/>
        <v>0</v>
      </c>
    </row>
    <row r="134" spans="5:15">
      <c r="E134">
        <f>개인현황!I22</f>
        <v>0</v>
      </c>
      <c r="F134">
        <f>개인현황!J22</f>
        <v>0</v>
      </c>
      <c r="G134" t="e">
        <f>개인현황!#REF!</f>
        <v>#REF!</v>
      </c>
      <c r="H134">
        <f>개인현황!K22</f>
        <v>0</v>
      </c>
      <c r="I134" t="str">
        <f>개인현황!L22</f>
        <v>길원2 - 직업 선택()</v>
      </c>
      <c r="O134">
        <f t="shared" si="2"/>
        <v>0</v>
      </c>
    </row>
    <row r="135" spans="5:15">
      <c r="E135">
        <f>개인현황!I27</f>
        <v>0</v>
      </c>
      <c r="F135">
        <f>개인현황!J27</f>
        <v>0</v>
      </c>
      <c r="G135" t="e">
        <f>개인현황!#REF!</f>
        <v>#REF!</v>
      </c>
      <c r="H135">
        <f>개인현황!K27</f>
        <v>0</v>
      </c>
      <c r="I135" t="str">
        <f>개인현황!L27</f>
        <v>길원3 - 직업 선택()</v>
      </c>
      <c r="O135">
        <f t="shared" si="2"/>
        <v>0</v>
      </c>
    </row>
    <row r="136" spans="5:15">
      <c r="E136">
        <f>개인현황!I28</f>
        <v>0</v>
      </c>
      <c r="F136">
        <f>개인현황!J28</f>
        <v>0</v>
      </c>
      <c r="G136" t="e">
        <f>개인현황!#REF!</f>
        <v>#REF!</v>
      </c>
      <c r="H136">
        <f>개인현황!K28</f>
        <v>0</v>
      </c>
      <c r="I136" t="str">
        <f>개인현황!L28</f>
        <v>길원3 - 직업 선택()</v>
      </c>
      <c r="O136">
        <f t="shared" si="2"/>
        <v>0</v>
      </c>
    </row>
    <row r="137" spans="5:15">
      <c r="E137">
        <f>개인현황!I29</f>
        <v>0</v>
      </c>
      <c r="F137">
        <f>개인현황!J29</f>
        <v>0</v>
      </c>
      <c r="G137" t="e">
        <f>개인현황!#REF!</f>
        <v>#REF!</v>
      </c>
      <c r="H137">
        <f>개인현황!K29</f>
        <v>0</v>
      </c>
      <c r="I137" t="str">
        <f>개인현황!L29</f>
        <v>길원3 - 직업 선택()</v>
      </c>
      <c r="O137">
        <f t="shared" si="2"/>
        <v>0</v>
      </c>
    </row>
    <row r="138" spans="5:15">
      <c r="E138">
        <f>개인현황!I30</f>
        <v>0</v>
      </c>
      <c r="F138">
        <f>개인현황!J30</f>
        <v>0</v>
      </c>
      <c r="G138" t="e">
        <f>개인현황!#REF!</f>
        <v>#REF!</v>
      </c>
      <c r="H138">
        <f>개인현황!K30</f>
        <v>0</v>
      </c>
      <c r="I138" t="str">
        <f>개인현황!L30</f>
        <v>길원3 - 직업 선택()</v>
      </c>
      <c r="O138">
        <f t="shared" si="2"/>
        <v>0</v>
      </c>
    </row>
    <row r="139" spans="5:15">
      <c r="E139">
        <f>개인현황!I31</f>
        <v>0</v>
      </c>
      <c r="F139">
        <f>개인현황!J31</f>
        <v>0</v>
      </c>
      <c r="G139" t="e">
        <f>개인현황!#REF!</f>
        <v>#REF!</v>
      </c>
      <c r="H139">
        <f>개인현황!K31</f>
        <v>0</v>
      </c>
      <c r="I139" t="str">
        <f>개인현황!L31</f>
        <v>길원3 - 직업 선택()</v>
      </c>
      <c r="O139">
        <f t="shared" si="2"/>
        <v>0</v>
      </c>
    </row>
    <row r="140" spans="5:15">
      <c r="E140">
        <f>개인현황!I32</f>
        <v>0</v>
      </c>
      <c r="F140">
        <f>개인현황!J32</f>
        <v>0</v>
      </c>
      <c r="G140" t="e">
        <f>개인현황!#REF!</f>
        <v>#REF!</v>
      </c>
      <c r="H140">
        <f>개인현황!K32</f>
        <v>0</v>
      </c>
      <c r="I140" t="str">
        <f>개인현황!L32</f>
        <v>길원3 - 직업 선택()</v>
      </c>
      <c r="O140">
        <f t="shared" si="2"/>
        <v>0</v>
      </c>
    </row>
    <row r="141" spans="5:15">
      <c r="E141">
        <f>개인현황!I37</f>
        <v>0</v>
      </c>
      <c r="F141">
        <f>개인현황!J37</f>
        <v>0</v>
      </c>
      <c r="G141" t="e">
        <f>개인현황!#REF!</f>
        <v>#REF!</v>
      </c>
      <c r="H141">
        <f>개인현황!K37</f>
        <v>0</v>
      </c>
      <c r="I141" t="str">
        <f>개인현황!L37</f>
        <v>길원4 - 직업 선택()</v>
      </c>
      <c r="O141">
        <f t="shared" si="2"/>
        <v>0</v>
      </c>
    </row>
    <row r="142" spans="5:15">
      <c r="E142">
        <f>개인현황!I38</f>
        <v>0</v>
      </c>
      <c r="F142">
        <f>개인현황!J38</f>
        <v>0</v>
      </c>
      <c r="G142" t="e">
        <f>개인현황!#REF!</f>
        <v>#REF!</v>
      </c>
      <c r="H142">
        <f>개인현황!K38</f>
        <v>0</v>
      </c>
      <c r="I142" t="str">
        <f>개인현황!L38</f>
        <v>길원4 - 직업 선택()</v>
      </c>
      <c r="O142">
        <f t="shared" si="2"/>
        <v>0</v>
      </c>
    </row>
    <row r="143" spans="5:15">
      <c r="E143">
        <f>개인현황!I39</f>
        <v>0</v>
      </c>
      <c r="F143">
        <f>개인현황!J39</f>
        <v>0</v>
      </c>
      <c r="G143" t="e">
        <f>개인현황!#REF!</f>
        <v>#REF!</v>
      </c>
      <c r="H143">
        <f>개인현황!K39</f>
        <v>0</v>
      </c>
      <c r="I143" t="str">
        <f>개인현황!L39</f>
        <v>길원4 - 직업 선택()</v>
      </c>
      <c r="O143">
        <f t="shared" si="2"/>
        <v>0</v>
      </c>
    </row>
    <row r="144" spans="5:15">
      <c r="E144">
        <f>개인현황!I40</f>
        <v>0</v>
      </c>
      <c r="F144">
        <f>개인현황!J40</f>
        <v>0</v>
      </c>
      <c r="G144" t="e">
        <f>개인현황!#REF!</f>
        <v>#REF!</v>
      </c>
      <c r="H144">
        <f>개인현황!K40</f>
        <v>0</v>
      </c>
      <c r="I144" t="str">
        <f>개인현황!L40</f>
        <v>길원4 - 직업 선택()</v>
      </c>
      <c r="O144">
        <f t="shared" si="2"/>
        <v>0</v>
      </c>
    </row>
    <row r="145" spans="5:15">
      <c r="E145">
        <f>개인현황!I41</f>
        <v>0</v>
      </c>
      <c r="F145">
        <f>개인현황!J41</f>
        <v>0</v>
      </c>
      <c r="G145" t="e">
        <f>개인현황!#REF!</f>
        <v>#REF!</v>
      </c>
      <c r="H145">
        <f>개인현황!K41</f>
        <v>0</v>
      </c>
      <c r="I145" t="str">
        <f>개인현황!L41</f>
        <v>길원4 - 직업 선택()</v>
      </c>
      <c r="O145">
        <f t="shared" si="2"/>
        <v>0</v>
      </c>
    </row>
    <row r="146" spans="5:15">
      <c r="E146">
        <f>개인현황!I42</f>
        <v>0</v>
      </c>
      <c r="F146">
        <f>개인현황!J42</f>
        <v>0</v>
      </c>
      <c r="G146" t="e">
        <f>개인현황!#REF!</f>
        <v>#REF!</v>
      </c>
      <c r="H146">
        <f>개인현황!K42</f>
        <v>0</v>
      </c>
      <c r="I146" t="str">
        <f>개인현황!L42</f>
        <v>길원4 - 직업 선택()</v>
      </c>
      <c r="O146">
        <f t="shared" si="2"/>
        <v>0</v>
      </c>
    </row>
    <row r="147" spans="5:15">
      <c r="E147">
        <f>개인현황!I47</f>
        <v>0</v>
      </c>
      <c r="F147">
        <f>개인현황!J47</f>
        <v>0</v>
      </c>
      <c r="G147" t="e">
        <f>개인현황!#REF!</f>
        <v>#REF!</v>
      </c>
      <c r="H147">
        <f>개인현황!K47</f>
        <v>0</v>
      </c>
      <c r="I147" t="str">
        <f>개인현황!L47</f>
        <v>길원5 - 직업 선택()</v>
      </c>
      <c r="O147">
        <f t="shared" si="2"/>
        <v>0</v>
      </c>
    </row>
    <row r="148" spans="5:15">
      <c r="E148">
        <f>개인현황!I48</f>
        <v>0</v>
      </c>
      <c r="F148">
        <f>개인현황!J48</f>
        <v>0</v>
      </c>
      <c r="G148" t="e">
        <f>개인현황!#REF!</f>
        <v>#REF!</v>
      </c>
      <c r="H148">
        <f>개인현황!K48</f>
        <v>0</v>
      </c>
      <c r="I148" t="str">
        <f>개인현황!L48</f>
        <v>길원5 - 직업 선택()</v>
      </c>
      <c r="O148">
        <f t="shared" si="2"/>
        <v>0</v>
      </c>
    </row>
    <row r="149" spans="5:15">
      <c r="E149">
        <f>개인현황!I49</f>
        <v>0</v>
      </c>
      <c r="F149">
        <f>개인현황!J49</f>
        <v>0</v>
      </c>
      <c r="G149" t="e">
        <f>개인현황!#REF!</f>
        <v>#REF!</v>
      </c>
      <c r="H149">
        <f>개인현황!K49</f>
        <v>0</v>
      </c>
      <c r="I149" t="str">
        <f>개인현황!L49</f>
        <v>길원5 - 직업 선택()</v>
      </c>
      <c r="O149">
        <f t="shared" si="2"/>
        <v>0</v>
      </c>
    </row>
    <row r="150" spans="5:15">
      <c r="E150">
        <f>개인현황!I50</f>
        <v>0</v>
      </c>
      <c r="F150">
        <f>개인현황!J50</f>
        <v>0</v>
      </c>
      <c r="G150" t="e">
        <f>개인현황!#REF!</f>
        <v>#REF!</v>
      </c>
      <c r="H150">
        <f>개인현황!K50</f>
        <v>0</v>
      </c>
      <c r="I150" t="str">
        <f>개인현황!L50</f>
        <v>길원5 - 직업 선택()</v>
      </c>
      <c r="O150">
        <f t="shared" si="2"/>
        <v>0</v>
      </c>
    </row>
    <row r="151" spans="5:15">
      <c r="E151">
        <f>개인현황!I51</f>
        <v>0</v>
      </c>
      <c r="F151">
        <f>개인현황!J51</f>
        <v>0</v>
      </c>
      <c r="G151" t="e">
        <f>개인현황!#REF!</f>
        <v>#REF!</v>
      </c>
      <c r="H151">
        <f>개인현황!K51</f>
        <v>0</v>
      </c>
      <c r="I151" t="str">
        <f>개인현황!L51</f>
        <v>길원5 - 직업 선택()</v>
      </c>
      <c r="O151">
        <f t="shared" si="2"/>
        <v>0</v>
      </c>
    </row>
    <row r="152" spans="5:15">
      <c r="E152">
        <f>개인현황!I52</f>
        <v>0</v>
      </c>
      <c r="F152">
        <f>개인현황!J52</f>
        <v>0</v>
      </c>
      <c r="G152" t="e">
        <f>개인현황!#REF!</f>
        <v>#REF!</v>
      </c>
      <c r="H152">
        <f>개인현황!K52</f>
        <v>0</v>
      </c>
      <c r="I152" t="str">
        <f>개인현황!L52</f>
        <v>길원5 - 직업 선택()</v>
      </c>
      <c r="O152">
        <f t="shared" si="2"/>
        <v>0</v>
      </c>
    </row>
    <row r="153" spans="5:15">
      <c r="E153" t="str">
        <f>개인현황!I57</f>
        <v>아르고스(1페)</v>
      </c>
      <c r="F153">
        <f>개인현황!J57</f>
        <v>1</v>
      </c>
      <c r="G153" t="e">
        <f>개인현황!#REF!</f>
        <v>#REF!</v>
      </c>
      <c r="H153">
        <f>개인현황!K57</f>
        <v>1500</v>
      </c>
      <c r="I153" t="str">
        <f>개인현황!L57</f>
        <v>길원6 - 창술사(1437)</v>
      </c>
      <c r="O153" t="str">
        <f t="shared" si="2"/>
        <v/>
      </c>
    </row>
    <row r="154" spans="5:15">
      <c r="E154" t="str">
        <f>개인현황!I58</f>
        <v>아르고스(2페)</v>
      </c>
      <c r="F154">
        <f>개인현황!J58</f>
        <v>1</v>
      </c>
      <c r="G154" t="e">
        <f>개인현황!#REF!</f>
        <v>#REF!</v>
      </c>
      <c r="H154">
        <f>개인현황!K58</f>
        <v>800</v>
      </c>
      <c r="I154" t="str">
        <f>개인현황!L58</f>
        <v>길원6 - 창술사(1437)</v>
      </c>
      <c r="O154" t="str">
        <f t="shared" si="2"/>
        <v/>
      </c>
    </row>
    <row r="155" spans="5:15">
      <c r="E155" t="str">
        <f>개인현황!I59</f>
        <v>아르고스(3페)</v>
      </c>
      <c r="F155">
        <f>개인현황!J59</f>
        <v>1</v>
      </c>
      <c r="G155" t="e">
        <f>개인현황!#REF!</f>
        <v>#REF!</v>
      </c>
      <c r="H155">
        <f>개인현황!K59</f>
        <v>1000</v>
      </c>
      <c r="I155" t="str">
        <f>개인현황!L59</f>
        <v>길원6 - 창술사(1437)</v>
      </c>
      <c r="O155" t="str">
        <f t="shared" si="2"/>
        <v/>
      </c>
    </row>
    <row r="156" spans="5:15">
      <c r="E156" t="str">
        <f>개인현황!I60</f>
        <v>발탄(노말)</v>
      </c>
      <c r="F156">
        <f>개인현황!J60</f>
        <v>1</v>
      </c>
      <c r="G156" t="e">
        <f>개인현황!#REF!</f>
        <v>#REF!</v>
      </c>
      <c r="H156">
        <f>개인현황!K60</f>
        <v>3300</v>
      </c>
      <c r="I156" t="str">
        <f>개인현황!L60</f>
        <v>길원6 - 창술사(1437)</v>
      </c>
      <c r="O156" t="str">
        <f t="shared" si="2"/>
        <v/>
      </c>
    </row>
    <row r="157" spans="5:15">
      <c r="E157" t="str">
        <f>개인현황!I61</f>
        <v>비아키스(노말)</v>
      </c>
      <c r="F157">
        <f>개인현황!J61</f>
        <v>1</v>
      </c>
      <c r="G157" t="e">
        <f>개인현황!#REF!</f>
        <v>#REF!</v>
      </c>
      <c r="H157">
        <f>개인현황!K61</f>
        <v>4500</v>
      </c>
      <c r="I157" t="str">
        <f>개인현황!L61</f>
        <v>길원6 - 창술사(1437)</v>
      </c>
      <c r="O157" t="str">
        <f t="shared" si="2"/>
        <v/>
      </c>
    </row>
    <row r="158" spans="5:15">
      <c r="E158">
        <f>개인현황!I62</f>
        <v>0</v>
      </c>
      <c r="F158">
        <f>개인현황!J62</f>
        <v>0</v>
      </c>
      <c r="G158" t="e">
        <f>개인현황!#REF!</f>
        <v>#REF!</v>
      </c>
      <c r="H158">
        <f>개인현황!K62</f>
        <v>0</v>
      </c>
      <c r="I158" t="str">
        <f>개인현황!L62</f>
        <v>길원6 - 창술사(1437)</v>
      </c>
      <c r="O158">
        <f t="shared" si="2"/>
        <v>0</v>
      </c>
    </row>
    <row r="159" spans="5:15">
      <c r="E159">
        <f>개인현황!I67</f>
        <v>0</v>
      </c>
      <c r="F159">
        <f>개인현황!J67</f>
        <v>0</v>
      </c>
      <c r="G159" t="e">
        <f>개인현황!#REF!</f>
        <v>#REF!</v>
      </c>
      <c r="H159">
        <f>개인현황!K67</f>
        <v>0</v>
      </c>
      <c r="I159" t="str">
        <f>개인현황!L67</f>
        <v>길원7 - 직업 선택()</v>
      </c>
      <c r="O159">
        <f t="shared" si="2"/>
        <v>0</v>
      </c>
    </row>
    <row r="160" spans="5:15">
      <c r="E160">
        <f>개인현황!I68</f>
        <v>0</v>
      </c>
      <c r="F160">
        <f>개인현황!J68</f>
        <v>0</v>
      </c>
      <c r="G160" t="e">
        <f>개인현황!#REF!</f>
        <v>#REF!</v>
      </c>
      <c r="H160">
        <f>개인현황!K68</f>
        <v>0</v>
      </c>
      <c r="I160" t="str">
        <f>개인현황!L68</f>
        <v>길원7 - 직업 선택()</v>
      </c>
      <c r="O160">
        <f t="shared" si="2"/>
        <v>0</v>
      </c>
    </row>
    <row r="161" spans="5:15">
      <c r="E161">
        <f>개인현황!I69</f>
        <v>0</v>
      </c>
      <c r="F161">
        <f>개인현황!J69</f>
        <v>0</v>
      </c>
      <c r="G161" t="e">
        <f>개인현황!#REF!</f>
        <v>#REF!</v>
      </c>
      <c r="H161">
        <f>개인현황!K69</f>
        <v>0</v>
      </c>
      <c r="I161" t="str">
        <f>개인현황!L69</f>
        <v>길원7 - 직업 선택()</v>
      </c>
      <c r="O161">
        <f t="shared" si="2"/>
        <v>0</v>
      </c>
    </row>
    <row r="162" spans="5:15">
      <c r="E162">
        <f>개인현황!I70</f>
        <v>0</v>
      </c>
      <c r="F162">
        <f>개인현황!J70</f>
        <v>0</v>
      </c>
      <c r="G162" t="e">
        <f>개인현황!#REF!</f>
        <v>#REF!</v>
      </c>
      <c r="H162">
        <f>개인현황!K70</f>
        <v>0</v>
      </c>
      <c r="I162" t="str">
        <f>개인현황!L70</f>
        <v>길원7 - 직업 선택()</v>
      </c>
      <c r="O162">
        <f t="shared" si="2"/>
        <v>0</v>
      </c>
    </row>
    <row r="163" spans="5:15">
      <c r="E163">
        <f>개인현황!I71</f>
        <v>0</v>
      </c>
      <c r="F163">
        <f>개인현황!J71</f>
        <v>0</v>
      </c>
      <c r="G163" t="e">
        <f>개인현황!#REF!</f>
        <v>#REF!</v>
      </c>
      <c r="H163">
        <f>개인현황!K71</f>
        <v>0</v>
      </c>
      <c r="I163" t="str">
        <f>개인현황!L71</f>
        <v>길원7 - 직업 선택()</v>
      </c>
      <c r="O163">
        <f t="shared" si="2"/>
        <v>0</v>
      </c>
    </row>
    <row r="164" spans="5:15">
      <c r="E164">
        <f>개인현황!I72</f>
        <v>0</v>
      </c>
      <c r="F164">
        <f>개인현황!J72</f>
        <v>0</v>
      </c>
      <c r="G164" t="e">
        <f>개인현황!#REF!</f>
        <v>#REF!</v>
      </c>
      <c r="H164">
        <f>개인현황!K72</f>
        <v>0</v>
      </c>
      <c r="I164" t="str">
        <f>개인현황!L72</f>
        <v>길원7 - 직업 선택()</v>
      </c>
      <c r="O164">
        <f t="shared" si="2"/>
        <v>0</v>
      </c>
    </row>
    <row r="165" spans="5:15">
      <c r="E165">
        <f>개인현황!I77</f>
        <v>0</v>
      </c>
      <c r="F165">
        <f>개인현황!J77</f>
        <v>0</v>
      </c>
      <c r="G165" t="e">
        <f>개인현황!#REF!</f>
        <v>#REF!</v>
      </c>
      <c r="H165">
        <f>개인현황!K77</f>
        <v>0</v>
      </c>
      <c r="I165" t="str">
        <f>개인현황!L77</f>
        <v>길원8 - 직업 선택()</v>
      </c>
      <c r="O165">
        <f t="shared" si="2"/>
        <v>0</v>
      </c>
    </row>
    <row r="166" spans="5:15">
      <c r="E166">
        <f>개인현황!I78</f>
        <v>0</v>
      </c>
      <c r="F166">
        <f>개인현황!J78</f>
        <v>0</v>
      </c>
      <c r="G166" t="e">
        <f>개인현황!#REF!</f>
        <v>#REF!</v>
      </c>
      <c r="H166">
        <f>개인현황!K78</f>
        <v>0</v>
      </c>
      <c r="I166" t="str">
        <f>개인현황!L78</f>
        <v>길원8 - 직업 선택()</v>
      </c>
      <c r="O166">
        <f t="shared" si="2"/>
        <v>0</v>
      </c>
    </row>
    <row r="167" spans="5:15">
      <c r="E167">
        <f>개인현황!I79</f>
        <v>0</v>
      </c>
      <c r="F167">
        <f>개인현황!J79</f>
        <v>0</v>
      </c>
      <c r="G167" t="e">
        <f>개인현황!#REF!</f>
        <v>#REF!</v>
      </c>
      <c r="H167">
        <f>개인현황!K79</f>
        <v>0</v>
      </c>
      <c r="I167" t="str">
        <f>개인현황!L79</f>
        <v>길원8 - 직업 선택()</v>
      </c>
      <c r="O167">
        <f t="shared" si="2"/>
        <v>0</v>
      </c>
    </row>
    <row r="168" spans="5:15">
      <c r="E168">
        <f>개인현황!I80</f>
        <v>0</v>
      </c>
      <c r="F168">
        <f>개인현황!J80</f>
        <v>0</v>
      </c>
      <c r="G168" t="e">
        <f>개인현황!#REF!</f>
        <v>#REF!</v>
      </c>
      <c r="H168">
        <f>개인현황!K80</f>
        <v>0</v>
      </c>
      <c r="I168" t="str">
        <f>개인현황!L80</f>
        <v>길원8 - 직업 선택()</v>
      </c>
      <c r="O168">
        <f t="shared" si="2"/>
        <v>0</v>
      </c>
    </row>
    <row r="169" spans="5:15">
      <c r="E169">
        <f>개인현황!I81</f>
        <v>0</v>
      </c>
      <c r="F169">
        <f>개인현황!J81</f>
        <v>0</v>
      </c>
      <c r="G169" t="e">
        <f>개인현황!#REF!</f>
        <v>#REF!</v>
      </c>
      <c r="H169">
        <f>개인현황!K81</f>
        <v>0</v>
      </c>
      <c r="I169" t="str">
        <f>개인현황!L81</f>
        <v>길원8 - 직업 선택()</v>
      </c>
      <c r="O169">
        <f t="shared" si="2"/>
        <v>0</v>
      </c>
    </row>
    <row r="170" spans="5:15">
      <c r="E170">
        <f>개인현황!I82</f>
        <v>0</v>
      </c>
      <c r="F170">
        <f>개인현황!J82</f>
        <v>0</v>
      </c>
      <c r="G170" t="e">
        <f>개인현황!#REF!</f>
        <v>#REF!</v>
      </c>
      <c r="H170">
        <f>개인현황!K82</f>
        <v>0</v>
      </c>
      <c r="I170" t="str">
        <f>개인현황!L82</f>
        <v>길원8 - 직업 선택()</v>
      </c>
      <c r="O170">
        <f t="shared" si="2"/>
        <v>0</v>
      </c>
    </row>
    <row r="171" spans="5:15">
      <c r="E171">
        <f>개인현황!I87</f>
        <v>0</v>
      </c>
      <c r="F171">
        <f>개인현황!J87</f>
        <v>0</v>
      </c>
      <c r="G171" t="e">
        <f>개인현황!#REF!</f>
        <v>#REF!</v>
      </c>
      <c r="H171">
        <f>개인현황!K87</f>
        <v>0</v>
      </c>
      <c r="I171" t="str">
        <f>개인현황!L87</f>
        <v>길원9 - 직업 선택()</v>
      </c>
      <c r="O171">
        <f t="shared" si="2"/>
        <v>0</v>
      </c>
    </row>
    <row r="172" spans="5:15">
      <c r="E172">
        <f>개인현황!I88</f>
        <v>0</v>
      </c>
      <c r="F172">
        <f>개인현황!J88</f>
        <v>0</v>
      </c>
      <c r="G172" t="e">
        <f>개인현황!#REF!</f>
        <v>#REF!</v>
      </c>
      <c r="H172">
        <f>개인현황!K88</f>
        <v>0</v>
      </c>
      <c r="I172" t="str">
        <f>개인현황!L88</f>
        <v>길원9 - 직업 선택()</v>
      </c>
      <c r="O172">
        <f t="shared" si="2"/>
        <v>0</v>
      </c>
    </row>
    <row r="173" spans="5:15">
      <c r="E173">
        <f>개인현황!I89</f>
        <v>0</v>
      </c>
      <c r="F173">
        <f>개인현황!J89</f>
        <v>0</v>
      </c>
      <c r="G173" t="e">
        <f>개인현황!#REF!</f>
        <v>#REF!</v>
      </c>
      <c r="H173">
        <f>개인현황!K89</f>
        <v>0</v>
      </c>
      <c r="I173" t="str">
        <f>개인현황!L89</f>
        <v>길원9 - 직업 선택()</v>
      </c>
      <c r="O173">
        <f t="shared" si="2"/>
        <v>0</v>
      </c>
    </row>
    <row r="174" spans="5:15">
      <c r="E174">
        <f>개인현황!I90</f>
        <v>0</v>
      </c>
      <c r="F174">
        <f>개인현황!J90</f>
        <v>0</v>
      </c>
      <c r="G174" t="e">
        <f>개인현황!#REF!</f>
        <v>#REF!</v>
      </c>
      <c r="H174">
        <f>개인현황!K90</f>
        <v>0</v>
      </c>
      <c r="I174" t="str">
        <f>개인현황!L90</f>
        <v>길원9 - 직업 선택()</v>
      </c>
      <c r="O174">
        <f t="shared" si="2"/>
        <v>0</v>
      </c>
    </row>
    <row r="175" spans="5:15">
      <c r="E175">
        <f>개인현황!I91</f>
        <v>0</v>
      </c>
      <c r="F175">
        <f>개인현황!J91</f>
        <v>0</v>
      </c>
      <c r="G175" t="e">
        <f>개인현황!#REF!</f>
        <v>#REF!</v>
      </c>
      <c r="H175">
        <f>개인현황!K91</f>
        <v>0</v>
      </c>
      <c r="I175" t="str">
        <f>개인현황!L91</f>
        <v>길원9 - 직업 선택()</v>
      </c>
      <c r="O175">
        <f t="shared" si="2"/>
        <v>0</v>
      </c>
    </row>
    <row r="176" spans="5:15">
      <c r="E176">
        <f>개인현황!I92</f>
        <v>0</v>
      </c>
      <c r="F176">
        <f>개인현황!J92</f>
        <v>0</v>
      </c>
      <c r="G176" t="e">
        <f>개인현황!#REF!</f>
        <v>#REF!</v>
      </c>
      <c r="H176">
        <f>개인현황!K92</f>
        <v>0</v>
      </c>
      <c r="I176" t="str">
        <f>개인현황!L92</f>
        <v>길원9 - 직업 선택()</v>
      </c>
      <c r="O176">
        <f t="shared" si="2"/>
        <v>0</v>
      </c>
    </row>
    <row r="177" spans="5:15">
      <c r="E177">
        <f>개인현황!I97</f>
        <v>0</v>
      </c>
      <c r="F177">
        <f>개인현황!J97</f>
        <v>0</v>
      </c>
      <c r="G177" t="e">
        <f>개인현황!#REF!</f>
        <v>#REF!</v>
      </c>
      <c r="H177">
        <f>개인현황!K97</f>
        <v>0</v>
      </c>
      <c r="I177" t="str">
        <f>개인현황!L97</f>
        <v>길원10 - 직업 선택()</v>
      </c>
      <c r="O177">
        <f t="shared" si="2"/>
        <v>0</v>
      </c>
    </row>
    <row r="178" spans="5:15">
      <c r="E178">
        <f>개인현황!I98</f>
        <v>0</v>
      </c>
      <c r="F178">
        <f>개인현황!J98</f>
        <v>0</v>
      </c>
      <c r="G178" t="e">
        <f>개인현황!#REF!</f>
        <v>#REF!</v>
      </c>
      <c r="H178">
        <f>개인현황!K98</f>
        <v>0</v>
      </c>
      <c r="I178" t="str">
        <f>개인현황!L98</f>
        <v>길원10 - 직업 선택()</v>
      </c>
      <c r="O178">
        <f t="shared" si="2"/>
        <v>0</v>
      </c>
    </row>
    <row r="179" spans="5:15">
      <c r="E179">
        <f>개인현황!I99</f>
        <v>0</v>
      </c>
      <c r="F179">
        <f>개인현황!J99</f>
        <v>0</v>
      </c>
      <c r="G179" t="e">
        <f>개인현황!#REF!</f>
        <v>#REF!</v>
      </c>
      <c r="H179">
        <f>개인현황!K99</f>
        <v>0</v>
      </c>
      <c r="I179" t="str">
        <f>개인현황!L99</f>
        <v>길원10 - 직업 선택()</v>
      </c>
      <c r="O179">
        <f t="shared" si="2"/>
        <v>0</v>
      </c>
    </row>
    <row r="180" spans="5:15">
      <c r="E180">
        <f>개인현황!I100</f>
        <v>0</v>
      </c>
      <c r="F180">
        <f>개인현황!J100</f>
        <v>0</v>
      </c>
      <c r="G180" t="e">
        <f>개인현황!#REF!</f>
        <v>#REF!</v>
      </c>
      <c r="H180">
        <f>개인현황!K100</f>
        <v>0</v>
      </c>
      <c r="I180" t="str">
        <f>개인현황!L100</f>
        <v>길원10 - 직업 선택()</v>
      </c>
      <c r="O180">
        <f t="shared" si="2"/>
        <v>0</v>
      </c>
    </row>
    <row r="181" spans="5:15">
      <c r="E181">
        <f>개인현황!I101</f>
        <v>0</v>
      </c>
      <c r="F181">
        <f>개인현황!J101</f>
        <v>0</v>
      </c>
      <c r="G181" t="e">
        <f>개인현황!#REF!</f>
        <v>#REF!</v>
      </c>
      <c r="H181">
        <f>개인현황!K101</f>
        <v>0</v>
      </c>
      <c r="I181" t="str">
        <f>개인현황!L101</f>
        <v>길원10 - 직업 선택()</v>
      </c>
      <c r="O181">
        <f t="shared" si="2"/>
        <v>0</v>
      </c>
    </row>
    <row r="182" spans="5:15">
      <c r="E182">
        <f>개인현황!I102</f>
        <v>0</v>
      </c>
      <c r="F182">
        <f>개인현황!J102</f>
        <v>0</v>
      </c>
      <c r="G182" t="e">
        <f>개인현황!#REF!</f>
        <v>#REF!</v>
      </c>
      <c r="H182">
        <f>개인현황!K102</f>
        <v>0</v>
      </c>
      <c r="I182" t="str">
        <f>개인현황!L102</f>
        <v>길원10 - 직업 선택()</v>
      </c>
      <c r="O182">
        <f t="shared" si="2"/>
        <v>0</v>
      </c>
    </row>
    <row r="183" spans="5:15">
      <c r="E183" t="str">
        <f>개인현황!I107</f>
        <v>아르고스(1페)</v>
      </c>
      <c r="F183">
        <f>개인현황!J107</f>
        <v>0</v>
      </c>
      <c r="G183" t="e">
        <f>개인현황!#REF!</f>
        <v>#REF!</v>
      </c>
      <c r="H183">
        <f>개인현황!K107</f>
        <v>1500</v>
      </c>
      <c r="I183" t="str">
        <f>개인현황!L107</f>
        <v>길원11 - 직업 선택(1417)</v>
      </c>
      <c r="O183" t="str">
        <f t="shared" si="2"/>
        <v>아르고스(1페)</v>
      </c>
    </row>
    <row r="184" spans="5:15">
      <c r="E184" t="str">
        <f>개인현황!I108</f>
        <v>아르고스(2페)</v>
      </c>
      <c r="F184">
        <f>개인현황!J108</f>
        <v>0</v>
      </c>
      <c r="G184" t="e">
        <f>개인현황!#REF!</f>
        <v>#REF!</v>
      </c>
      <c r="H184">
        <f>개인현황!K108</f>
        <v>800</v>
      </c>
      <c r="I184" t="str">
        <f>개인현황!L108</f>
        <v>길원11 - 직업 선택(1417)</v>
      </c>
      <c r="O184" t="str">
        <f t="shared" si="2"/>
        <v>아르고스(2페)</v>
      </c>
    </row>
    <row r="185" spans="5:15">
      <c r="E185" t="str">
        <f>개인현황!I109</f>
        <v>아르고스(3페)</v>
      </c>
      <c r="F185">
        <f>개인현황!J109</f>
        <v>0</v>
      </c>
      <c r="G185" t="e">
        <f>개인현황!#REF!</f>
        <v>#REF!</v>
      </c>
      <c r="H185">
        <f>개인현황!K109</f>
        <v>1000</v>
      </c>
      <c r="I185" t="str">
        <f>개인현황!L109</f>
        <v>길원11 - 직업 선택(1417)</v>
      </c>
      <c r="O185" t="str">
        <f t="shared" si="2"/>
        <v>아르고스(3페)</v>
      </c>
    </row>
    <row r="186" spans="5:15">
      <c r="E186" t="str">
        <f>개인현황!I110</f>
        <v>발탄(노말)</v>
      </c>
      <c r="F186">
        <f>개인현황!J110</f>
        <v>0</v>
      </c>
      <c r="G186" t="e">
        <f>개인현황!#REF!</f>
        <v>#REF!</v>
      </c>
      <c r="H186">
        <f>개인현황!K110</f>
        <v>3300</v>
      </c>
      <c r="I186" t="str">
        <f>개인현황!L110</f>
        <v>길원11 - 직업 선택(1417)</v>
      </c>
      <c r="O186" t="str">
        <f t="shared" si="2"/>
        <v>발탄(노말)</v>
      </c>
    </row>
    <row r="187" spans="5:15">
      <c r="E187">
        <f>개인현황!I111</f>
        <v>0</v>
      </c>
      <c r="F187">
        <f>개인현황!J111</f>
        <v>0</v>
      </c>
      <c r="G187" t="e">
        <f>개인현황!#REF!</f>
        <v>#REF!</v>
      </c>
      <c r="H187">
        <f>개인현황!K111</f>
        <v>0</v>
      </c>
      <c r="I187" t="str">
        <f>개인현황!L111</f>
        <v>길원11 - 직업 선택(1417)</v>
      </c>
      <c r="O187">
        <f t="shared" si="2"/>
        <v>0</v>
      </c>
    </row>
    <row r="188" spans="5:15">
      <c r="E188">
        <f>개인현황!I112</f>
        <v>0</v>
      </c>
      <c r="F188">
        <f>개인현황!J112</f>
        <v>0</v>
      </c>
      <c r="G188" t="e">
        <f>개인현황!#REF!</f>
        <v>#REF!</v>
      </c>
      <c r="H188">
        <f>개인현황!K112</f>
        <v>0</v>
      </c>
      <c r="I188" t="str">
        <f>개인현황!L112</f>
        <v>길원11 - 직업 선택(1417)</v>
      </c>
      <c r="O188">
        <f t="shared" si="2"/>
        <v>0</v>
      </c>
    </row>
    <row r="189" spans="5:15">
      <c r="E189" t="str">
        <f>개인현황!I117</f>
        <v>오레하</v>
      </c>
      <c r="F189">
        <f>개인현황!J117</f>
        <v>1</v>
      </c>
      <c r="G189" t="e">
        <f>개인현황!#REF!</f>
        <v>#REF!</v>
      </c>
      <c r="H189">
        <f>개인현황!K117</f>
        <v>1500</v>
      </c>
      <c r="I189" t="str">
        <f>개인현황!L117</f>
        <v>길원12 - 창술사(1375)</v>
      </c>
      <c r="O189" t="str">
        <f t="shared" si="2"/>
        <v/>
      </c>
    </row>
    <row r="190" spans="5:15">
      <c r="E190" t="str">
        <f>개인현황!I118</f>
        <v>아르고스(1페)</v>
      </c>
      <c r="F190">
        <f>개인현황!J118</f>
        <v>1</v>
      </c>
      <c r="G190" t="e">
        <f>개인현황!#REF!</f>
        <v>#REF!</v>
      </c>
      <c r="H190">
        <f>개인현황!K118</f>
        <v>1500</v>
      </c>
      <c r="I190" t="str">
        <f>개인현황!L118</f>
        <v>길원12 - 창술사(1375)</v>
      </c>
      <c r="O190" t="str">
        <f t="shared" si="2"/>
        <v/>
      </c>
    </row>
    <row r="191" spans="5:15">
      <c r="E191">
        <f>개인현황!I119</f>
        <v>0</v>
      </c>
      <c r="F191">
        <f>개인현황!J119</f>
        <v>0</v>
      </c>
      <c r="G191" t="e">
        <f>개인현황!#REF!</f>
        <v>#REF!</v>
      </c>
      <c r="H191">
        <f>개인현황!K119</f>
        <v>0</v>
      </c>
      <c r="I191" t="str">
        <f>개인현황!L119</f>
        <v>길원12 - 창술사(1375)</v>
      </c>
      <c r="O191">
        <f t="shared" si="2"/>
        <v>0</v>
      </c>
    </row>
    <row r="192" spans="5:15">
      <c r="E192">
        <f>개인현황!I120</f>
        <v>0</v>
      </c>
      <c r="F192">
        <f>개인현황!J120</f>
        <v>0</v>
      </c>
      <c r="G192" t="e">
        <f>개인현황!#REF!</f>
        <v>#REF!</v>
      </c>
      <c r="H192">
        <f>개인현황!K120</f>
        <v>0</v>
      </c>
      <c r="I192" t="str">
        <f>개인현황!L120</f>
        <v>길원12 - 창술사(1375)</v>
      </c>
      <c r="O192">
        <f t="shared" si="2"/>
        <v>0</v>
      </c>
    </row>
    <row r="193" spans="5:15">
      <c r="E193">
        <f>개인현황!I121</f>
        <v>0</v>
      </c>
      <c r="F193">
        <f>개인현황!J121</f>
        <v>0</v>
      </c>
      <c r="G193" t="e">
        <f>개인현황!#REF!</f>
        <v>#REF!</v>
      </c>
      <c r="H193">
        <f>개인현황!K121</f>
        <v>0</v>
      </c>
      <c r="I193" t="str">
        <f>개인현황!L121</f>
        <v>길원12 - 창술사(1375)</v>
      </c>
      <c r="O193">
        <f t="shared" si="2"/>
        <v>0</v>
      </c>
    </row>
    <row r="194" spans="5:15">
      <c r="E194">
        <f>개인현황!I122</f>
        <v>0</v>
      </c>
      <c r="F194">
        <f>개인현황!J122</f>
        <v>0</v>
      </c>
      <c r="G194" t="e">
        <f>개인현황!#REF!</f>
        <v>#REF!</v>
      </c>
      <c r="H194">
        <f>개인현황!K122</f>
        <v>0</v>
      </c>
      <c r="I194" t="str">
        <f>개인현황!L122</f>
        <v>길원12 - 창술사(1375)</v>
      </c>
      <c r="O194">
        <f t="shared" si="2"/>
        <v>0</v>
      </c>
    </row>
    <row r="195" spans="5:15">
      <c r="E195">
        <f>개인현황!I127</f>
        <v>0</v>
      </c>
      <c r="F195">
        <f>개인현황!J127</f>
        <v>0</v>
      </c>
      <c r="G195" t="e">
        <f>개인현황!#REF!</f>
        <v>#REF!</v>
      </c>
      <c r="H195">
        <f>개인현황!K127</f>
        <v>0</v>
      </c>
      <c r="I195" t="str">
        <f>개인현황!L127</f>
        <v>길원13 - 직업 선택()</v>
      </c>
      <c r="O195">
        <f t="shared" si="2"/>
        <v>0</v>
      </c>
    </row>
    <row r="196" spans="5:15">
      <c r="E196">
        <f>개인현황!I128</f>
        <v>0</v>
      </c>
      <c r="F196">
        <f>개인현황!J128</f>
        <v>0</v>
      </c>
      <c r="G196" t="e">
        <f>개인현황!#REF!</f>
        <v>#REF!</v>
      </c>
      <c r="H196">
        <f>개인현황!K128</f>
        <v>0</v>
      </c>
      <c r="I196" t="str">
        <f>개인현황!L128</f>
        <v>길원13 - 직업 선택()</v>
      </c>
      <c r="O196">
        <f t="shared" ref="O196:O259" si="3">IF(F196=0,E196,"")</f>
        <v>0</v>
      </c>
    </row>
    <row r="197" spans="5:15">
      <c r="E197">
        <f>개인현황!I129</f>
        <v>0</v>
      </c>
      <c r="F197">
        <f>개인현황!J129</f>
        <v>0</v>
      </c>
      <c r="G197" t="e">
        <f>개인현황!#REF!</f>
        <v>#REF!</v>
      </c>
      <c r="H197">
        <f>개인현황!K129</f>
        <v>0</v>
      </c>
      <c r="I197" t="str">
        <f>개인현황!L129</f>
        <v>길원13 - 직업 선택()</v>
      </c>
      <c r="O197">
        <f t="shared" si="3"/>
        <v>0</v>
      </c>
    </row>
    <row r="198" spans="5:15">
      <c r="E198">
        <f>개인현황!I130</f>
        <v>0</v>
      </c>
      <c r="F198">
        <f>개인현황!J130</f>
        <v>0</v>
      </c>
      <c r="G198" t="e">
        <f>개인현황!#REF!</f>
        <v>#REF!</v>
      </c>
      <c r="H198">
        <f>개인현황!K130</f>
        <v>0</v>
      </c>
      <c r="I198" t="str">
        <f>개인현황!L130</f>
        <v>길원13 - 직업 선택()</v>
      </c>
      <c r="O198">
        <f t="shared" si="3"/>
        <v>0</v>
      </c>
    </row>
    <row r="199" spans="5:15">
      <c r="E199">
        <f>개인현황!I131</f>
        <v>0</v>
      </c>
      <c r="F199">
        <f>개인현황!J131</f>
        <v>0</v>
      </c>
      <c r="G199" t="e">
        <f>개인현황!#REF!</f>
        <v>#REF!</v>
      </c>
      <c r="H199">
        <f>개인현황!K131</f>
        <v>0</v>
      </c>
      <c r="I199" t="str">
        <f>개인현황!L131</f>
        <v>길원13 - 직업 선택()</v>
      </c>
      <c r="O199">
        <f t="shared" si="3"/>
        <v>0</v>
      </c>
    </row>
    <row r="200" spans="5:15">
      <c r="E200">
        <f>개인현황!I132</f>
        <v>0</v>
      </c>
      <c r="F200">
        <f>개인현황!J132</f>
        <v>0</v>
      </c>
      <c r="G200" t="e">
        <f>개인현황!#REF!</f>
        <v>#REF!</v>
      </c>
      <c r="H200">
        <f>개인현황!K132</f>
        <v>0</v>
      </c>
      <c r="I200" t="str">
        <f>개인현황!L132</f>
        <v>길원13 - 직업 선택()</v>
      </c>
      <c r="O200">
        <f t="shared" si="3"/>
        <v>0</v>
      </c>
    </row>
    <row r="201" spans="5:15">
      <c r="E201">
        <f>개인현황!I137</f>
        <v>0</v>
      </c>
      <c r="F201">
        <f>개인현황!J137</f>
        <v>0</v>
      </c>
      <c r="G201" t="e">
        <f>개인현황!#REF!</f>
        <v>#REF!</v>
      </c>
      <c r="H201">
        <f>개인현황!K137</f>
        <v>0</v>
      </c>
      <c r="I201" t="str">
        <f>개인현황!L137</f>
        <v>길원14 - 직업 선택()</v>
      </c>
      <c r="O201">
        <f t="shared" si="3"/>
        <v>0</v>
      </c>
    </row>
    <row r="202" spans="5:15">
      <c r="E202">
        <f>개인현황!I138</f>
        <v>0</v>
      </c>
      <c r="F202">
        <f>개인현황!J138</f>
        <v>0</v>
      </c>
      <c r="G202" t="e">
        <f>개인현황!#REF!</f>
        <v>#REF!</v>
      </c>
      <c r="H202">
        <f>개인현황!K138</f>
        <v>0</v>
      </c>
      <c r="I202" t="str">
        <f>개인현황!L138</f>
        <v>길원14 - 직업 선택()</v>
      </c>
      <c r="O202">
        <f t="shared" si="3"/>
        <v>0</v>
      </c>
    </row>
    <row r="203" spans="5:15">
      <c r="E203">
        <f>개인현황!I139</f>
        <v>0</v>
      </c>
      <c r="F203">
        <f>개인현황!J139</f>
        <v>0</v>
      </c>
      <c r="G203" t="e">
        <f>개인현황!#REF!</f>
        <v>#REF!</v>
      </c>
      <c r="H203">
        <f>개인현황!K139</f>
        <v>0</v>
      </c>
      <c r="I203" t="str">
        <f>개인현황!L139</f>
        <v>길원14 - 직업 선택()</v>
      </c>
      <c r="O203">
        <f t="shared" si="3"/>
        <v>0</v>
      </c>
    </row>
    <row r="204" spans="5:15">
      <c r="E204">
        <f>개인현황!I140</f>
        <v>0</v>
      </c>
      <c r="F204">
        <f>개인현황!J140</f>
        <v>0</v>
      </c>
      <c r="G204" t="e">
        <f>개인현황!#REF!</f>
        <v>#REF!</v>
      </c>
      <c r="H204">
        <f>개인현황!K140</f>
        <v>0</v>
      </c>
      <c r="I204" t="str">
        <f>개인현황!L140</f>
        <v>길원14 - 직업 선택()</v>
      </c>
      <c r="O204">
        <f t="shared" si="3"/>
        <v>0</v>
      </c>
    </row>
    <row r="205" spans="5:15">
      <c r="E205">
        <f>개인현황!I141</f>
        <v>0</v>
      </c>
      <c r="F205">
        <f>개인현황!J141</f>
        <v>0</v>
      </c>
      <c r="G205" t="e">
        <f>개인현황!#REF!</f>
        <v>#REF!</v>
      </c>
      <c r="H205">
        <f>개인현황!K141</f>
        <v>0</v>
      </c>
      <c r="I205" t="str">
        <f>개인현황!L141</f>
        <v>길원14 - 직업 선택()</v>
      </c>
      <c r="O205">
        <f t="shared" si="3"/>
        <v>0</v>
      </c>
    </row>
    <row r="206" spans="5:15">
      <c r="E206">
        <f>개인현황!I142</f>
        <v>0</v>
      </c>
      <c r="F206">
        <f>개인현황!J142</f>
        <v>0</v>
      </c>
      <c r="G206" t="e">
        <f>개인현황!#REF!</f>
        <v>#REF!</v>
      </c>
      <c r="H206">
        <f>개인현황!K142</f>
        <v>0</v>
      </c>
      <c r="I206" t="str">
        <f>개인현황!L142</f>
        <v>길원14 - 직업 선택()</v>
      </c>
      <c r="O206">
        <f t="shared" si="3"/>
        <v>0</v>
      </c>
    </row>
    <row r="207" spans="5:15">
      <c r="E207">
        <f>개인현황!I147</f>
        <v>0</v>
      </c>
      <c r="F207">
        <f>개인현황!J147</f>
        <v>0</v>
      </c>
      <c r="G207" t="e">
        <f>개인현황!#REF!</f>
        <v>#REF!</v>
      </c>
      <c r="H207">
        <f>개인현황!K147</f>
        <v>0</v>
      </c>
      <c r="I207" t="str">
        <f>개인현황!L147</f>
        <v>길원15 - 직업 선택()</v>
      </c>
      <c r="O207">
        <f t="shared" si="3"/>
        <v>0</v>
      </c>
    </row>
    <row r="208" spans="5:15">
      <c r="E208">
        <f>개인현황!I148</f>
        <v>0</v>
      </c>
      <c r="F208">
        <f>개인현황!J148</f>
        <v>0</v>
      </c>
      <c r="G208" t="e">
        <f>개인현황!#REF!</f>
        <v>#REF!</v>
      </c>
      <c r="H208">
        <f>개인현황!K148</f>
        <v>0</v>
      </c>
      <c r="I208" t="str">
        <f>개인현황!L148</f>
        <v>길원15 - 직업 선택()</v>
      </c>
      <c r="O208">
        <f t="shared" si="3"/>
        <v>0</v>
      </c>
    </row>
    <row r="209" spans="5:15">
      <c r="E209">
        <f>개인현황!I149</f>
        <v>0</v>
      </c>
      <c r="F209">
        <f>개인현황!J149</f>
        <v>0</v>
      </c>
      <c r="G209" t="e">
        <f>개인현황!#REF!</f>
        <v>#REF!</v>
      </c>
      <c r="H209">
        <f>개인현황!K149</f>
        <v>0</v>
      </c>
      <c r="I209" t="str">
        <f>개인현황!L149</f>
        <v>길원15 - 직업 선택()</v>
      </c>
      <c r="O209">
        <f t="shared" si="3"/>
        <v>0</v>
      </c>
    </row>
    <row r="210" spans="5:15">
      <c r="E210">
        <f>개인현황!I150</f>
        <v>0</v>
      </c>
      <c r="F210">
        <f>개인현황!J150</f>
        <v>0</v>
      </c>
      <c r="G210" t="e">
        <f>개인현황!#REF!</f>
        <v>#REF!</v>
      </c>
      <c r="H210">
        <f>개인현황!K150</f>
        <v>0</v>
      </c>
      <c r="I210" t="str">
        <f>개인현황!L150</f>
        <v>길원15 - 직업 선택()</v>
      </c>
      <c r="O210">
        <f t="shared" si="3"/>
        <v>0</v>
      </c>
    </row>
    <row r="211" spans="5:15">
      <c r="E211">
        <f>개인현황!I151</f>
        <v>0</v>
      </c>
      <c r="F211">
        <f>개인현황!J151</f>
        <v>0</v>
      </c>
      <c r="G211" t="e">
        <f>개인현황!#REF!</f>
        <v>#REF!</v>
      </c>
      <c r="H211">
        <f>개인현황!K151</f>
        <v>0</v>
      </c>
      <c r="I211" t="str">
        <f>개인현황!L151</f>
        <v>길원15 - 직업 선택()</v>
      </c>
      <c r="O211">
        <f t="shared" si="3"/>
        <v>0</v>
      </c>
    </row>
    <row r="212" spans="5:15">
      <c r="E212">
        <f>개인현황!I152</f>
        <v>0</v>
      </c>
      <c r="F212">
        <f>개인현황!J152</f>
        <v>0</v>
      </c>
      <c r="G212" t="e">
        <f>개인현황!#REF!</f>
        <v>#REF!</v>
      </c>
      <c r="H212">
        <f>개인현황!K152</f>
        <v>0</v>
      </c>
      <c r="I212" t="str">
        <f>개인현황!L152</f>
        <v>길원15 - 직업 선택()</v>
      </c>
      <c r="O212">
        <f t="shared" si="3"/>
        <v>0</v>
      </c>
    </row>
    <row r="213" spans="5:15">
      <c r="E213">
        <f>개인현황!I157</f>
        <v>0</v>
      </c>
      <c r="F213">
        <f>개인현황!J157</f>
        <v>0</v>
      </c>
      <c r="G213" t="e">
        <f>개인현황!#REF!</f>
        <v>#REF!</v>
      </c>
      <c r="H213">
        <f>개인현황!K157</f>
        <v>0</v>
      </c>
      <c r="I213" t="str">
        <f>개인현황!L157</f>
        <v>길원16 - 직업 선택()</v>
      </c>
      <c r="O213">
        <f t="shared" si="3"/>
        <v>0</v>
      </c>
    </row>
    <row r="214" spans="5:15">
      <c r="E214">
        <f>개인현황!I158</f>
        <v>0</v>
      </c>
      <c r="F214">
        <f>개인현황!J158</f>
        <v>0</v>
      </c>
      <c r="G214" t="e">
        <f>개인현황!#REF!</f>
        <v>#REF!</v>
      </c>
      <c r="H214">
        <f>개인현황!K158</f>
        <v>0</v>
      </c>
      <c r="I214" t="str">
        <f>개인현황!L158</f>
        <v>길원16 - 직업 선택()</v>
      </c>
      <c r="O214">
        <f t="shared" si="3"/>
        <v>0</v>
      </c>
    </row>
    <row r="215" spans="5:15">
      <c r="E215">
        <f>개인현황!I159</f>
        <v>0</v>
      </c>
      <c r="F215">
        <f>개인현황!J159</f>
        <v>0</v>
      </c>
      <c r="G215" t="e">
        <f>개인현황!#REF!</f>
        <v>#REF!</v>
      </c>
      <c r="H215">
        <f>개인현황!K159</f>
        <v>0</v>
      </c>
      <c r="I215" t="str">
        <f>개인현황!L159</f>
        <v>길원16 - 직업 선택()</v>
      </c>
      <c r="O215">
        <f t="shared" si="3"/>
        <v>0</v>
      </c>
    </row>
    <row r="216" spans="5:15">
      <c r="E216">
        <f>개인현황!I160</f>
        <v>0</v>
      </c>
      <c r="F216">
        <f>개인현황!J160</f>
        <v>0</v>
      </c>
      <c r="G216" t="e">
        <f>개인현황!#REF!</f>
        <v>#REF!</v>
      </c>
      <c r="H216">
        <f>개인현황!K160</f>
        <v>0</v>
      </c>
      <c r="I216" t="str">
        <f>개인현황!L160</f>
        <v>길원16 - 직업 선택()</v>
      </c>
      <c r="O216">
        <f t="shared" si="3"/>
        <v>0</v>
      </c>
    </row>
    <row r="217" spans="5:15">
      <c r="E217">
        <f>개인현황!I161</f>
        <v>0</v>
      </c>
      <c r="F217">
        <f>개인현황!J161</f>
        <v>0</v>
      </c>
      <c r="G217" t="e">
        <f>개인현황!#REF!</f>
        <v>#REF!</v>
      </c>
      <c r="H217">
        <f>개인현황!K161</f>
        <v>0</v>
      </c>
      <c r="I217" t="str">
        <f>개인현황!L161</f>
        <v>길원16 - 직업 선택()</v>
      </c>
      <c r="O217">
        <f t="shared" si="3"/>
        <v>0</v>
      </c>
    </row>
    <row r="218" spans="5:15">
      <c r="E218">
        <f>개인현황!I162</f>
        <v>0</v>
      </c>
      <c r="F218">
        <f>개인현황!J162</f>
        <v>0</v>
      </c>
      <c r="G218" t="e">
        <f>개인현황!#REF!</f>
        <v>#REF!</v>
      </c>
      <c r="H218">
        <f>개인현황!K162</f>
        <v>0</v>
      </c>
      <c r="I218" t="str">
        <f>개인현황!L162</f>
        <v>길원16 - 직업 선택()</v>
      </c>
      <c r="O218">
        <f t="shared" si="3"/>
        <v>0</v>
      </c>
    </row>
    <row r="219" spans="5:15">
      <c r="E219">
        <f>개인현황!I167</f>
        <v>0</v>
      </c>
      <c r="F219">
        <f>개인현황!J167</f>
        <v>0</v>
      </c>
      <c r="G219" t="e">
        <f>개인현황!#REF!</f>
        <v>#REF!</v>
      </c>
      <c r="H219">
        <f>개인현황!K167</f>
        <v>0</v>
      </c>
      <c r="I219" t="str">
        <f>개인현황!L167</f>
        <v>길원17 - 직업 선택()</v>
      </c>
      <c r="O219">
        <f t="shared" si="3"/>
        <v>0</v>
      </c>
    </row>
    <row r="220" spans="5:15">
      <c r="E220">
        <f>개인현황!I168</f>
        <v>0</v>
      </c>
      <c r="F220">
        <f>개인현황!J168</f>
        <v>0</v>
      </c>
      <c r="G220" t="e">
        <f>개인현황!#REF!</f>
        <v>#REF!</v>
      </c>
      <c r="H220">
        <f>개인현황!K168</f>
        <v>0</v>
      </c>
      <c r="I220" t="str">
        <f>개인현황!L168</f>
        <v>길원17 - 직업 선택()</v>
      </c>
      <c r="O220">
        <f t="shared" si="3"/>
        <v>0</v>
      </c>
    </row>
    <row r="221" spans="5:15">
      <c r="E221">
        <f>개인현황!I169</f>
        <v>0</v>
      </c>
      <c r="F221">
        <f>개인현황!J169</f>
        <v>0</v>
      </c>
      <c r="G221" t="e">
        <f>개인현황!#REF!</f>
        <v>#REF!</v>
      </c>
      <c r="H221">
        <f>개인현황!K169</f>
        <v>0</v>
      </c>
      <c r="I221" t="str">
        <f>개인현황!L169</f>
        <v>길원17 - 직업 선택()</v>
      </c>
      <c r="O221">
        <f t="shared" si="3"/>
        <v>0</v>
      </c>
    </row>
    <row r="222" spans="5:15">
      <c r="E222">
        <f>개인현황!I170</f>
        <v>0</v>
      </c>
      <c r="F222">
        <f>개인현황!J170</f>
        <v>0</v>
      </c>
      <c r="G222" t="e">
        <f>개인현황!#REF!</f>
        <v>#REF!</v>
      </c>
      <c r="H222">
        <f>개인현황!K170</f>
        <v>0</v>
      </c>
      <c r="I222" t="str">
        <f>개인현황!L170</f>
        <v>길원17 - 직업 선택()</v>
      </c>
      <c r="O222">
        <f t="shared" si="3"/>
        <v>0</v>
      </c>
    </row>
    <row r="223" spans="5:15">
      <c r="E223">
        <f>개인현황!I171</f>
        <v>0</v>
      </c>
      <c r="F223">
        <f>개인현황!J171</f>
        <v>0</v>
      </c>
      <c r="G223" t="e">
        <f>개인현황!#REF!</f>
        <v>#REF!</v>
      </c>
      <c r="H223">
        <f>개인현황!K171</f>
        <v>0</v>
      </c>
      <c r="I223" t="str">
        <f>개인현황!L171</f>
        <v>길원17 - 직업 선택()</v>
      </c>
      <c r="O223">
        <f t="shared" si="3"/>
        <v>0</v>
      </c>
    </row>
    <row r="224" spans="5:15">
      <c r="E224">
        <f>개인현황!I172</f>
        <v>0</v>
      </c>
      <c r="F224">
        <f>개인현황!J172</f>
        <v>0</v>
      </c>
      <c r="G224" t="e">
        <f>개인현황!#REF!</f>
        <v>#REF!</v>
      </c>
      <c r="H224">
        <f>개인현황!K172</f>
        <v>0</v>
      </c>
      <c r="I224" t="str">
        <f>개인현황!L172</f>
        <v>길원17 - 직업 선택()</v>
      </c>
      <c r="O224">
        <f t="shared" si="3"/>
        <v>0</v>
      </c>
    </row>
    <row r="225" spans="5:15">
      <c r="E225">
        <f>개인현황!I177</f>
        <v>0</v>
      </c>
      <c r="F225">
        <f>개인현황!J177</f>
        <v>0</v>
      </c>
      <c r="G225" t="e">
        <f>개인현황!#REF!</f>
        <v>#REF!</v>
      </c>
      <c r="H225">
        <f>개인현황!K177</f>
        <v>0</v>
      </c>
      <c r="I225" t="str">
        <f>개인현황!L177</f>
        <v>길원18 - 직업 선택()</v>
      </c>
      <c r="O225">
        <f t="shared" si="3"/>
        <v>0</v>
      </c>
    </row>
    <row r="226" spans="5:15">
      <c r="E226">
        <f>개인현황!I178</f>
        <v>0</v>
      </c>
      <c r="F226">
        <f>개인현황!J178</f>
        <v>0</v>
      </c>
      <c r="G226" t="e">
        <f>개인현황!#REF!</f>
        <v>#REF!</v>
      </c>
      <c r="H226">
        <f>개인현황!K178</f>
        <v>0</v>
      </c>
      <c r="I226" t="str">
        <f>개인현황!L178</f>
        <v>길원18 - 직업 선택()</v>
      </c>
      <c r="O226">
        <f t="shared" si="3"/>
        <v>0</v>
      </c>
    </row>
    <row r="227" spans="5:15">
      <c r="E227">
        <f>개인현황!I179</f>
        <v>0</v>
      </c>
      <c r="F227">
        <f>개인현황!J179</f>
        <v>0</v>
      </c>
      <c r="G227" t="e">
        <f>개인현황!#REF!</f>
        <v>#REF!</v>
      </c>
      <c r="H227">
        <f>개인현황!K179</f>
        <v>0</v>
      </c>
      <c r="I227" t="str">
        <f>개인현황!L179</f>
        <v>길원18 - 직업 선택()</v>
      </c>
      <c r="O227">
        <f t="shared" si="3"/>
        <v>0</v>
      </c>
    </row>
    <row r="228" spans="5:15">
      <c r="E228">
        <f>개인현황!I180</f>
        <v>0</v>
      </c>
      <c r="F228">
        <f>개인현황!J180</f>
        <v>0</v>
      </c>
      <c r="G228" t="e">
        <f>개인현황!#REF!</f>
        <v>#REF!</v>
      </c>
      <c r="H228">
        <f>개인현황!K180</f>
        <v>0</v>
      </c>
      <c r="I228" t="str">
        <f>개인현황!L180</f>
        <v>길원18 - 직업 선택()</v>
      </c>
      <c r="O228">
        <f t="shared" si="3"/>
        <v>0</v>
      </c>
    </row>
    <row r="229" spans="5:15">
      <c r="E229">
        <f>개인현황!I181</f>
        <v>0</v>
      </c>
      <c r="F229">
        <f>개인현황!J181</f>
        <v>0</v>
      </c>
      <c r="G229" t="e">
        <f>개인현황!#REF!</f>
        <v>#REF!</v>
      </c>
      <c r="H229">
        <f>개인현황!K181</f>
        <v>0</v>
      </c>
      <c r="I229" t="str">
        <f>개인현황!L181</f>
        <v>길원18 - 직업 선택()</v>
      </c>
      <c r="O229">
        <f t="shared" si="3"/>
        <v>0</v>
      </c>
    </row>
    <row r="230" spans="5:15">
      <c r="E230">
        <f>개인현황!I182</f>
        <v>0</v>
      </c>
      <c r="F230">
        <f>개인현황!J182</f>
        <v>0</v>
      </c>
      <c r="G230" t="e">
        <f>개인현황!#REF!</f>
        <v>#REF!</v>
      </c>
      <c r="H230">
        <f>개인현황!K182</f>
        <v>0</v>
      </c>
      <c r="I230" t="str">
        <f>개인현황!L182</f>
        <v>길원18 - 직업 선택()</v>
      </c>
      <c r="O230">
        <f t="shared" si="3"/>
        <v>0</v>
      </c>
    </row>
    <row r="231" spans="5:15">
      <c r="E231">
        <f>개인현황!I187</f>
        <v>0</v>
      </c>
      <c r="F231">
        <f>개인현황!J187</f>
        <v>0</v>
      </c>
      <c r="G231" t="e">
        <f>개인현황!#REF!</f>
        <v>#REF!</v>
      </c>
      <c r="H231">
        <f>개인현황!K187</f>
        <v>0</v>
      </c>
      <c r="I231" t="str">
        <f>개인현황!L187</f>
        <v>길원19 - 직업 선택()</v>
      </c>
      <c r="O231">
        <f t="shared" si="3"/>
        <v>0</v>
      </c>
    </row>
    <row r="232" spans="5:15">
      <c r="E232">
        <f>개인현황!I188</f>
        <v>0</v>
      </c>
      <c r="F232">
        <f>개인현황!J188</f>
        <v>0</v>
      </c>
      <c r="G232" t="e">
        <f>개인현황!#REF!</f>
        <v>#REF!</v>
      </c>
      <c r="H232">
        <f>개인현황!K188</f>
        <v>0</v>
      </c>
      <c r="I232" t="str">
        <f>개인현황!L188</f>
        <v>길원19 - 직업 선택()</v>
      </c>
      <c r="O232">
        <f t="shared" si="3"/>
        <v>0</v>
      </c>
    </row>
    <row r="233" spans="5:15">
      <c r="E233">
        <f>개인현황!I189</f>
        <v>0</v>
      </c>
      <c r="F233">
        <f>개인현황!J189</f>
        <v>0</v>
      </c>
      <c r="G233" t="e">
        <f>개인현황!#REF!</f>
        <v>#REF!</v>
      </c>
      <c r="H233">
        <f>개인현황!K189</f>
        <v>0</v>
      </c>
      <c r="I233" t="str">
        <f>개인현황!L189</f>
        <v>길원19 - 직업 선택()</v>
      </c>
      <c r="O233">
        <f t="shared" si="3"/>
        <v>0</v>
      </c>
    </row>
    <row r="234" spans="5:15">
      <c r="E234">
        <f>개인현황!I190</f>
        <v>0</v>
      </c>
      <c r="F234">
        <f>개인현황!J190</f>
        <v>0</v>
      </c>
      <c r="G234" t="e">
        <f>개인현황!#REF!</f>
        <v>#REF!</v>
      </c>
      <c r="H234">
        <f>개인현황!K190</f>
        <v>0</v>
      </c>
      <c r="I234" t="str">
        <f>개인현황!L190</f>
        <v>길원19 - 직업 선택()</v>
      </c>
      <c r="O234">
        <f t="shared" si="3"/>
        <v>0</v>
      </c>
    </row>
    <row r="235" spans="5:15">
      <c r="E235">
        <f>개인현황!I191</f>
        <v>0</v>
      </c>
      <c r="F235">
        <f>개인현황!J191</f>
        <v>0</v>
      </c>
      <c r="G235" t="e">
        <f>개인현황!#REF!</f>
        <v>#REF!</v>
      </c>
      <c r="H235">
        <f>개인현황!K191</f>
        <v>0</v>
      </c>
      <c r="I235" t="str">
        <f>개인현황!L191</f>
        <v>길원19 - 직업 선택()</v>
      </c>
      <c r="O235">
        <f t="shared" si="3"/>
        <v>0</v>
      </c>
    </row>
    <row r="236" spans="5:15">
      <c r="E236">
        <f>개인현황!I192</f>
        <v>0</v>
      </c>
      <c r="F236">
        <f>개인현황!J192</f>
        <v>0</v>
      </c>
      <c r="G236" t="e">
        <f>개인현황!#REF!</f>
        <v>#REF!</v>
      </c>
      <c r="H236">
        <f>개인현황!K192</f>
        <v>0</v>
      </c>
      <c r="I236" t="str">
        <f>개인현황!L192</f>
        <v>길원19 - 직업 선택()</v>
      </c>
      <c r="O236">
        <f t="shared" si="3"/>
        <v>0</v>
      </c>
    </row>
    <row r="237" spans="5:15">
      <c r="E237">
        <f>개인현황!I197</f>
        <v>0</v>
      </c>
      <c r="F237">
        <f>개인현황!J197</f>
        <v>0</v>
      </c>
      <c r="G237" t="e">
        <f>개인현황!#REF!</f>
        <v>#REF!</v>
      </c>
      <c r="H237">
        <f>개인현황!K197</f>
        <v>0</v>
      </c>
      <c r="I237" t="str">
        <f>개인현황!L197</f>
        <v>길원20 - 직업 선택()</v>
      </c>
      <c r="O237">
        <f t="shared" si="3"/>
        <v>0</v>
      </c>
    </row>
    <row r="238" spans="5:15">
      <c r="E238">
        <f>개인현황!I198</f>
        <v>0</v>
      </c>
      <c r="F238">
        <f>개인현황!J198</f>
        <v>0</v>
      </c>
      <c r="G238" t="e">
        <f>개인현황!#REF!</f>
        <v>#REF!</v>
      </c>
      <c r="H238">
        <f>개인현황!K198</f>
        <v>0</v>
      </c>
      <c r="I238" t="str">
        <f>개인현황!L198</f>
        <v>길원20 - 직업 선택()</v>
      </c>
      <c r="O238">
        <f t="shared" si="3"/>
        <v>0</v>
      </c>
    </row>
    <row r="239" spans="5:15">
      <c r="E239">
        <f>개인현황!I199</f>
        <v>0</v>
      </c>
      <c r="F239">
        <f>개인현황!J199</f>
        <v>0</v>
      </c>
      <c r="G239" t="e">
        <f>개인현황!#REF!</f>
        <v>#REF!</v>
      </c>
      <c r="H239">
        <f>개인현황!K199</f>
        <v>0</v>
      </c>
      <c r="I239" t="str">
        <f>개인현황!L199</f>
        <v>길원20 - 직업 선택()</v>
      </c>
      <c r="O239">
        <f t="shared" si="3"/>
        <v>0</v>
      </c>
    </row>
    <row r="240" spans="5:15">
      <c r="E240">
        <f>개인현황!I200</f>
        <v>0</v>
      </c>
      <c r="F240">
        <f>개인현황!J200</f>
        <v>0</v>
      </c>
      <c r="G240" t="e">
        <f>개인현황!#REF!</f>
        <v>#REF!</v>
      </c>
      <c r="H240">
        <f>개인현황!K200</f>
        <v>0</v>
      </c>
      <c r="I240" t="str">
        <f>개인현황!L200</f>
        <v>길원20 - 직업 선택()</v>
      </c>
      <c r="O240">
        <f t="shared" si="3"/>
        <v>0</v>
      </c>
    </row>
    <row r="241" spans="5:15">
      <c r="E241">
        <f>개인현황!I201</f>
        <v>0</v>
      </c>
      <c r="F241">
        <f>개인현황!J201</f>
        <v>0</v>
      </c>
      <c r="G241" t="e">
        <f>개인현황!#REF!</f>
        <v>#REF!</v>
      </c>
      <c r="H241">
        <f>개인현황!K201</f>
        <v>0</v>
      </c>
      <c r="I241" t="str">
        <f>개인현황!L201</f>
        <v>길원20 - 직업 선택()</v>
      </c>
      <c r="O241">
        <f t="shared" si="3"/>
        <v>0</v>
      </c>
    </row>
    <row r="242" spans="5:15">
      <c r="E242">
        <f>개인현황!I202</f>
        <v>0</v>
      </c>
      <c r="F242">
        <f>개인현황!J202</f>
        <v>0</v>
      </c>
      <c r="G242" t="e">
        <f>개인현황!#REF!</f>
        <v>#REF!</v>
      </c>
      <c r="H242">
        <f>개인현황!K202</f>
        <v>0</v>
      </c>
      <c r="I242" t="str">
        <f>개인현황!L202</f>
        <v>길원20 - 직업 선택()</v>
      </c>
      <c r="O242">
        <f t="shared" si="3"/>
        <v>0</v>
      </c>
    </row>
    <row r="243" spans="5:15">
      <c r="E243" t="str">
        <f>개인현황!M7</f>
        <v>아르고스(1페)</v>
      </c>
      <c r="F243">
        <f>개인현황!N7</f>
        <v>0</v>
      </c>
      <c r="G243" t="e">
        <f>개인현황!#REF!</f>
        <v>#REF!</v>
      </c>
      <c r="H243">
        <f>개인현황!O7</f>
        <v>1500</v>
      </c>
      <c r="I243" t="str">
        <f>개인현황!P7</f>
        <v>길원1 - 데빌헌터(1445)</v>
      </c>
      <c r="O243" t="str">
        <f t="shared" si="3"/>
        <v>아르고스(1페)</v>
      </c>
    </row>
    <row r="244" spans="5:15">
      <c r="E244" t="str">
        <f>개인현황!M8</f>
        <v>아르고스(2페)</v>
      </c>
      <c r="F244">
        <f>개인현황!N8</f>
        <v>0</v>
      </c>
      <c r="G244" t="e">
        <f>개인현황!#REF!</f>
        <v>#REF!</v>
      </c>
      <c r="H244">
        <f>개인현황!O8</f>
        <v>800</v>
      </c>
      <c r="I244" t="str">
        <f>개인현황!P8</f>
        <v>길원1 - 데빌헌터(1445)</v>
      </c>
      <c r="O244" t="str">
        <f t="shared" si="3"/>
        <v>아르고스(2페)</v>
      </c>
    </row>
    <row r="245" spans="5:15">
      <c r="E245" t="str">
        <f>개인현황!M9</f>
        <v>아르고스(3페)</v>
      </c>
      <c r="F245">
        <f>개인현황!N9</f>
        <v>0</v>
      </c>
      <c r="G245" t="e">
        <f>개인현황!#REF!</f>
        <v>#REF!</v>
      </c>
      <c r="H245">
        <f>개인현황!O9</f>
        <v>1000</v>
      </c>
      <c r="I245" t="str">
        <f>개인현황!P9</f>
        <v>길원1 - 데빌헌터(1445)</v>
      </c>
      <c r="O245" t="str">
        <f t="shared" si="3"/>
        <v>아르고스(3페)</v>
      </c>
    </row>
    <row r="246" spans="5:15">
      <c r="E246" t="str">
        <f>개인현황!M10</f>
        <v>비아키스(노말)</v>
      </c>
      <c r="F246">
        <f>개인현황!N10</f>
        <v>0</v>
      </c>
      <c r="G246" t="e">
        <f>개인현황!#REF!</f>
        <v>#REF!</v>
      </c>
      <c r="H246">
        <f>개인현황!O10</f>
        <v>4500</v>
      </c>
      <c r="I246" t="str">
        <f>개인현황!P10</f>
        <v>길원1 - 데빌헌터(1445)</v>
      </c>
      <c r="O246" t="str">
        <f t="shared" si="3"/>
        <v>비아키스(노말)</v>
      </c>
    </row>
    <row r="247" spans="5:15">
      <c r="E247" t="str">
        <f>개인현황!M11</f>
        <v>발탄(하드)</v>
      </c>
      <c r="F247">
        <f>개인현황!N11</f>
        <v>0</v>
      </c>
      <c r="G247" t="e">
        <f>개인현황!#REF!</f>
        <v>#REF!</v>
      </c>
      <c r="H247">
        <f>개인현황!O11</f>
        <v>3300</v>
      </c>
      <c r="I247" t="str">
        <f>개인현황!P11</f>
        <v>길원1 - 데빌헌터(1445)</v>
      </c>
      <c r="O247" t="str">
        <f t="shared" si="3"/>
        <v>발탄(하드)</v>
      </c>
    </row>
    <row r="248" spans="5:15">
      <c r="E248">
        <f>개인현황!M12</f>
        <v>0</v>
      </c>
      <c r="F248">
        <f>개인현황!N12</f>
        <v>0</v>
      </c>
      <c r="G248" t="e">
        <f>개인현황!#REF!</f>
        <v>#REF!</v>
      </c>
      <c r="H248">
        <f>개인현황!O12</f>
        <v>0</v>
      </c>
      <c r="I248" t="str">
        <f>개인현황!P12</f>
        <v>길원1 - 데빌헌터(1445)</v>
      </c>
      <c r="O248">
        <f t="shared" si="3"/>
        <v>0</v>
      </c>
    </row>
    <row r="249" spans="5:15">
      <c r="E249">
        <f>개인현황!M17</f>
        <v>0</v>
      </c>
      <c r="F249">
        <f>개인현황!N17</f>
        <v>0</v>
      </c>
      <c r="G249" t="e">
        <f>개인현황!#REF!</f>
        <v>#REF!</v>
      </c>
      <c r="H249">
        <f>개인현황!O17</f>
        <v>0</v>
      </c>
      <c r="I249" t="str">
        <f>개인현황!P17</f>
        <v>길원2 - 직업 선택()</v>
      </c>
      <c r="O249">
        <f t="shared" si="3"/>
        <v>0</v>
      </c>
    </row>
    <row r="250" spans="5:15">
      <c r="E250">
        <f>개인현황!M18</f>
        <v>0</v>
      </c>
      <c r="F250">
        <f>개인현황!N18</f>
        <v>0</v>
      </c>
      <c r="G250" t="e">
        <f>개인현황!#REF!</f>
        <v>#REF!</v>
      </c>
      <c r="H250">
        <f>개인현황!O18</f>
        <v>0</v>
      </c>
      <c r="I250" t="str">
        <f>개인현황!P18</f>
        <v>길원2 - 직업 선택()</v>
      </c>
      <c r="O250">
        <f t="shared" si="3"/>
        <v>0</v>
      </c>
    </row>
    <row r="251" spans="5:15">
      <c r="E251">
        <f>개인현황!M19</f>
        <v>0</v>
      </c>
      <c r="F251">
        <f>개인현황!N19</f>
        <v>0</v>
      </c>
      <c r="G251" t="e">
        <f>개인현황!#REF!</f>
        <v>#REF!</v>
      </c>
      <c r="H251">
        <f>개인현황!O19</f>
        <v>0</v>
      </c>
      <c r="I251" t="str">
        <f>개인현황!P19</f>
        <v>길원2 - 직업 선택()</v>
      </c>
      <c r="O251">
        <f t="shared" si="3"/>
        <v>0</v>
      </c>
    </row>
    <row r="252" spans="5:15">
      <c r="E252">
        <f>개인현황!M20</f>
        <v>0</v>
      </c>
      <c r="F252">
        <f>개인현황!N20</f>
        <v>0</v>
      </c>
      <c r="G252" t="e">
        <f>개인현황!#REF!</f>
        <v>#REF!</v>
      </c>
      <c r="H252">
        <f>개인현황!O20</f>
        <v>0</v>
      </c>
      <c r="I252" t="str">
        <f>개인현황!P20</f>
        <v>길원2 - 직업 선택()</v>
      </c>
      <c r="O252">
        <f t="shared" si="3"/>
        <v>0</v>
      </c>
    </row>
    <row r="253" spans="5:15">
      <c r="E253">
        <f>개인현황!M21</f>
        <v>0</v>
      </c>
      <c r="F253">
        <f>개인현황!N21</f>
        <v>0</v>
      </c>
      <c r="G253" t="e">
        <f>개인현황!#REF!</f>
        <v>#REF!</v>
      </c>
      <c r="H253">
        <f>개인현황!O21</f>
        <v>0</v>
      </c>
      <c r="I253" t="str">
        <f>개인현황!P21</f>
        <v>길원2 - 직업 선택()</v>
      </c>
      <c r="O253">
        <f t="shared" si="3"/>
        <v>0</v>
      </c>
    </row>
    <row r="254" spans="5:15">
      <c r="E254">
        <f>개인현황!M22</f>
        <v>0</v>
      </c>
      <c r="F254">
        <f>개인현황!N22</f>
        <v>0</v>
      </c>
      <c r="G254" t="e">
        <f>개인현황!#REF!</f>
        <v>#REF!</v>
      </c>
      <c r="H254">
        <f>개인현황!O22</f>
        <v>0</v>
      </c>
      <c r="I254" t="str">
        <f>개인현황!P22</f>
        <v>길원2 - 직업 선택()</v>
      </c>
      <c r="O254">
        <f t="shared" si="3"/>
        <v>0</v>
      </c>
    </row>
    <row r="255" spans="5:15">
      <c r="E255">
        <f>개인현황!M27</f>
        <v>0</v>
      </c>
      <c r="F255">
        <f>개인현황!N27</f>
        <v>0</v>
      </c>
      <c r="G255" t="e">
        <f>개인현황!#REF!</f>
        <v>#REF!</v>
      </c>
      <c r="H255">
        <f>개인현황!O27</f>
        <v>0</v>
      </c>
      <c r="I255" t="str">
        <f>개인현황!P27</f>
        <v>길원3 - 직업 선택()</v>
      </c>
      <c r="O255">
        <f t="shared" si="3"/>
        <v>0</v>
      </c>
    </row>
    <row r="256" spans="5:15">
      <c r="E256">
        <f>개인현황!M28</f>
        <v>0</v>
      </c>
      <c r="F256">
        <f>개인현황!N28</f>
        <v>0</v>
      </c>
      <c r="G256" t="e">
        <f>개인현황!#REF!</f>
        <v>#REF!</v>
      </c>
      <c r="H256">
        <f>개인현황!O28</f>
        <v>0</v>
      </c>
      <c r="I256" t="str">
        <f>개인현황!P28</f>
        <v>길원3 - 직업 선택()</v>
      </c>
      <c r="O256">
        <f t="shared" si="3"/>
        <v>0</v>
      </c>
    </row>
    <row r="257" spans="5:15">
      <c r="E257">
        <f>개인현황!M29</f>
        <v>0</v>
      </c>
      <c r="F257">
        <f>개인현황!N29</f>
        <v>0</v>
      </c>
      <c r="G257" t="e">
        <f>개인현황!#REF!</f>
        <v>#REF!</v>
      </c>
      <c r="H257">
        <f>개인현황!O29</f>
        <v>0</v>
      </c>
      <c r="I257" t="str">
        <f>개인현황!P29</f>
        <v>길원3 - 직업 선택()</v>
      </c>
      <c r="O257">
        <f t="shared" si="3"/>
        <v>0</v>
      </c>
    </row>
    <row r="258" spans="5:15">
      <c r="E258">
        <f>개인현황!M30</f>
        <v>0</v>
      </c>
      <c r="F258">
        <f>개인현황!N30</f>
        <v>0</v>
      </c>
      <c r="G258" t="e">
        <f>개인현황!#REF!</f>
        <v>#REF!</v>
      </c>
      <c r="H258">
        <f>개인현황!O30</f>
        <v>0</v>
      </c>
      <c r="I258" t="str">
        <f>개인현황!P30</f>
        <v>길원3 - 직업 선택()</v>
      </c>
      <c r="O258">
        <f t="shared" si="3"/>
        <v>0</v>
      </c>
    </row>
    <row r="259" spans="5:15">
      <c r="E259">
        <f>개인현황!M31</f>
        <v>0</v>
      </c>
      <c r="F259">
        <f>개인현황!N31</f>
        <v>0</v>
      </c>
      <c r="G259" t="e">
        <f>개인현황!#REF!</f>
        <v>#REF!</v>
      </c>
      <c r="H259">
        <f>개인현황!O31</f>
        <v>0</v>
      </c>
      <c r="I259" t="str">
        <f>개인현황!P31</f>
        <v>길원3 - 직업 선택()</v>
      </c>
      <c r="O259">
        <f t="shared" si="3"/>
        <v>0</v>
      </c>
    </row>
    <row r="260" spans="5:15">
      <c r="E260">
        <f>개인현황!M32</f>
        <v>0</v>
      </c>
      <c r="F260">
        <f>개인현황!N32</f>
        <v>0</v>
      </c>
      <c r="G260" t="e">
        <f>개인현황!#REF!</f>
        <v>#REF!</v>
      </c>
      <c r="H260">
        <f>개인현황!O32</f>
        <v>0</v>
      </c>
      <c r="I260" t="str">
        <f>개인현황!P32</f>
        <v>길원3 - 직업 선택()</v>
      </c>
      <c r="O260">
        <f t="shared" ref="O260:O323" si="4">IF(F260=0,E260,"")</f>
        <v>0</v>
      </c>
    </row>
    <row r="261" spans="5:15">
      <c r="E261">
        <f>개인현황!M37</f>
        <v>0</v>
      </c>
      <c r="F261">
        <f>개인현황!N37</f>
        <v>0</v>
      </c>
      <c r="G261" t="e">
        <f>개인현황!#REF!</f>
        <v>#REF!</v>
      </c>
      <c r="H261">
        <f>개인현황!O37</f>
        <v>0</v>
      </c>
      <c r="I261" t="str">
        <f>개인현황!P37</f>
        <v>길원4 - 직업 선택()</v>
      </c>
      <c r="O261">
        <f t="shared" si="4"/>
        <v>0</v>
      </c>
    </row>
    <row r="262" spans="5:15">
      <c r="E262">
        <f>개인현황!M38</f>
        <v>0</v>
      </c>
      <c r="F262">
        <f>개인현황!N38</f>
        <v>0</v>
      </c>
      <c r="G262" t="e">
        <f>개인현황!#REF!</f>
        <v>#REF!</v>
      </c>
      <c r="H262">
        <f>개인현황!O38</f>
        <v>0</v>
      </c>
      <c r="I262" t="str">
        <f>개인현황!P38</f>
        <v>길원4 - 직업 선택()</v>
      </c>
      <c r="O262">
        <f t="shared" si="4"/>
        <v>0</v>
      </c>
    </row>
    <row r="263" spans="5:15">
      <c r="E263">
        <f>개인현황!M39</f>
        <v>0</v>
      </c>
      <c r="F263">
        <f>개인현황!N39</f>
        <v>0</v>
      </c>
      <c r="G263" t="e">
        <f>개인현황!#REF!</f>
        <v>#REF!</v>
      </c>
      <c r="H263">
        <f>개인현황!O39</f>
        <v>0</v>
      </c>
      <c r="I263" t="str">
        <f>개인현황!P39</f>
        <v>길원4 - 직업 선택()</v>
      </c>
      <c r="O263">
        <f t="shared" si="4"/>
        <v>0</v>
      </c>
    </row>
    <row r="264" spans="5:15">
      <c r="E264">
        <f>개인현황!M40</f>
        <v>0</v>
      </c>
      <c r="F264">
        <f>개인현황!N40</f>
        <v>0</v>
      </c>
      <c r="G264" t="e">
        <f>개인현황!#REF!</f>
        <v>#REF!</v>
      </c>
      <c r="H264">
        <f>개인현황!O40</f>
        <v>0</v>
      </c>
      <c r="I264" t="str">
        <f>개인현황!P40</f>
        <v>길원4 - 직업 선택()</v>
      </c>
      <c r="O264">
        <f t="shared" si="4"/>
        <v>0</v>
      </c>
    </row>
    <row r="265" spans="5:15">
      <c r="E265">
        <f>개인현황!M41</f>
        <v>0</v>
      </c>
      <c r="F265">
        <f>개인현황!N41</f>
        <v>0</v>
      </c>
      <c r="G265" t="e">
        <f>개인현황!#REF!</f>
        <v>#REF!</v>
      </c>
      <c r="H265">
        <f>개인현황!O41</f>
        <v>0</v>
      </c>
      <c r="I265" t="str">
        <f>개인현황!P41</f>
        <v>길원4 - 직업 선택()</v>
      </c>
      <c r="O265">
        <f t="shared" si="4"/>
        <v>0</v>
      </c>
    </row>
    <row r="266" spans="5:15">
      <c r="E266">
        <f>개인현황!M42</f>
        <v>0</v>
      </c>
      <c r="F266">
        <f>개인현황!N42</f>
        <v>0</v>
      </c>
      <c r="G266" t="e">
        <f>개인현황!#REF!</f>
        <v>#REF!</v>
      </c>
      <c r="H266">
        <f>개인현황!O42</f>
        <v>0</v>
      </c>
      <c r="I266" t="str">
        <f>개인현황!P42</f>
        <v>길원4 - 직업 선택()</v>
      </c>
      <c r="O266">
        <f t="shared" si="4"/>
        <v>0</v>
      </c>
    </row>
    <row r="267" spans="5:15">
      <c r="E267">
        <f>개인현황!M47</f>
        <v>0</v>
      </c>
      <c r="F267">
        <f>개인현황!N47</f>
        <v>0</v>
      </c>
      <c r="G267" t="e">
        <f>개인현황!#REF!</f>
        <v>#REF!</v>
      </c>
      <c r="H267">
        <f>개인현황!O47</f>
        <v>0</v>
      </c>
      <c r="I267" t="str">
        <f>개인현황!P47</f>
        <v>길원5 - 직업 선택()</v>
      </c>
      <c r="O267">
        <f t="shared" si="4"/>
        <v>0</v>
      </c>
    </row>
    <row r="268" spans="5:15">
      <c r="E268">
        <f>개인현황!M48</f>
        <v>0</v>
      </c>
      <c r="F268">
        <f>개인현황!N48</f>
        <v>0</v>
      </c>
      <c r="G268" t="e">
        <f>개인현황!#REF!</f>
        <v>#REF!</v>
      </c>
      <c r="H268">
        <f>개인현황!O48</f>
        <v>0</v>
      </c>
      <c r="I268" t="str">
        <f>개인현황!P48</f>
        <v>길원5 - 직업 선택()</v>
      </c>
      <c r="O268">
        <f t="shared" si="4"/>
        <v>0</v>
      </c>
    </row>
    <row r="269" spans="5:15">
      <c r="E269">
        <f>개인현황!M49</f>
        <v>0</v>
      </c>
      <c r="F269">
        <f>개인현황!N49</f>
        <v>0</v>
      </c>
      <c r="G269" t="e">
        <f>개인현황!#REF!</f>
        <v>#REF!</v>
      </c>
      <c r="H269">
        <f>개인현황!O49</f>
        <v>0</v>
      </c>
      <c r="I269" t="str">
        <f>개인현황!P49</f>
        <v>길원5 - 직업 선택()</v>
      </c>
      <c r="O269">
        <f t="shared" si="4"/>
        <v>0</v>
      </c>
    </row>
    <row r="270" spans="5:15">
      <c r="E270">
        <f>개인현황!M50</f>
        <v>0</v>
      </c>
      <c r="F270">
        <f>개인현황!N50</f>
        <v>0</v>
      </c>
      <c r="G270" t="e">
        <f>개인현황!#REF!</f>
        <v>#REF!</v>
      </c>
      <c r="H270">
        <f>개인현황!O50</f>
        <v>0</v>
      </c>
      <c r="I270" t="str">
        <f>개인현황!P50</f>
        <v>길원5 - 직업 선택()</v>
      </c>
      <c r="O270">
        <f t="shared" si="4"/>
        <v>0</v>
      </c>
    </row>
    <row r="271" spans="5:15">
      <c r="E271">
        <f>개인현황!M51</f>
        <v>0</v>
      </c>
      <c r="F271">
        <f>개인현황!N51</f>
        <v>0</v>
      </c>
      <c r="G271" t="e">
        <f>개인현황!#REF!</f>
        <v>#REF!</v>
      </c>
      <c r="H271">
        <f>개인현황!O51</f>
        <v>0</v>
      </c>
      <c r="I271" t="str">
        <f>개인현황!P51</f>
        <v>길원5 - 직업 선택()</v>
      </c>
      <c r="O271">
        <f t="shared" si="4"/>
        <v>0</v>
      </c>
    </row>
    <row r="272" spans="5:15">
      <c r="E272">
        <f>개인현황!M52</f>
        <v>0</v>
      </c>
      <c r="F272">
        <f>개인현황!N52</f>
        <v>0</v>
      </c>
      <c r="G272" t="e">
        <f>개인현황!#REF!</f>
        <v>#REF!</v>
      </c>
      <c r="H272">
        <f>개인현황!O52</f>
        <v>0</v>
      </c>
      <c r="I272" t="str">
        <f>개인현황!P52</f>
        <v>길원5 - 직업 선택()</v>
      </c>
      <c r="O272">
        <f t="shared" si="4"/>
        <v>0</v>
      </c>
    </row>
    <row r="273" spans="5:15">
      <c r="E273" t="str">
        <f>개인현황!M57</f>
        <v>오레하</v>
      </c>
      <c r="F273">
        <f>개인현황!N57</f>
        <v>1</v>
      </c>
      <c r="G273" t="e">
        <f>개인현황!#REF!</f>
        <v>#REF!</v>
      </c>
      <c r="H273">
        <f>개인현황!O57</f>
        <v>1500</v>
      </c>
      <c r="I273" t="str">
        <f>개인현황!P57</f>
        <v>길원6 - 버서커(1340)</v>
      </c>
      <c r="O273" t="str">
        <f t="shared" si="4"/>
        <v/>
      </c>
    </row>
    <row r="274" spans="5:15">
      <c r="E274">
        <f>개인현황!M58</f>
        <v>0</v>
      </c>
      <c r="F274">
        <f>개인현황!N58</f>
        <v>1</v>
      </c>
      <c r="G274" t="e">
        <f>개인현황!#REF!</f>
        <v>#REF!</v>
      </c>
      <c r="H274">
        <f>개인현황!O58</f>
        <v>0</v>
      </c>
      <c r="I274" t="str">
        <f>개인현황!P58</f>
        <v>길원6 - 버서커(1340)</v>
      </c>
      <c r="O274" t="str">
        <f t="shared" si="4"/>
        <v/>
      </c>
    </row>
    <row r="275" spans="5:15">
      <c r="E275">
        <f>개인현황!M59</f>
        <v>0</v>
      </c>
      <c r="F275">
        <f>개인현황!N59</f>
        <v>0</v>
      </c>
      <c r="G275" t="e">
        <f>개인현황!#REF!</f>
        <v>#REF!</v>
      </c>
      <c r="H275">
        <f>개인현황!O59</f>
        <v>0</v>
      </c>
      <c r="I275" t="str">
        <f>개인현황!P59</f>
        <v>길원6 - 버서커(1340)</v>
      </c>
      <c r="O275">
        <f t="shared" si="4"/>
        <v>0</v>
      </c>
    </row>
    <row r="276" spans="5:15">
      <c r="E276">
        <f>개인현황!M60</f>
        <v>0</v>
      </c>
      <c r="F276">
        <f>개인현황!N60</f>
        <v>0</v>
      </c>
      <c r="G276" t="e">
        <f>개인현황!#REF!</f>
        <v>#REF!</v>
      </c>
      <c r="H276">
        <f>개인현황!O60</f>
        <v>0</v>
      </c>
      <c r="I276" t="str">
        <f>개인현황!P60</f>
        <v>길원6 - 버서커(1340)</v>
      </c>
      <c r="O276">
        <f t="shared" si="4"/>
        <v>0</v>
      </c>
    </row>
    <row r="277" spans="5:15">
      <c r="E277">
        <f>개인현황!M61</f>
        <v>0</v>
      </c>
      <c r="F277">
        <f>개인현황!N61</f>
        <v>0</v>
      </c>
      <c r="G277" t="e">
        <f>개인현황!#REF!</f>
        <v>#REF!</v>
      </c>
      <c r="H277">
        <f>개인현황!O61</f>
        <v>0</v>
      </c>
      <c r="I277" t="str">
        <f>개인현황!P61</f>
        <v>길원6 - 버서커(1340)</v>
      </c>
      <c r="O277">
        <f t="shared" si="4"/>
        <v>0</v>
      </c>
    </row>
    <row r="278" spans="5:15">
      <c r="E278">
        <f>개인현황!M62</f>
        <v>0</v>
      </c>
      <c r="F278">
        <f>개인현황!N62</f>
        <v>0</v>
      </c>
      <c r="G278" t="e">
        <f>개인현황!#REF!</f>
        <v>#REF!</v>
      </c>
      <c r="H278">
        <f>개인현황!O62</f>
        <v>0</v>
      </c>
      <c r="I278" t="str">
        <f>개인현황!P62</f>
        <v>길원6 - 버서커(1340)</v>
      </c>
      <c r="O278">
        <f t="shared" si="4"/>
        <v>0</v>
      </c>
    </row>
    <row r="279" spans="5:15">
      <c r="E279">
        <f>개인현황!M67</f>
        <v>0</v>
      </c>
      <c r="F279">
        <f>개인현황!N67</f>
        <v>0</v>
      </c>
      <c r="G279" t="e">
        <f>개인현황!#REF!</f>
        <v>#REF!</v>
      </c>
      <c r="H279">
        <f>개인현황!O67</f>
        <v>0</v>
      </c>
      <c r="I279" t="str">
        <f>개인현황!P67</f>
        <v>길원7 - 직업 선택()</v>
      </c>
      <c r="O279">
        <f t="shared" si="4"/>
        <v>0</v>
      </c>
    </row>
    <row r="280" spans="5:15">
      <c r="E280">
        <f>개인현황!M68</f>
        <v>0</v>
      </c>
      <c r="F280">
        <f>개인현황!N68</f>
        <v>0</v>
      </c>
      <c r="G280" t="e">
        <f>개인현황!#REF!</f>
        <v>#REF!</v>
      </c>
      <c r="H280">
        <f>개인현황!O68</f>
        <v>0</v>
      </c>
      <c r="I280" t="str">
        <f>개인현황!P68</f>
        <v>길원7 - 직업 선택()</v>
      </c>
      <c r="O280">
        <f t="shared" si="4"/>
        <v>0</v>
      </c>
    </row>
    <row r="281" spans="5:15">
      <c r="E281">
        <f>개인현황!M69</f>
        <v>0</v>
      </c>
      <c r="F281">
        <f>개인현황!N69</f>
        <v>0</v>
      </c>
      <c r="G281" t="e">
        <f>개인현황!#REF!</f>
        <v>#REF!</v>
      </c>
      <c r="H281">
        <f>개인현황!O69</f>
        <v>0</v>
      </c>
      <c r="I281" t="str">
        <f>개인현황!P69</f>
        <v>길원7 - 직업 선택()</v>
      </c>
      <c r="O281">
        <f t="shared" si="4"/>
        <v>0</v>
      </c>
    </row>
    <row r="282" spans="5:15">
      <c r="E282">
        <f>개인현황!M70</f>
        <v>0</v>
      </c>
      <c r="F282">
        <f>개인현황!N70</f>
        <v>0</v>
      </c>
      <c r="G282" t="e">
        <f>개인현황!#REF!</f>
        <v>#REF!</v>
      </c>
      <c r="H282">
        <f>개인현황!O70</f>
        <v>0</v>
      </c>
      <c r="I282" t="str">
        <f>개인현황!P70</f>
        <v>길원7 - 직업 선택()</v>
      </c>
      <c r="O282">
        <f t="shared" si="4"/>
        <v>0</v>
      </c>
    </row>
    <row r="283" spans="5:15">
      <c r="E283">
        <f>개인현황!M71</f>
        <v>0</v>
      </c>
      <c r="F283">
        <f>개인현황!N71</f>
        <v>0</v>
      </c>
      <c r="G283" t="e">
        <f>개인현황!#REF!</f>
        <v>#REF!</v>
      </c>
      <c r="H283">
        <f>개인현황!O71</f>
        <v>0</v>
      </c>
      <c r="I283" t="str">
        <f>개인현황!P71</f>
        <v>길원7 - 직업 선택()</v>
      </c>
      <c r="O283">
        <f t="shared" si="4"/>
        <v>0</v>
      </c>
    </row>
    <row r="284" spans="5:15">
      <c r="E284">
        <f>개인현황!M72</f>
        <v>0</v>
      </c>
      <c r="F284">
        <f>개인현황!N72</f>
        <v>0</v>
      </c>
      <c r="G284" t="e">
        <f>개인현황!#REF!</f>
        <v>#REF!</v>
      </c>
      <c r="H284">
        <f>개인현황!O72</f>
        <v>0</v>
      </c>
      <c r="I284" t="str">
        <f>개인현황!P72</f>
        <v>길원7 - 직업 선택()</v>
      </c>
      <c r="O284">
        <f t="shared" si="4"/>
        <v>0</v>
      </c>
    </row>
    <row r="285" spans="5:15">
      <c r="E285">
        <f>개인현황!M77</f>
        <v>0</v>
      </c>
      <c r="F285">
        <f>개인현황!N77</f>
        <v>0</v>
      </c>
      <c r="G285" t="e">
        <f>개인현황!#REF!</f>
        <v>#REF!</v>
      </c>
      <c r="H285">
        <f>개인현황!O77</f>
        <v>0</v>
      </c>
      <c r="I285" t="str">
        <f>개인현황!P77</f>
        <v>길원8 - 직업 선택()</v>
      </c>
      <c r="O285">
        <f t="shared" si="4"/>
        <v>0</v>
      </c>
    </row>
    <row r="286" spans="5:15">
      <c r="E286">
        <f>개인현황!M78</f>
        <v>0</v>
      </c>
      <c r="F286">
        <f>개인현황!N78</f>
        <v>0</v>
      </c>
      <c r="G286" t="e">
        <f>개인현황!#REF!</f>
        <v>#REF!</v>
      </c>
      <c r="H286">
        <f>개인현황!O78</f>
        <v>0</v>
      </c>
      <c r="I286" t="str">
        <f>개인현황!P78</f>
        <v>길원8 - 직업 선택()</v>
      </c>
      <c r="O286">
        <f t="shared" si="4"/>
        <v>0</v>
      </c>
    </row>
    <row r="287" spans="5:15">
      <c r="E287">
        <f>개인현황!M79</f>
        <v>0</v>
      </c>
      <c r="F287">
        <f>개인현황!N79</f>
        <v>0</v>
      </c>
      <c r="G287" t="e">
        <f>개인현황!#REF!</f>
        <v>#REF!</v>
      </c>
      <c r="H287">
        <f>개인현황!O79</f>
        <v>0</v>
      </c>
      <c r="I287" t="str">
        <f>개인현황!P79</f>
        <v>길원8 - 직업 선택()</v>
      </c>
      <c r="O287">
        <f t="shared" si="4"/>
        <v>0</v>
      </c>
    </row>
    <row r="288" spans="5:15">
      <c r="E288">
        <f>개인현황!M80</f>
        <v>0</v>
      </c>
      <c r="F288">
        <f>개인현황!N80</f>
        <v>0</v>
      </c>
      <c r="G288" t="e">
        <f>개인현황!#REF!</f>
        <v>#REF!</v>
      </c>
      <c r="H288">
        <f>개인현황!O80</f>
        <v>0</v>
      </c>
      <c r="I288" t="str">
        <f>개인현황!P80</f>
        <v>길원8 - 직업 선택()</v>
      </c>
      <c r="O288">
        <f t="shared" si="4"/>
        <v>0</v>
      </c>
    </row>
    <row r="289" spans="5:15">
      <c r="E289">
        <f>개인현황!M81</f>
        <v>0</v>
      </c>
      <c r="F289">
        <f>개인현황!N81</f>
        <v>0</v>
      </c>
      <c r="G289" t="e">
        <f>개인현황!#REF!</f>
        <v>#REF!</v>
      </c>
      <c r="H289">
        <f>개인현황!O81</f>
        <v>0</v>
      </c>
      <c r="I289" t="str">
        <f>개인현황!P81</f>
        <v>길원8 - 직업 선택()</v>
      </c>
      <c r="O289">
        <f t="shared" si="4"/>
        <v>0</v>
      </c>
    </row>
    <row r="290" spans="5:15">
      <c r="E290">
        <f>개인현황!M82</f>
        <v>0</v>
      </c>
      <c r="F290">
        <f>개인현황!N82</f>
        <v>0</v>
      </c>
      <c r="G290" t="e">
        <f>개인현황!#REF!</f>
        <v>#REF!</v>
      </c>
      <c r="H290">
        <f>개인현황!O82</f>
        <v>0</v>
      </c>
      <c r="I290" t="str">
        <f>개인현황!P82</f>
        <v>길원8 - 직업 선택()</v>
      </c>
      <c r="O290">
        <f t="shared" si="4"/>
        <v>0</v>
      </c>
    </row>
    <row r="291" spans="5:15">
      <c r="E291">
        <f>개인현황!M87</f>
        <v>0</v>
      </c>
      <c r="F291">
        <f>개인현황!N87</f>
        <v>0</v>
      </c>
      <c r="G291" t="e">
        <f>개인현황!#REF!</f>
        <v>#REF!</v>
      </c>
      <c r="H291">
        <f>개인현황!O87</f>
        <v>0</v>
      </c>
      <c r="I291" t="str">
        <f>개인현황!P87</f>
        <v>길원9 - 직업 선택()</v>
      </c>
      <c r="O291">
        <f t="shared" si="4"/>
        <v>0</v>
      </c>
    </row>
    <row r="292" spans="5:15">
      <c r="E292">
        <f>개인현황!M88</f>
        <v>0</v>
      </c>
      <c r="F292">
        <f>개인현황!N88</f>
        <v>0</v>
      </c>
      <c r="G292" t="e">
        <f>개인현황!#REF!</f>
        <v>#REF!</v>
      </c>
      <c r="H292">
        <f>개인현황!O88</f>
        <v>0</v>
      </c>
      <c r="I292" t="str">
        <f>개인현황!P88</f>
        <v>길원9 - 직업 선택()</v>
      </c>
      <c r="O292">
        <f t="shared" si="4"/>
        <v>0</v>
      </c>
    </row>
    <row r="293" spans="5:15">
      <c r="E293">
        <f>개인현황!M89</f>
        <v>0</v>
      </c>
      <c r="F293">
        <f>개인현황!N89</f>
        <v>0</v>
      </c>
      <c r="G293" t="e">
        <f>개인현황!#REF!</f>
        <v>#REF!</v>
      </c>
      <c r="H293">
        <f>개인현황!O89</f>
        <v>0</v>
      </c>
      <c r="I293" t="str">
        <f>개인현황!P89</f>
        <v>길원9 - 직업 선택()</v>
      </c>
      <c r="O293">
        <f t="shared" si="4"/>
        <v>0</v>
      </c>
    </row>
    <row r="294" spans="5:15">
      <c r="E294">
        <f>개인현황!M90</f>
        <v>0</v>
      </c>
      <c r="F294">
        <f>개인현황!N90</f>
        <v>0</v>
      </c>
      <c r="G294" t="e">
        <f>개인현황!#REF!</f>
        <v>#REF!</v>
      </c>
      <c r="H294">
        <f>개인현황!O90</f>
        <v>0</v>
      </c>
      <c r="I294" t="str">
        <f>개인현황!P90</f>
        <v>길원9 - 직업 선택()</v>
      </c>
      <c r="O294">
        <f t="shared" si="4"/>
        <v>0</v>
      </c>
    </row>
    <row r="295" spans="5:15">
      <c r="E295">
        <f>개인현황!M91</f>
        <v>0</v>
      </c>
      <c r="F295">
        <f>개인현황!N91</f>
        <v>0</v>
      </c>
      <c r="G295" t="e">
        <f>개인현황!#REF!</f>
        <v>#REF!</v>
      </c>
      <c r="H295">
        <f>개인현황!O91</f>
        <v>0</v>
      </c>
      <c r="I295" t="str">
        <f>개인현황!P91</f>
        <v>길원9 - 직업 선택()</v>
      </c>
      <c r="O295">
        <f t="shared" si="4"/>
        <v>0</v>
      </c>
    </row>
    <row r="296" spans="5:15">
      <c r="E296">
        <f>개인현황!M92</f>
        <v>0</v>
      </c>
      <c r="F296">
        <f>개인현황!N92</f>
        <v>0</v>
      </c>
      <c r="G296" t="e">
        <f>개인현황!#REF!</f>
        <v>#REF!</v>
      </c>
      <c r="H296">
        <f>개인현황!O92</f>
        <v>0</v>
      </c>
      <c r="I296" t="str">
        <f>개인현황!P92</f>
        <v>길원9 - 직업 선택()</v>
      </c>
      <c r="O296">
        <f t="shared" si="4"/>
        <v>0</v>
      </c>
    </row>
    <row r="297" spans="5:15">
      <c r="E297">
        <f>개인현황!M97</f>
        <v>0</v>
      </c>
      <c r="F297">
        <f>개인현황!N97</f>
        <v>0</v>
      </c>
      <c r="G297" t="e">
        <f>개인현황!#REF!</f>
        <v>#REF!</v>
      </c>
      <c r="H297">
        <f>개인현황!O97</f>
        <v>0</v>
      </c>
      <c r="I297" t="str">
        <f>개인현황!P97</f>
        <v>길원10 - 직업 선택()</v>
      </c>
      <c r="O297">
        <f t="shared" si="4"/>
        <v>0</v>
      </c>
    </row>
    <row r="298" spans="5:15">
      <c r="E298">
        <f>개인현황!M98</f>
        <v>0</v>
      </c>
      <c r="F298">
        <f>개인현황!N98</f>
        <v>0</v>
      </c>
      <c r="G298" t="e">
        <f>개인현황!#REF!</f>
        <v>#REF!</v>
      </c>
      <c r="H298">
        <f>개인현황!O98</f>
        <v>0</v>
      </c>
      <c r="I298" t="str">
        <f>개인현황!P98</f>
        <v>길원10 - 직업 선택()</v>
      </c>
      <c r="O298">
        <f t="shared" si="4"/>
        <v>0</v>
      </c>
    </row>
    <row r="299" spans="5:15">
      <c r="E299">
        <f>개인현황!M99</f>
        <v>0</v>
      </c>
      <c r="F299">
        <f>개인현황!N99</f>
        <v>0</v>
      </c>
      <c r="G299" t="e">
        <f>개인현황!#REF!</f>
        <v>#REF!</v>
      </c>
      <c r="H299">
        <f>개인현황!O99</f>
        <v>0</v>
      </c>
      <c r="I299" t="str">
        <f>개인현황!P99</f>
        <v>길원10 - 직업 선택()</v>
      </c>
      <c r="O299">
        <f t="shared" si="4"/>
        <v>0</v>
      </c>
    </row>
    <row r="300" spans="5:15">
      <c r="E300">
        <f>개인현황!M100</f>
        <v>0</v>
      </c>
      <c r="F300">
        <f>개인현황!N100</f>
        <v>0</v>
      </c>
      <c r="G300" t="e">
        <f>개인현황!#REF!</f>
        <v>#REF!</v>
      </c>
      <c r="H300">
        <f>개인현황!O100</f>
        <v>0</v>
      </c>
      <c r="I300" t="str">
        <f>개인현황!P100</f>
        <v>길원10 - 직업 선택()</v>
      </c>
      <c r="O300">
        <f t="shared" si="4"/>
        <v>0</v>
      </c>
    </row>
    <row r="301" spans="5:15">
      <c r="E301">
        <f>개인현황!M101</f>
        <v>0</v>
      </c>
      <c r="F301">
        <f>개인현황!N101</f>
        <v>0</v>
      </c>
      <c r="G301" t="e">
        <f>개인현황!#REF!</f>
        <v>#REF!</v>
      </c>
      <c r="H301">
        <f>개인현황!O101</f>
        <v>0</v>
      </c>
      <c r="I301" t="str">
        <f>개인현황!P101</f>
        <v>길원10 - 직업 선택()</v>
      </c>
      <c r="O301">
        <f t="shared" si="4"/>
        <v>0</v>
      </c>
    </row>
    <row r="302" spans="5:15">
      <c r="E302">
        <f>개인현황!M102</f>
        <v>0</v>
      </c>
      <c r="F302">
        <f>개인현황!N102</f>
        <v>0</v>
      </c>
      <c r="G302" t="e">
        <f>개인현황!#REF!</f>
        <v>#REF!</v>
      </c>
      <c r="H302">
        <f>개인현황!O102</f>
        <v>0</v>
      </c>
      <c r="I302" t="str">
        <f>개인현황!P102</f>
        <v>길원10 - 직업 선택()</v>
      </c>
      <c r="O302">
        <f t="shared" si="4"/>
        <v>0</v>
      </c>
    </row>
    <row r="303" spans="5:15">
      <c r="E303">
        <f>개인현황!M107</f>
        <v>0</v>
      </c>
      <c r="F303">
        <f>개인현황!N107</f>
        <v>0</v>
      </c>
      <c r="G303" t="e">
        <f>개인현황!#REF!</f>
        <v>#REF!</v>
      </c>
      <c r="H303">
        <f>개인현황!O107</f>
        <v>0</v>
      </c>
      <c r="I303" t="str">
        <f>개인현황!P107</f>
        <v>길원11 - 직업 선택()</v>
      </c>
      <c r="O303">
        <f t="shared" si="4"/>
        <v>0</v>
      </c>
    </row>
    <row r="304" spans="5:15">
      <c r="E304">
        <f>개인현황!M108</f>
        <v>0</v>
      </c>
      <c r="F304">
        <f>개인현황!N108</f>
        <v>0</v>
      </c>
      <c r="G304" t="e">
        <f>개인현황!#REF!</f>
        <v>#REF!</v>
      </c>
      <c r="H304">
        <f>개인현황!O108</f>
        <v>0</v>
      </c>
      <c r="I304" t="str">
        <f>개인현황!P108</f>
        <v>길원11 - 직업 선택()</v>
      </c>
      <c r="O304">
        <f t="shared" si="4"/>
        <v>0</v>
      </c>
    </row>
    <row r="305" spans="5:15">
      <c r="E305">
        <f>개인현황!M109</f>
        <v>0</v>
      </c>
      <c r="F305">
        <f>개인현황!N109</f>
        <v>0</v>
      </c>
      <c r="G305" t="e">
        <f>개인현황!#REF!</f>
        <v>#REF!</v>
      </c>
      <c r="H305">
        <f>개인현황!O109</f>
        <v>0</v>
      </c>
      <c r="I305" t="str">
        <f>개인현황!P109</f>
        <v>길원11 - 직업 선택()</v>
      </c>
      <c r="O305">
        <f t="shared" si="4"/>
        <v>0</v>
      </c>
    </row>
    <row r="306" spans="5:15">
      <c r="E306">
        <f>개인현황!M110</f>
        <v>0</v>
      </c>
      <c r="F306">
        <f>개인현황!N110</f>
        <v>0</v>
      </c>
      <c r="G306" t="e">
        <f>개인현황!#REF!</f>
        <v>#REF!</v>
      </c>
      <c r="H306">
        <f>개인현황!O110</f>
        <v>0</v>
      </c>
      <c r="I306" t="str">
        <f>개인현황!P110</f>
        <v>길원11 - 직업 선택()</v>
      </c>
      <c r="O306">
        <f t="shared" si="4"/>
        <v>0</v>
      </c>
    </row>
    <row r="307" spans="5:15">
      <c r="E307">
        <f>개인현황!M111</f>
        <v>0</v>
      </c>
      <c r="F307">
        <f>개인현황!N111</f>
        <v>0</v>
      </c>
      <c r="G307" t="e">
        <f>개인현황!#REF!</f>
        <v>#REF!</v>
      </c>
      <c r="H307">
        <f>개인현황!O111</f>
        <v>0</v>
      </c>
      <c r="I307" t="str">
        <f>개인현황!P111</f>
        <v>길원11 - 직업 선택()</v>
      </c>
      <c r="O307">
        <f t="shared" si="4"/>
        <v>0</v>
      </c>
    </row>
    <row r="308" spans="5:15">
      <c r="E308">
        <f>개인현황!M112</f>
        <v>0</v>
      </c>
      <c r="F308">
        <f>개인현황!N112</f>
        <v>0</v>
      </c>
      <c r="G308" t="e">
        <f>개인현황!#REF!</f>
        <v>#REF!</v>
      </c>
      <c r="H308">
        <f>개인현황!O112</f>
        <v>0</v>
      </c>
      <c r="I308" t="str">
        <f>개인현황!P112</f>
        <v>길원11 - 직업 선택()</v>
      </c>
      <c r="O308">
        <f t="shared" si="4"/>
        <v>0</v>
      </c>
    </row>
    <row r="309" spans="5:15">
      <c r="E309">
        <f>개인현황!M117</f>
        <v>0</v>
      </c>
      <c r="F309">
        <f>개인현황!N117</f>
        <v>0</v>
      </c>
      <c r="G309" t="e">
        <f>개인현황!#REF!</f>
        <v>#REF!</v>
      </c>
      <c r="H309">
        <f>개인현황!O117</f>
        <v>0</v>
      </c>
      <c r="I309" t="str">
        <f>개인현황!P117</f>
        <v>길원12 - 직업 선택()</v>
      </c>
      <c r="O309">
        <f t="shared" si="4"/>
        <v>0</v>
      </c>
    </row>
    <row r="310" spans="5:15">
      <c r="E310">
        <f>개인현황!M118</f>
        <v>0</v>
      </c>
      <c r="F310">
        <f>개인현황!N118</f>
        <v>0</v>
      </c>
      <c r="G310" t="e">
        <f>개인현황!#REF!</f>
        <v>#REF!</v>
      </c>
      <c r="H310">
        <f>개인현황!O118</f>
        <v>0</v>
      </c>
      <c r="I310" t="str">
        <f>개인현황!P118</f>
        <v>길원12 - 직업 선택()</v>
      </c>
      <c r="O310">
        <f t="shared" si="4"/>
        <v>0</v>
      </c>
    </row>
    <row r="311" spans="5:15">
      <c r="E311">
        <f>개인현황!M119</f>
        <v>0</v>
      </c>
      <c r="F311">
        <f>개인현황!N119</f>
        <v>0</v>
      </c>
      <c r="G311" t="e">
        <f>개인현황!#REF!</f>
        <v>#REF!</v>
      </c>
      <c r="H311">
        <f>개인현황!O119</f>
        <v>0</v>
      </c>
      <c r="I311" t="str">
        <f>개인현황!P119</f>
        <v>길원12 - 직업 선택()</v>
      </c>
      <c r="O311">
        <f t="shared" si="4"/>
        <v>0</v>
      </c>
    </row>
    <row r="312" spans="5:15">
      <c r="E312">
        <f>개인현황!M120</f>
        <v>0</v>
      </c>
      <c r="F312">
        <f>개인현황!N120</f>
        <v>0</v>
      </c>
      <c r="G312" t="e">
        <f>개인현황!#REF!</f>
        <v>#REF!</v>
      </c>
      <c r="H312">
        <f>개인현황!O120</f>
        <v>0</v>
      </c>
      <c r="I312" t="str">
        <f>개인현황!P120</f>
        <v>길원12 - 직업 선택()</v>
      </c>
      <c r="O312">
        <f t="shared" si="4"/>
        <v>0</v>
      </c>
    </row>
    <row r="313" spans="5:15">
      <c r="E313">
        <f>개인현황!M121</f>
        <v>0</v>
      </c>
      <c r="F313">
        <f>개인현황!N121</f>
        <v>0</v>
      </c>
      <c r="G313" t="e">
        <f>개인현황!#REF!</f>
        <v>#REF!</v>
      </c>
      <c r="H313">
        <f>개인현황!O121</f>
        <v>0</v>
      </c>
      <c r="I313" t="str">
        <f>개인현황!P121</f>
        <v>길원12 - 직업 선택()</v>
      </c>
      <c r="O313">
        <f t="shared" si="4"/>
        <v>0</v>
      </c>
    </row>
    <row r="314" spans="5:15">
      <c r="E314">
        <f>개인현황!M122</f>
        <v>0</v>
      </c>
      <c r="F314">
        <f>개인현황!N122</f>
        <v>0</v>
      </c>
      <c r="G314" t="e">
        <f>개인현황!#REF!</f>
        <v>#REF!</v>
      </c>
      <c r="H314">
        <f>개인현황!O122</f>
        <v>0</v>
      </c>
      <c r="I314" t="str">
        <f>개인현황!P122</f>
        <v>길원12 - 직업 선택()</v>
      </c>
      <c r="O314">
        <f t="shared" si="4"/>
        <v>0</v>
      </c>
    </row>
    <row r="315" spans="5:15">
      <c r="E315">
        <f>개인현황!M127</f>
        <v>0</v>
      </c>
      <c r="F315">
        <f>개인현황!N127</f>
        <v>0</v>
      </c>
      <c r="G315" t="e">
        <f>개인현황!#REF!</f>
        <v>#REF!</v>
      </c>
      <c r="H315">
        <f>개인현황!O127</f>
        <v>0</v>
      </c>
      <c r="I315" t="str">
        <f>개인현황!P127</f>
        <v>길원13 - 직업 선택()</v>
      </c>
      <c r="O315">
        <f t="shared" si="4"/>
        <v>0</v>
      </c>
    </row>
    <row r="316" spans="5:15">
      <c r="E316">
        <f>개인현황!M128</f>
        <v>0</v>
      </c>
      <c r="F316">
        <f>개인현황!N128</f>
        <v>0</v>
      </c>
      <c r="G316" t="e">
        <f>개인현황!#REF!</f>
        <v>#REF!</v>
      </c>
      <c r="H316">
        <f>개인현황!O128</f>
        <v>0</v>
      </c>
      <c r="I316" t="str">
        <f>개인현황!P128</f>
        <v>길원13 - 직업 선택()</v>
      </c>
      <c r="O316">
        <f t="shared" si="4"/>
        <v>0</v>
      </c>
    </row>
    <row r="317" spans="5:15">
      <c r="E317">
        <f>개인현황!M129</f>
        <v>0</v>
      </c>
      <c r="F317">
        <f>개인현황!N129</f>
        <v>0</v>
      </c>
      <c r="G317" t="e">
        <f>개인현황!#REF!</f>
        <v>#REF!</v>
      </c>
      <c r="H317">
        <f>개인현황!O129</f>
        <v>0</v>
      </c>
      <c r="I317" t="str">
        <f>개인현황!P129</f>
        <v>길원13 - 직업 선택()</v>
      </c>
      <c r="O317">
        <f t="shared" si="4"/>
        <v>0</v>
      </c>
    </row>
    <row r="318" spans="5:15">
      <c r="E318">
        <f>개인현황!M130</f>
        <v>0</v>
      </c>
      <c r="F318">
        <f>개인현황!N130</f>
        <v>0</v>
      </c>
      <c r="G318" t="e">
        <f>개인현황!#REF!</f>
        <v>#REF!</v>
      </c>
      <c r="H318">
        <f>개인현황!O130</f>
        <v>0</v>
      </c>
      <c r="I318" t="str">
        <f>개인현황!P130</f>
        <v>길원13 - 직업 선택()</v>
      </c>
      <c r="O318">
        <f t="shared" si="4"/>
        <v>0</v>
      </c>
    </row>
    <row r="319" spans="5:15">
      <c r="E319">
        <f>개인현황!M131</f>
        <v>0</v>
      </c>
      <c r="F319">
        <f>개인현황!N131</f>
        <v>0</v>
      </c>
      <c r="G319" t="e">
        <f>개인현황!#REF!</f>
        <v>#REF!</v>
      </c>
      <c r="H319">
        <f>개인현황!O131</f>
        <v>0</v>
      </c>
      <c r="I319" t="str">
        <f>개인현황!P131</f>
        <v>길원13 - 직업 선택()</v>
      </c>
      <c r="O319">
        <f t="shared" si="4"/>
        <v>0</v>
      </c>
    </row>
    <row r="320" spans="5:15">
      <c r="E320">
        <f>개인현황!M132</f>
        <v>0</v>
      </c>
      <c r="F320">
        <f>개인현황!N132</f>
        <v>0</v>
      </c>
      <c r="G320" t="e">
        <f>개인현황!#REF!</f>
        <v>#REF!</v>
      </c>
      <c r="H320">
        <f>개인현황!O132</f>
        <v>0</v>
      </c>
      <c r="I320" t="str">
        <f>개인현황!P132</f>
        <v>길원13 - 직업 선택()</v>
      </c>
      <c r="O320">
        <f t="shared" si="4"/>
        <v>0</v>
      </c>
    </row>
    <row r="321" spans="5:15">
      <c r="E321">
        <f>개인현황!M137</f>
        <v>0</v>
      </c>
      <c r="F321">
        <f>개인현황!N137</f>
        <v>0</v>
      </c>
      <c r="G321" t="e">
        <f>개인현황!#REF!</f>
        <v>#REF!</v>
      </c>
      <c r="H321">
        <f>개인현황!O137</f>
        <v>0</v>
      </c>
      <c r="I321" t="str">
        <f>개인현황!P137</f>
        <v>길원14 - 직업 선택()</v>
      </c>
      <c r="O321">
        <f t="shared" si="4"/>
        <v>0</v>
      </c>
    </row>
    <row r="322" spans="5:15">
      <c r="E322">
        <f>개인현황!M138</f>
        <v>0</v>
      </c>
      <c r="F322">
        <f>개인현황!N138</f>
        <v>0</v>
      </c>
      <c r="G322" t="e">
        <f>개인현황!#REF!</f>
        <v>#REF!</v>
      </c>
      <c r="H322">
        <f>개인현황!O138</f>
        <v>0</v>
      </c>
      <c r="I322" t="str">
        <f>개인현황!P138</f>
        <v>길원14 - 직업 선택()</v>
      </c>
      <c r="O322">
        <f t="shared" si="4"/>
        <v>0</v>
      </c>
    </row>
    <row r="323" spans="5:15">
      <c r="E323">
        <f>개인현황!M139</f>
        <v>0</v>
      </c>
      <c r="F323">
        <f>개인현황!N139</f>
        <v>0</v>
      </c>
      <c r="G323" t="e">
        <f>개인현황!#REF!</f>
        <v>#REF!</v>
      </c>
      <c r="H323">
        <f>개인현황!O139</f>
        <v>0</v>
      </c>
      <c r="I323" t="str">
        <f>개인현황!P139</f>
        <v>길원14 - 직업 선택()</v>
      </c>
      <c r="O323">
        <f t="shared" si="4"/>
        <v>0</v>
      </c>
    </row>
    <row r="324" spans="5:15">
      <c r="E324">
        <f>개인현황!M140</f>
        <v>0</v>
      </c>
      <c r="F324">
        <f>개인현황!N140</f>
        <v>0</v>
      </c>
      <c r="G324" t="e">
        <f>개인현황!#REF!</f>
        <v>#REF!</v>
      </c>
      <c r="H324">
        <f>개인현황!O140</f>
        <v>0</v>
      </c>
      <c r="I324" t="str">
        <f>개인현황!P140</f>
        <v>길원14 - 직업 선택()</v>
      </c>
      <c r="O324">
        <f t="shared" ref="O324:O387" si="5">IF(F324=0,E324,"")</f>
        <v>0</v>
      </c>
    </row>
    <row r="325" spans="5:15">
      <c r="E325">
        <f>개인현황!M141</f>
        <v>0</v>
      </c>
      <c r="F325">
        <f>개인현황!N141</f>
        <v>0</v>
      </c>
      <c r="G325" t="e">
        <f>개인현황!#REF!</f>
        <v>#REF!</v>
      </c>
      <c r="H325">
        <f>개인현황!O141</f>
        <v>0</v>
      </c>
      <c r="I325" t="str">
        <f>개인현황!P141</f>
        <v>길원14 - 직업 선택()</v>
      </c>
      <c r="O325">
        <f t="shared" si="5"/>
        <v>0</v>
      </c>
    </row>
    <row r="326" spans="5:15">
      <c r="E326">
        <f>개인현황!M142</f>
        <v>0</v>
      </c>
      <c r="F326">
        <f>개인현황!N142</f>
        <v>0</v>
      </c>
      <c r="G326" t="e">
        <f>개인현황!#REF!</f>
        <v>#REF!</v>
      </c>
      <c r="H326">
        <f>개인현황!O142</f>
        <v>0</v>
      </c>
      <c r="I326" t="str">
        <f>개인현황!P142</f>
        <v>길원14 - 직업 선택()</v>
      </c>
      <c r="O326">
        <f t="shared" si="5"/>
        <v>0</v>
      </c>
    </row>
    <row r="327" spans="5:15">
      <c r="E327">
        <f>개인현황!M147</f>
        <v>0</v>
      </c>
      <c r="F327">
        <f>개인현황!N147</f>
        <v>0</v>
      </c>
      <c r="G327" t="e">
        <f>개인현황!#REF!</f>
        <v>#REF!</v>
      </c>
      <c r="H327">
        <f>개인현황!O147</f>
        <v>0</v>
      </c>
      <c r="I327" t="str">
        <f>개인현황!P147</f>
        <v>길원15 - 직업 선택()</v>
      </c>
      <c r="O327">
        <f t="shared" si="5"/>
        <v>0</v>
      </c>
    </row>
    <row r="328" spans="5:15">
      <c r="E328">
        <f>개인현황!M148</f>
        <v>0</v>
      </c>
      <c r="F328">
        <f>개인현황!N148</f>
        <v>0</v>
      </c>
      <c r="G328" t="e">
        <f>개인현황!#REF!</f>
        <v>#REF!</v>
      </c>
      <c r="H328">
        <f>개인현황!O148</f>
        <v>0</v>
      </c>
      <c r="I328" t="str">
        <f>개인현황!P148</f>
        <v>길원15 - 직업 선택()</v>
      </c>
      <c r="O328">
        <f t="shared" si="5"/>
        <v>0</v>
      </c>
    </row>
    <row r="329" spans="5:15">
      <c r="E329">
        <f>개인현황!M149</f>
        <v>0</v>
      </c>
      <c r="F329">
        <f>개인현황!N149</f>
        <v>0</v>
      </c>
      <c r="G329" t="e">
        <f>개인현황!#REF!</f>
        <v>#REF!</v>
      </c>
      <c r="H329">
        <f>개인현황!O149</f>
        <v>0</v>
      </c>
      <c r="I329" t="str">
        <f>개인현황!P149</f>
        <v>길원15 - 직업 선택()</v>
      </c>
      <c r="O329">
        <f t="shared" si="5"/>
        <v>0</v>
      </c>
    </row>
    <row r="330" spans="5:15">
      <c r="E330">
        <f>개인현황!M150</f>
        <v>0</v>
      </c>
      <c r="F330">
        <f>개인현황!N150</f>
        <v>0</v>
      </c>
      <c r="G330" t="e">
        <f>개인현황!#REF!</f>
        <v>#REF!</v>
      </c>
      <c r="H330">
        <f>개인현황!O150</f>
        <v>0</v>
      </c>
      <c r="I330" t="str">
        <f>개인현황!P150</f>
        <v>길원15 - 직업 선택()</v>
      </c>
      <c r="O330">
        <f t="shared" si="5"/>
        <v>0</v>
      </c>
    </row>
    <row r="331" spans="5:15">
      <c r="E331">
        <f>개인현황!M151</f>
        <v>0</v>
      </c>
      <c r="F331">
        <f>개인현황!N151</f>
        <v>0</v>
      </c>
      <c r="G331" t="e">
        <f>개인현황!#REF!</f>
        <v>#REF!</v>
      </c>
      <c r="H331">
        <f>개인현황!O151</f>
        <v>0</v>
      </c>
      <c r="I331" t="str">
        <f>개인현황!P151</f>
        <v>길원15 - 직업 선택()</v>
      </c>
      <c r="O331">
        <f t="shared" si="5"/>
        <v>0</v>
      </c>
    </row>
    <row r="332" spans="5:15">
      <c r="E332">
        <f>개인현황!M152</f>
        <v>0</v>
      </c>
      <c r="F332">
        <f>개인현황!N152</f>
        <v>0</v>
      </c>
      <c r="G332" t="e">
        <f>개인현황!#REF!</f>
        <v>#REF!</v>
      </c>
      <c r="H332">
        <f>개인현황!O152</f>
        <v>0</v>
      </c>
      <c r="I332" t="str">
        <f>개인현황!P152</f>
        <v>길원15 - 직업 선택()</v>
      </c>
      <c r="O332">
        <f t="shared" si="5"/>
        <v>0</v>
      </c>
    </row>
    <row r="333" spans="5:15">
      <c r="E333">
        <f>개인현황!M157</f>
        <v>0</v>
      </c>
      <c r="F333">
        <f>개인현황!N157</f>
        <v>0</v>
      </c>
      <c r="G333" t="e">
        <f>개인현황!#REF!</f>
        <v>#REF!</v>
      </c>
      <c r="H333">
        <f>개인현황!O157</f>
        <v>0</v>
      </c>
      <c r="I333" t="str">
        <f>개인현황!P157</f>
        <v>길원16 - 직업 선택()</v>
      </c>
      <c r="O333">
        <f t="shared" si="5"/>
        <v>0</v>
      </c>
    </row>
    <row r="334" spans="5:15">
      <c r="E334">
        <f>개인현황!M158</f>
        <v>0</v>
      </c>
      <c r="F334">
        <f>개인현황!N158</f>
        <v>0</v>
      </c>
      <c r="G334" t="e">
        <f>개인현황!#REF!</f>
        <v>#REF!</v>
      </c>
      <c r="H334">
        <f>개인현황!O158</f>
        <v>0</v>
      </c>
      <c r="I334" t="str">
        <f>개인현황!P158</f>
        <v>길원16 - 직업 선택()</v>
      </c>
      <c r="O334">
        <f t="shared" si="5"/>
        <v>0</v>
      </c>
    </row>
    <row r="335" spans="5:15">
      <c r="E335">
        <f>개인현황!M159</f>
        <v>0</v>
      </c>
      <c r="F335">
        <f>개인현황!N159</f>
        <v>0</v>
      </c>
      <c r="G335" t="e">
        <f>개인현황!#REF!</f>
        <v>#REF!</v>
      </c>
      <c r="H335">
        <f>개인현황!O159</f>
        <v>0</v>
      </c>
      <c r="I335" t="str">
        <f>개인현황!P159</f>
        <v>길원16 - 직업 선택()</v>
      </c>
      <c r="O335">
        <f t="shared" si="5"/>
        <v>0</v>
      </c>
    </row>
    <row r="336" spans="5:15">
      <c r="E336">
        <f>개인현황!M160</f>
        <v>0</v>
      </c>
      <c r="F336">
        <f>개인현황!N160</f>
        <v>0</v>
      </c>
      <c r="G336" t="e">
        <f>개인현황!#REF!</f>
        <v>#REF!</v>
      </c>
      <c r="H336">
        <f>개인현황!O160</f>
        <v>0</v>
      </c>
      <c r="I336" t="str">
        <f>개인현황!P160</f>
        <v>길원16 - 직업 선택()</v>
      </c>
      <c r="O336">
        <f t="shared" si="5"/>
        <v>0</v>
      </c>
    </row>
    <row r="337" spans="5:15">
      <c r="E337">
        <f>개인현황!M161</f>
        <v>0</v>
      </c>
      <c r="F337">
        <f>개인현황!N161</f>
        <v>0</v>
      </c>
      <c r="G337" t="e">
        <f>개인현황!#REF!</f>
        <v>#REF!</v>
      </c>
      <c r="H337">
        <f>개인현황!O161</f>
        <v>0</v>
      </c>
      <c r="I337" t="str">
        <f>개인현황!P161</f>
        <v>길원16 - 직업 선택()</v>
      </c>
      <c r="O337">
        <f t="shared" si="5"/>
        <v>0</v>
      </c>
    </row>
    <row r="338" spans="5:15">
      <c r="E338">
        <f>개인현황!M162</f>
        <v>0</v>
      </c>
      <c r="F338">
        <f>개인현황!N162</f>
        <v>0</v>
      </c>
      <c r="G338" t="e">
        <f>개인현황!#REF!</f>
        <v>#REF!</v>
      </c>
      <c r="H338">
        <f>개인현황!O162</f>
        <v>0</v>
      </c>
      <c r="I338" t="str">
        <f>개인현황!P162</f>
        <v>길원16 - 직업 선택()</v>
      </c>
      <c r="O338">
        <f t="shared" si="5"/>
        <v>0</v>
      </c>
    </row>
    <row r="339" spans="5:15">
      <c r="E339">
        <f>개인현황!M167</f>
        <v>0</v>
      </c>
      <c r="F339">
        <f>개인현황!N167</f>
        <v>0</v>
      </c>
      <c r="G339" t="e">
        <f>개인현황!#REF!</f>
        <v>#REF!</v>
      </c>
      <c r="H339">
        <f>개인현황!O167</f>
        <v>0</v>
      </c>
      <c r="I339" t="str">
        <f>개인현황!P167</f>
        <v>길원17 - 직업 선택()</v>
      </c>
      <c r="O339">
        <f t="shared" si="5"/>
        <v>0</v>
      </c>
    </row>
    <row r="340" spans="5:15">
      <c r="E340">
        <f>개인현황!M168</f>
        <v>0</v>
      </c>
      <c r="F340">
        <f>개인현황!N168</f>
        <v>0</v>
      </c>
      <c r="G340" t="e">
        <f>개인현황!#REF!</f>
        <v>#REF!</v>
      </c>
      <c r="H340">
        <f>개인현황!O168</f>
        <v>0</v>
      </c>
      <c r="I340" t="str">
        <f>개인현황!P168</f>
        <v>길원17 - 직업 선택()</v>
      </c>
      <c r="O340">
        <f t="shared" si="5"/>
        <v>0</v>
      </c>
    </row>
    <row r="341" spans="5:15">
      <c r="E341">
        <f>개인현황!M169</f>
        <v>0</v>
      </c>
      <c r="F341">
        <f>개인현황!N169</f>
        <v>0</v>
      </c>
      <c r="G341" t="e">
        <f>개인현황!#REF!</f>
        <v>#REF!</v>
      </c>
      <c r="H341">
        <f>개인현황!O169</f>
        <v>0</v>
      </c>
      <c r="I341" t="str">
        <f>개인현황!P169</f>
        <v>길원17 - 직업 선택()</v>
      </c>
      <c r="O341">
        <f t="shared" si="5"/>
        <v>0</v>
      </c>
    </row>
    <row r="342" spans="5:15">
      <c r="E342">
        <f>개인현황!M170</f>
        <v>0</v>
      </c>
      <c r="F342">
        <f>개인현황!N170</f>
        <v>0</v>
      </c>
      <c r="G342" t="e">
        <f>개인현황!#REF!</f>
        <v>#REF!</v>
      </c>
      <c r="H342">
        <f>개인현황!O170</f>
        <v>0</v>
      </c>
      <c r="I342" t="str">
        <f>개인현황!P170</f>
        <v>길원17 - 직업 선택()</v>
      </c>
      <c r="O342">
        <f t="shared" si="5"/>
        <v>0</v>
      </c>
    </row>
    <row r="343" spans="5:15">
      <c r="E343">
        <f>개인현황!M171</f>
        <v>0</v>
      </c>
      <c r="F343">
        <f>개인현황!N171</f>
        <v>0</v>
      </c>
      <c r="G343" t="e">
        <f>개인현황!#REF!</f>
        <v>#REF!</v>
      </c>
      <c r="H343">
        <f>개인현황!O171</f>
        <v>0</v>
      </c>
      <c r="I343" t="str">
        <f>개인현황!P171</f>
        <v>길원17 - 직업 선택()</v>
      </c>
      <c r="O343">
        <f t="shared" si="5"/>
        <v>0</v>
      </c>
    </row>
    <row r="344" spans="5:15">
      <c r="E344">
        <f>개인현황!M172</f>
        <v>0</v>
      </c>
      <c r="F344">
        <f>개인현황!N172</f>
        <v>0</v>
      </c>
      <c r="G344" t="e">
        <f>개인현황!#REF!</f>
        <v>#REF!</v>
      </c>
      <c r="H344">
        <f>개인현황!O172</f>
        <v>0</v>
      </c>
      <c r="I344" t="str">
        <f>개인현황!P172</f>
        <v>길원17 - 직업 선택()</v>
      </c>
      <c r="O344">
        <f t="shared" si="5"/>
        <v>0</v>
      </c>
    </row>
    <row r="345" spans="5:15">
      <c r="E345">
        <f>개인현황!M177</f>
        <v>0</v>
      </c>
      <c r="F345">
        <f>개인현황!N177</f>
        <v>0</v>
      </c>
      <c r="G345" t="e">
        <f>개인현황!#REF!</f>
        <v>#REF!</v>
      </c>
      <c r="H345">
        <f>개인현황!O177</f>
        <v>0</v>
      </c>
      <c r="I345" t="str">
        <f>개인현황!P177</f>
        <v>길원18 - 직업 선택()</v>
      </c>
      <c r="O345">
        <f t="shared" si="5"/>
        <v>0</v>
      </c>
    </row>
    <row r="346" spans="5:15">
      <c r="E346">
        <f>개인현황!M178</f>
        <v>0</v>
      </c>
      <c r="F346">
        <f>개인현황!N178</f>
        <v>0</v>
      </c>
      <c r="G346" t="e">
        <f>개인현황!#REF!</f>
        <v>#REF!</v>
      </c>
      <c r="H346">
        <f>개인현황!O178</f>
        <v>0</v>
      </c>
      <c r="I346" t="str">
        <f>개인현황!P178</f>
        <v>길원18 - 직업 선택()</v>
      </c>
      <c r="O346">
        <f t="shared" si="5"/>
        <v>0</v>
      </c>
    </row>
    <row r="347" spans="5:15">
      <c r="E347">
        <f>개인현황!M179</f>
        <v>0</v>
      </c>
      <c r="F347">
        <f>개인현황!N179</f>
        <v>0</v>
      </c>
      <c r="G347" t="e">
        <f>개인현황!#REF!</f>
        <v>#REF!</v>
      </c>
      <c r="H347">
        <f>개인현황!O179</f>
        <v>0</v>
      </c>
      <c r="I347" t="str">
        <f>개인현황!P179</f>
        <v>길원18 - 직업 선택()</v>
      </c>
      <c r="O347">
        <f t="shared" si="5"/>
        <v>0</v>
      </c>
    </row>
    <row r="348" spans="5:15">
      <c r="E348">
        <f>개인현황!M180</f>
        <v>0</v>
      </c>
      <c r="F348">
        <f>개인현황!N180</f>
        <v>0</v>
      </c>
      <c r="G348" t="e">
        <f>개인현황!#REF!</f>
        <v>#REF!</v>
      </c>
      <c r="H348">
        <f>개인현황!O180</f>
        <v>0</v>
      </c>
      <c r="I348" t="str">
        <f>개인현황!P180</f>
        <v>길원18 - 직업 선택()</v>
      </c>
      <c r="O348">
        <f t="shared" si="5"/>
        <v>0</v>
      </c>
    </row>
    <row r="349" spans="5:15">
      <c r="E349">
        <f>개인현황!M181</f>
        <v>0</v>
      </c>
      <c r="F349">
        <f>개인현황!N181</f>
        <v>0</v>
      </c>
      <c r="G349" t="e">
        <f>개인현황!#REF!</f>
        <v>#REF!</v>
      </c>
      <c r="H349">
        <f>개인현황!O181</f>
        <v>0</v>
      </c>
      <c r="I349" t="str">
        <f>개인현황!P181</f>
        <v>길원18 - 직업 선택()</v>
      </c>
      <c r="O349">
        <f t="shared" si="5"/>
        <v>0</v>
      </c>
    </row>
    <row r="350" spans="5:15">
      <c r="E350">
        <f>개인현황!M182</f>
        <v>0</v>
      </c>
      <c r="F350">
        <f>개인현황!N182</f>
        <v>0</v>
      </c>
      <c r="G350" t="e">
        <f>개인현황!#REF!</f>
        <v>#REF!</v>
      </c>
      <c r="H350">
        <f>개인현황!O182</f>
        <v>0</v>
      </c>
      <c r="I350" t="str">
        <f>개인현황!P182</f>
        <v>길원18 - 직업 선택()</v>
      </c>
      <c r="O350">
        <f t="shared" si="5"/>
        <v>0</v>
      </c>
    </row>
    <row r="351" spans="5:15">
      <c r="E351">
        <f>개인현황!M187</f>
        <v>0</v>
      </c>
      <c r="F351">
        <f>개인현황!N187</f>
        <v>0</v>
      </c>
      <c r="G351" t="e">
        <f>개인현황!#REF!</f>
        <v>#REF!</v>
      </c>
      <c r="H351">
        <f>개인현황!O187</f>
        <v>0</v>
      </c>
      <c r="I351" t="str">
        <f>개인현황!P187</f>
        <v>길원19 - 직업 선택()</v>
      </c>
      <c r="O351">
        <f t="shared" si="5"/>
        <v>0</v>
      </c>
    </row>
    <row r="352" spans="5:15">
      <c r="E352">
        <f>개인현황!M188</f>
        <v>0</v>
      </c>
      <c r="F352">
        <f>개인현황!N188</f>
        <v>0</v>
      </c>
      <c r="G352" t="e">
        <f>개인현황!#REF!</f>
        <v>#REF!</v>
      </c>
      <c r="H352">
        <f>개인현황!O188</f>
        <v>0</v>
      </c>
      <c r="I352" t="str">
        <f>개인현황!P188</f>
        <v>길원19 - 직업 선택()</v>
      </c>
      <c r="O352">
        <f t="shared" si="5"/>
        <v>0</v>
      </c>
    </row>
    <row r="353" spans="5:15">
      <c r="E353">
        <f>개인현황!M189</f>
        <v>0</v>
      </c>
      <c r="F353">
        <f>개인현황!N189</f>
        <v>0</v>
      </c>
      <c r="G353" t="e">
        <f>개인현황!#REF!</f>
        <v>#REF!</v>
      </c>
      <c r="H353">
        <f>개인현황!O189</f>
        <v>0</v>
      </c>
      <c r="I353" t="str">
        <f>개인현황!P189</f>
        <v>길원19 - 직업 선택()</v>
      </c>
      <c r="O353">
        <f t="shared" si="5"/>
        <v>0</v>
      </c>
    </row>
    <row r="354" spans="5:15">
      <c r="E354">
        <f>개인현황!M190</f>
        <v>0</v>
      </c>
      <c r="F354">
        <f>개인현황!N190</f>
        <v>0</v>
      </c>
      <c r="G354" t="e">
        <f>개인현황!#REF!</f>
        <v>#REF!</v>
      </c>
      <c r="H354">
        <f>개인현황!O190</f>
        <v>0</v>
      </c>
      <c r="I354" t="str">
        <f>개인현황!P190</f>
        <v>길원19 - 직업 선택()</v>
      </c>
      <c r="O354">
        <f t="shared" si="5"/>
        <v>0</v>
      </c>
    </row>
    <row r="355" spans="5:15">
      <c r="E355">
        <f>개인현황!M191</f>
        <v>0</v>
      </c>
      <c r="F355">
        <f>개인현황!N191</f>
        <v>0</v>
      </c>
      <c r="G355" t="e">
        <f>개인현황!#REF!</f>
        <v>#REF!</v>
      </c>
      <c r="H355">
        <f>개인현황!O191</f>
        <v>0</v>
      </c>
      <c r="I355" t="str">
        <f>개인현황!P191</f>
        <v>길원19 - 직업 선택()</v>
      </c>
      <c r="O355">
        <f t="shared" si="5"/>
        <v>0</v>
      </c>
    </row>
    <row r="356" spans="5:15">
      <c r="E356">
        <f>개인현황!M192</f>
        <v>0</v>
      </c>
      <c r="F356">
        <f>개인현황!N192</f>
        <v>0</v>
      </c>
      <c r="G356" t="e">
        <f>개인현황!#REF!</f>
        <v>#REF!</v>
      </c>
      <c r="H356">
        <f>개인현황!O192</f>
        <v>0</v>
      </c>
      <c r="I356" t="str">
        <f>개인현황!P192</f>
        <v>길원19 - 직업 선택()</v>
      </c>
      <c r="O356">
        <f t="shared" si="5"/>
        <v>0</v>
      </c>
    </row>
    <row r="357" spans="5:15">
      <c r="E357">
        <f>개인현황!M197</f>
        <v>0</v>
      </c>
      <c r="F357">
        <f>개인현황!N197</f>
        <v>0</v>
      </c>
      <c r="G357" t="e">
        <f>개인현황!#REF!</f>
        <v>#REF!</v>
      </c>
      <c r="H357">
        <f>개인현황!O197</f>
        <v>0</v>
      </c>
      <c r="I357" t="str">
        <f>개인현황!P197</f>
        <v>길원20 - 직업 선택()</v>
      </c>
      <c r="O357">
        <f t="shared" si="5"/>
        <v>0</v>
      </c>
    </row>
    <row r="358" spans="5:15">
      <c r="E358">
        <f>개인현황!M198</f>
        <v>0</v>
      </c>
      <c r="F358">
        <f>개인현황!N198</f>
        <v>0</v>
      </c>
      <c r="G358" t="e">
        <f>개인현황!#REF!</f>
        <v>#REF!</v>
      </c>
      <c r="H358">
        <f>개인현황!O198</f>
        <v>0</v>
      </c>
      <c r="I358" t="str">
        <f>개인현황!P198</f>
        <v>길원20 - 직업 선택()</v>
      </c>
      <c r="O358">
        <f t="shared" si="5"/>
        <v>0</v>
      </c>
    </row>
    <row r="359" spans="5:15">
      <c r="E359">
        <f>개인현황!M199</f>
        <v>0</v>
      </c>
      <c r="F359">
        <f>개인현황!N199</f>
        <v>0</v>
      </c>
      <c r="G359" t="e">
        <f>개인현황!#REF!</f>
        <v>#REF!</v>
      </c>
      <c r="H359">
        <f>개인현황!O199</f>
        <v>0</v>
      </c>
      <c r="I359" t="str">
        <f>개인현황!P199</f>
        <v>길원20 - 직업 선택()</v>
      </c>
      <c r="O359">
        <f t="shared" si="5"/>
        <v>0</v>
      </c>
    </row>
    <row r="360" spans="5:15">
      <c r="E360">
        <f>개인현황!M200</f>
        <v>0</v>
      </c>
      <c r="F360">
        <f>개인현황!N200</f>
        <v>0</v>
      </c>
      <c r="G360" t="e">
        <f>개인현황!#REF!</f>
        <v>#REF!</v>
      </c>
      <c r="H360">
        <f>개인현황!O200</f>
        <v>0</v>
      </c>
      <c r="I360" t="str">
        <f>개인현황!P200</f>
        <v>길원20 - 직업 선택()</v>
      </c>
      <c r="O360">
        <f t="shared" si="5"/>
        <v>0</v>
      </c>
    </row>
    <row r="361" spans="5:15">
      <c r="E361">
        <f>개인현황!M201</f>
        <v>0</v>
      </c>
      <c r="F361">
        <f>개인현황!N201</f>
        <v>0</v>
      </c>
      <c r="G361" t="e">
        <f>개인현황!#REF!</f>
        <v>#REF!</v>
      </c>
      <c r="H361">
        <f>개인현황!O201</f>
        <v>0</v>
      </c>
      <c r="I361" t="str">
        <f>개인현황!P201</f>
        <v>길원20 - 직업 선택()</v>
      </c>
      <c r="O361">
        <f t="shared" si="5"/>
        <v>0</v>
      </c>
    </row>
    <row r="362" spans="5:15">
      <c r="E362">
        <f>개인현황!M202</f>
        <v>0</v>
      </c>
      <c r="F362">
        <f>개인현황!N202</f>
        <v>0</v>
      </c>
      <c r="G362" t="e">
        <f>개인현황!#REF!</f>
        <v>#REF!</v>
      </c>
      <c r="H362">
        <f>개인현황!O202</f>
        <v>0</v>
      </c>
      <c r="I362" t="str">
        <f>개인현황!P202</f>
        <v>길원20 - 직업 선택()</v>
      </c>
      <c r="O362">
        <f t="shared" si="5"/>
        <v>0</v>
      </c>
    </row>
    <row r="363" spans="5:15">
      <c r="E363" t="str">
        <f>개인현황!Q7</f>
        <v>아르고스(1페)</v>
      </c>
      <c r="F363">
        <f>개인현황!R7</f>
        <v>0</v>
      </c>
      <c r="G363" t="e">
        <f>개인현황!#REF!</f>
        <v>#REF!</v>
      </c>
      <c r="H363">
        <f>개인현황!S7</f>
        <v>1500</v>
      </c>
      <c r="I363" t="str">
        <f>개인현황!T7</f>
        <v>길원1 - 배틀마스터(1415)</v>
      </c>
      <c r="O363" t="str">
        <f t="shared" si="5"/>
        <v>아르고스(1페)</v>
      </c>
    </row>
    <row r="364" spans="5:15">
      <c r="E364" t="str">
        <f>개인현황!Q8</f>
        <v>아르고스(2페)</v>
      </c>
      <c r="F364">
        <f>개인현황!R8</f>
        <v>0</v>
      </c>
      <c r="G364" t="e">
        <f>개인현황!#REF!</f>
        <v>#REF!</v>
      </c>
      <c r="H364">
        <f>개인현황!S8</f>
        <v>800</v>
      </c>
      <c r="I364" t="str">
        <f>개인현황!T8</f>
        <v>길원1 - 배틀마스터(1415)</v>
      </c>
      <c r="O364" t="str">
        <f t="shared" si="5"/>
        <v>아르고스(2페)</v>
      </c>
    </row>
    <row r="365" spans="5:15">
      <c r="E365" t="str">
        <f>개인현황!Q9</f>
        <v>아르고스(3페)</v>
      </c>
      <c r="F365">
        <f>개인현황!R9</f>
        <v>0</v>
      </c>
      <c r="G365" t="e">
        <f>개인현황!#REF!</f>
        <v>#REF!</v>
      </c>
      <c r="H365">
        <f>개인현황!S9</f>
        <v>1000</v>
      </c>
      <c r="I365" t="str">
        <f>개인현황!T9</f>
        <v>길원1 - 배틀마스터(1415)</v>
      </c>
      <c r="O365" t="str">
        <f t="shared" si="5"/>
        <v>아르고스(3페)</v>
      </c>
    </row>
    <row r="366" spans="5:15">
      <c r="E366" t="str">
        <f>개인현황!Q10</f>
        <v>발탄(노말)</v>
      </c>
      <c r="F366">
        <f>개인현황!R10</f>
        <v>0</v>
      </c>
      <c r="G366" t="e">
        <f>개인현황!#REF!</f>
        <v>#REF!</v>
      </c>
      <c r="H366">
        <f>개인현황!S10</f>
        <v>3300</v>
      </c>
      <c r="I366" t="str">
        <f>개인현황!T10</f>
        <v>길원1 - 배틀마스터(1415)</v>
      </c>
      <c r="O366" t="str">
        <f t="shared" si="5"/>
        <v>발탄(노말)</v>
      </c>
    </row>
    <row r="367" spans="5:15">
      <c r="E367">
        <f>개인현황!Q11</f>
        <v>0</v>
      </c>
      <c r="F367">
        <f>개인현황!R11</f>
        <v>0</v>
      </c>
      <c r="G367" t="e">
        <f>개인현황!#REF!</f>
        <v>#REF!</v>
      </c>
      <c r="H367">
        <f>개인현황!S11</f>
        <v>0</v>
      </c>
      <c r="I367" t="str">
        <f>개인현황!T11</f>
        <v>길원1 - 배틀마스터(1415)</v>
      </c>
      <c r="O367">
        <f t="shared" si="5"/>
        <v>0</v>
      </c>
    </row>
    <row r="368" spans="5:15">
      <c r="E368">
        <f>개인현황!Q12</f>
        <v>0</v>
      </c>
      <c r="F368">
        <f>개인현황!R12</f>
        <v>0</v>
      </c>
      <c r="G368" t="e">
        <f>개인현황!#REF!</f>
        <v>#REF!</v>
      </c>
      <c r="H368">
        <f>개인현황!S12</f>
        <v>0</v>
      </c>
      <c r="I368" t="str">
        <f>개인현황!T12</f>
        <v>길원1 - 배틀마스터(1415)</v>
      </c>
      <c r="O368">
        <f t="shared" si="5"/>
        <v>0</v>
      </c>
    </row>
    <row r="369" spans="5:15">
      <c r="E369">
        <f>개인현황!Q17</f>
        <v>0</v>
      </c>
      <c r="F369">
        <f>개인현황!R17</f>
        <v>0</v>
      </c>
      <c r="G369" t="e">
        <f>개인현황!#REF!</f>
        <v>#REF!</v>
      </c>
      <c r="H369">
        <f>개인현황!S17</f>
        <v>0</v>
      </c>
      <c r="I369" t="str">
        <f>개인현황!T17</f>
        <v>길원2 - 직업 선택()</v>
      </c>
      <c r="O369">
        <f t="shared" si="5"/>
        <v>0</v>
      </c>
    </row>
    <row r="370" spans="5:15">
      <c r="E370">
        <f>개인현황!Q18</f>
        <v>0</v>
      </c>
      <c r="F370">
        <f>개인현황!R18</f>
        <v>0</v>
      </c>
      <c r="G370" t="e">
        <f>개인현황!#REF!</f>
        <v>#REF!</v>
      </c>
      <c r="H370">
        <f>개인현황!S18</f>
        <v>0</v>
      </c>
      <c r="I370" t="str">
        <f>개인현황!T18</f>
        <v>길원2 - 직업 선택()</v>
      </c>
      <c r="O370">
        <f t="shared" si="5"/>
        <v>0</v>
      </c>
    </row>
    <row r="371" spans="5:15">
      <c r="E371">
        <f>개인현황!Q19</f>
        <v>0</v>
      </c>
      <c r="F371">
        <f>개인현황!R19</f>
        <v>0</v>
      </c>
      <c r="G371" t="e">
        <f>개인현황!#REF!</f>
        <v>#REF!</v>
      </c>
      <c r="H371">
        <f>개인현황!S19</f>
        <v>0</v>
      </c>
      <c r="I371" t="str">
        <f>개인현황!T19</f>
        <v>길원2 - 직업 선택()</v>
      </c>
      <c r="O371">
        <f t="shared" si="5"/>
        <v>0</v>
      </c>
    </row>
    <row r="372" spans="5:15">
      <c r="E372">
        <f>개인현황!Q20</f>
        <v>0</v>
      </c>
      <c r="F372">
        <f>개인현황!R20</f>
        <v>0</v>
      </c>
      <c r="G372" t="e">
        <f>개인현황!#REF!</f>
        <v>#REF!</v>
      </c>
      <c r="H372">
        <f>개인현황!S20</f>
        <v>0</v>
      </c>
      <c r="I372" t="str">
        <f>개인현황!T20</f>
        <v>길원2 - 직업 선택()</v>
      </c>
      <c r="O372">
        <f t="shared" si="5"/>
        <v>0</v>
      </c>
    </row>
    <row r="373" spans="5:15">
      <c r="E373">
        <f>개인현황!Q21</f>
        <v>0</v>
      </c>
      <c r="F373">
        <f>개인현황!R21</f>
        <v>0</v>
      </c>
      <c r="G373" t="e">
        <f>개인현황!#REF!</f>
        <v>#REF!</v>
      </c>
      <c r="H373">
        <f>개인현황!S21</f>
        <v>0</v>
      </c>
      <c r="I373" t="str">
        <f>개인현황!T21</f>
        <v>길원2 - 직업 선택()</v>
      </c>
      <c r="O373">
        <f t="shared" si="5"/>
        <v>0</v>
      </c>
    </row>
    <row r="374" spans="5:15">
      <c r="E374">
        <f>개인현황!Q22</f>
        <v>0</v>
      </c>
      <c r="F374">
        <f>개인현황!R22</f>
        <v>0</v>
      </c>
      <c r="G374" t="e">
        <f>개인현황!#REF!</f>
        <v>#REF!</v>
      </c>
      <c r="H374">
        <f>개인현황!S22</f>
        <v>0</v>
      </c>
      <c r="I374" t="str">
        <f>개인현황!T22</f>
        <v>길원2 - 직업 선택()</v>
      </c>
      <c r="O374">
        <f t="shared" si="5"/>
        <v>0</v>
      </c>
    </row>
    <row r="375" spans="5:15">
      <c r="E375">
        <f>개인현황!Q27</f>
        <v>0</v>
      </c>
      <c r="F375">
        <f>개인현황!R27</f>
        <v>0</v>
      </c>
      <c r="G375" t="e">
        <f>개인현황!#REF!</f>
        <v>#REF!</v>
      </c>
      <c r="H375">
        <f>개인현황!S27</f>
        <v>0</v>
      </c>
      <c r="I375" t="str">
        <f>개인현황!T27</f>
        <v>길원3 - 직업 선택()</v>
      </c>
      <c r="O375">
        <f t="shared" si="5"/>
        <v>0</v>
      </c>
    </row>
    <row r="376" spans="5:15">
      <c r="E376">
        <f>개인현황!Q28</f>
        <v>0</v>
      </c>
      <c r="F376">
        <f>개인현황!R28</f>
        <v>0</v>
      </c>
      <c r="G376" t="e">
        <f>개인현황!#REF!</f>
        <v>#REF!</v>
      </c>
      <c r="H376">
        <f>개인현황!S28</f>
        <v>0</v>
      </c>
      <c r="I376" t="str">
        <f>개인현황!T28</f>
        <v>길원3 - 직업 선택()</v>
      </c>
      <c r="O376">
        <f t="shared" si="5"/>
        <v>0</v>
      </c>
    </row>
    <row r="377" spans="5:15">
      <c r="E377">
        <f>개인현황!Q29</f>
        <v>0</v>
      </c>
      <c r="F377">
        <f>개인현황!R29</f>
        <v>0</v>
      </c>
      <c r="G377" t="e">
        <f>개인현황!#REF!</f>
        <v>#REF!</v>
      </c>
      <c r="H377">
        <f>개인현황!S29</f>
        <v>0</v>
      </c>
      <c r="I377" t="str">
        <f>개인현황!T29</f>
        <v>길원3 - 직업 선택()</v>
      </c>
      <c r="O377">
        <f t="shared" si="5"/>
        <v>0</v>
      </c>
    </row>
    <row r="378" spans="5:15">
      <c r="E378">
        <f>개인현황!Q30</f>
        <v>0</v>
      </c>
      <c r="F378">
        <f>개인현황!R30</f>
        <v>0</v>
      </c>
      <c r="G378" t="e">
        <f>개인현황!#REF!</f>
        <v>#REF!</v>
      </c>
      <c r="H378">
        <f>개인현황!S30</f>
        <v>0</v>
      </c>
      <c r="I378" t="str">
        <f>개인현황!T30</f>
        <v>길원3 - 직업 선택()</v>
      </c>
      <c r="O378">
        <f t="shared" si="5"/>
        <v>0</v>
      </c>
    </row>
    <row r="379" spans="5:15">
      <c r="E379">
        <f>개인현황!Q31</f>
        <v>0</v>
      </c>
      <c r="F379">
        <f>개인현황!R31</f>
        <v>0</v>
      </c>
      <c r="G379" t="e">
        <f>개인현황!#REF!</f>
        <v>#REF!</v>
      </c>
      <c r="H379">
        <f>개인현황!S31</f>
        <v>0</v>
      </c>
      <c r="I379" t="str">
        <f>개인현황!T31</f>
        <v>길원3 - 직업 선택()</v>
      </c>
      <c r="O379">
        <f t="shared" si="5"/>
        <v>0</v>
      </c>
    </row>
    <row r="380" spans="5:15">
      <c r="E380">
        <f>개인현황!Q32</f>
        <v>0</v>
      </c>
      <c r="F380">
        <f>개인현황!R32</f>
        <v>0</v>
      </c>
      <c r="G380" t="e">
        <f>개인현황!#REF!</f>
        <v>#REF!</v>
      </c>
      <c r="H380">
        <f>개인현황!S32</f>
        <v>0</v>
      </c>
      <c r="I380" t="str">
        <f>개인현황!T32</f>
        <v>길원3 - 직업 선택()</v>
      </c>
      <c r="O380">
        <f t="shared" si="5"/>
        <v>0</v>
      </c>
    </row>
    <row r="381" spans="5:15">
      <c r="E381">
        <f>개인현황!Q37</f>
        <v>0</v>
      </c>
      <c r="F381">
        <f>개인현황!R37</f>
        <v>0</v>
      </c>
      <c r="G381" t="e">
        <f>개인현황!#REF!</f>
        <v>#REF!</v>
      </c>
      <c r="H381">
        <f>개인현황!S37</f>
        <v>0</v>
      </c>
      <c r="I381" t="str">
        <f>개인현황!T37</f>
        <v>길원4 - 직업 선택()</v>
      </c>
      <c r="O381">
        <f t="shared" si="5"/>
        <v>0</v>
      </c>
    </row>
    <row r="382" spans="5:15">
      <c r="E382">
        <f>개인현황!Q38</f>
        <v>0</v>
      </c>
      <c r="F382">
        <f>개인현황!R38</f>
        <v>0</v>
      </c>
      <c r="G382" t="e">
        <f>개인현황!#REF!</f>
        <v>#REF!</v>
      </c>
      <c r="H382">
        <f>개인현황!S38</f>
        <v>0</v>
      </c>
      <c r="I382" t="str">
        <f>개인현황!T38</f>
        <v>길원4 - 직업 선택()</v>
      </c>
      <c r="O382">
        <f t="shared" si="5"/>
        <v>0</v>
      </c>
    </row>
    <row r="383" spans="5:15">
      <c r="E383">
        <f>개인현황!Q39</f>
        <v>0</v>
      </c>
      <c r="F383">
        <f>개인현황!R39</f>
        <v>0</v>
      </c>
      <c r="G383" t="e">
        <f>개인현황!#REF!</f>
        <v>#REF!</v>
      </c>
      <c r="H383">
        <f>개인현황!S39</f>
        <v>0</v>
      </c>
      <c r="I383" t="str">
        <f>개인현황!T39</f>
        <v>길원4 - 직업 선택()</v>
      </c>
      <c r="O383">
        <f t="shared" si="5"/>
        <v>0</v>
      </c>
    </row>
    <row r="384" spans="5:15">
      <c r="E384">
        <f>개인현황!Q40</f>
        <v>0</v>
      </c>
      <c r="F384">
        <f>개인현황!R40</f>
        <v>0</v>
      </c>
      <c r="G384" t="e">
        <f>개인현황!#REF!</f>
        <v>#REF!</v>
      </c>
      <c r="H384">
        <f>개인현황!S40</f>
        <v>0</v>
      </c>
      <c r="I384" t="str">
        <f>개인현황!T40</f>
        <v>길원4 - 직업 선택()</v>
      </c>
      <c r="O384">
        <f t="shared" si="5"/>
        <v>0</v>
      </c>
    </row>
    <row r="385" spans="5:15">
      <c r="E385">
        <f>개인현황!Q41</f>
        <v>0</v>
      </c>
      <c r="F385">
        <f>개인현황!R41</f>
        <v>0</v>
      </c>
      <c r="G385" t="e">
        <f>개인현황!#REF!</f>
        <v>#REF!</v>
      </c>
      <c r="H385">
        <f>개인현황!S41</f>
        <v>0</v>
      </c>
      <c r="I385" t="str">
        <f>개인현황!T41</f>
        <v>길원4 - 직업 선택()</v>
      </c>
      <c r="O385">
        <f t="shared" si="5"/>
        <v>0</v>
      </c>
    </row>
    <row r="386" spans="5:15">
      <c r="E386">
        <f>개인현황!Q42</f>
        <v>0</v>
      </c>
      <c r="F386">
        <f>개인현황!R42</f>
        <v>0</v>
      </c>
      <c r="G386" t="e">
        <f>개인현황!#REF!</f>
        <v>#REF!</v>
      </c>
      <c r="H386">
        <f>개인현황!S42</f>
        <v>0</v>
      </c>
      <c r="I386" t="str">
        <f>개인현황!T42</f>
        <v>길원4 - 직업 선택()</v>
      </c>
      <c r="O386">
        <f t="shared" si="5"/>
        <v>0</v>
      </c>
    </row>
    <row r="387" spans="5:15">
      <c r="E387">
        <f>개인현황!Q47</f>
        <v>0</v>
      </c>
      <c r="F387">
        <f>개인현황!R47</f>
        <v>0</v>
      </c>
      <c r="G387" t="e">
        <f>개인현황!#REF!</f>
        <v>#REF!</v>
      </c>
      <c r="H387">
        <f>개인현황!S47</f>
        <v>0</v>
      </c>
      <c r="I387" t="str">
        <f>개인현황!T47</f>
        <v>길원5 - 직업 선택()</v>
      </c>
      <c r="O387">
        <f t="shared" si="5"/>
        <v>0</v>
      </c>
    </row>
    <row r="388" spans="5:15">
      <c r="E388">
        <f>개인현황!Q48</f>
        <v>0</v>
      </c>
      <c r="F388">
        <f>개인현황!R48</f>
        <v>0</v>
      </c>
      <c r="G388" t="e">
        <f>개인현황!#REF!</f>
        <v>#REF!</v>
      </c>
      <c r="H388">
        <f>개인현황!S48</f>
        <v>0</v>
      </c>
      <c r="I388" t="str">
        <f>개인현황!T48</f>
        <v>길원5 - 직업 선택()</v>
      </c>
      <c r="O388">
        <f t="shared" ref="O388:O451" si="6">IF(F388=0,E388,"")</f>
        <v>0</v>
      </c>
    </row>
    <row r="389" spans="5:15">
      <c r="E389">
        <f>개인현황!Q49</f>
        <v>0</v>
      </c>
      <c r="F389">
        <f>개인현황!R49</f>
        <v>0</v>
      </c>
      <c r="G389" t="e">
        <f>개인현황!#REF!</f>
        <v>#REF!</v>
      </c>
      <c r="H389">
        <f>개인현황!S49</f>
        <v>0</v>
      </c>
      <c r="I389" t="str">
        <f>개인현황!T49</f>
        <v>길원5 - 직업 선택()</v>
      </c>
      <c r="O389">
        <f t="shared" si="6"/>
        <v>0</v>
      </c>
    </row>
    <row r="390" spans="5:15">
      <c r="E390">
        <f>개인현황!Q50</f>
        <v>0</v>
      </c>
      <c r="F390">
        <f>개인현황!R50</f>
        <v>0</v>
      </c>
      <c r="G390" t="e">
        <f>개인현황!#REF!</f>
        <v>#REF!</v>
      </c>
      <c r="H390">
        <f>개인현황!S50</f>
        <v>0</v>
      </c>
      <c r="I390" t="str">
        <f>개인현황!T50</f>
        <v>길원5 - 직업 선택()</v>
      </c>
      <c r="O390">
        <f t="shared" si="6"/>
        <v>0</v>
      </c>
    </row>
    <row r="391" spans="5:15">
      <c r="E391">
        <f>개인현황!Q51</f>
        <v>0</v>
      </c>
      <c r="F391">
        <f>개인현황!R51</f>
        <v>0</v>
      </c>
      <c r="G391" t="e">
        <f>개인현황!#REF!</f>
        <v>#REF!</v>
      </c>
      <c r="H391">
        <f>개인현황!S51</f>
        <v>0</v>
      </c>
      <c r="I391" t="str">
        <f>개인현황!T51</f>
        <v>길원5 - 직업 선택()</v>
      </c>
      <c r="O391">
        <f t="shared" si="6"/>
        <v>0</v>
      </c>
    </row>
    <row r="392" spans="5:15">
      <c r="E392">
        <f>개인현황!Q52</f>
        <v>0</v>
      </c>
      <c r="F392">
        <f>개인현황!R52</f>
        <v>0</v>
      </c>
      <c r="G392" t="e">
        <f>개인현황!#REF!</f>
        <v>#REF!</v>
      </c>
      <c r="H392">
        <f>개인현황!S52</f>
        <v>0</v>
      </c>
      <c r="I392" t="str">
        <f>개인현황!T52</f>
        <v>길원5 - 직업 선택()</v>
      </c>
      <c r="O392">
        <f t="shared" si="6"/>
        <v>0</v>
      </c>
    </row>
    <row r="393" spans="5:15">
      <c r="E393">
        <f>개인현황!Q57</f>
        <v>0</v>
      </c>
      <c r="F393">
        <f>개인현황!R57</f>
        <v>0</v>
      </c>
      <c r="G393" t="e">
        <f>개인현황!#REF!</f>
        <v>#REF!</v>
      </c>
      <c r="H393">
        <f>개인현황!S57</f>
        <v>0</v>
      </c>
      <c r="I393" t="str">
        <f>개인현황!T57</f>
        <v>길원6 - 직업 선택()</v>
      </c>
      <c r="O393">
        <f t="shared" si="6"/>
        <v>0</v>
      </c>
    </row>
    <row r="394" spans="5:15">
      <c r="E394">
        <f>개인현황!Q58</f>
        <v>0</v>
      </c>
      <c r="F394">
        <f>개인현황!R58</f>
        <v>0</v>
      </c>
      <c r="G394" t="e">
        <f>개인현황!#REF!</f>
        <v>#REF!</v>
      </c>
      <c r="H394">
        <f>개인현황!S58</f>
        <v>0</v>
      </c>
      <c r="I394" t="str">
        <f>개인현황!T58</f>
        <v>길원6 - 직업 선택()</v>
      </c>
      <c r="O394">
        <f t="shared" si="6"/>
        <v>0</v>
      </c>
    </row>
    <row r="395" spans="5:15">
      <c r="E395">
        <f>개인현황!Q59</f>
        <v>0</v>
      </c>
      <c r="F395">
        <f>개인현황!R59</f>
        <v>0</v>
      </c>
      <c r="G395" t="e">
        <f>개인현황!#REF!</f>
        <v>#REF!</v>
      </c>
      <c r="H395">
        <f>개인현황!S59</f>
        <v>0</v>
      </c>
      <c r="I395" t="str">
        <f>개인현황!T59</f>
        <v>길원6 - 직업 선택()</v>
      </c>
      <c r="O395">
        <f t="shared" si="6"/>
        <v>0</v>
      </c>
    </row>
    <row r="396" spans="5:15">
      <c r="E396">
        <f>개인현황!Q60</f>
        <v>0</v>
      </c>
      <c r="F396">
        <f>개인현황!R60</f>
        <v>0</v>
      </c>
      <c r="G396" t="e">
        <f>개인현황!#REF!</f>
        <v>#REF!</v>
      </c>
      <c r="H396">
        <f>개인현황!S60</f>
        <v>0</v>
      </c>
      <c r="I396" t="str">
        <f>개인현황!T60</f>
        <v>길원6 - 직업 선택()</v>
      </c>
      <c r="O396">
        <f t="shared" si="6"/>
        <v>0</v>
      </c>
    </row>
    <row r="397" spans="5:15">
      <c r="E397">
        <f>개인현황!Q61</f>
        <v>0</v>
      </c>
      <c r="F397">
        <f>개인현황!R61</f>
        <v>0</v>
      </c>
      <c r="G397" t="e">
        <f>개인현황!#REF!</f>
        <v>#REF!</v>
      </c>
      <c r="H397">
        <f>개인현황!S61</f>
        <v>0</v>
      </c>
      <c r="I397" t="str">
        <f>개인현황!T61</f>
        <v>길원6 - 직업 선택()</v>
      </c>
      <c r="O397">
        <f t="shared" si="6"/>
        <v>0</v>
      </c>
    </row>
    <row r="398" spans="5:15">
      <c r="E398">
        <f>개인현황!Q62</f>
        <v>0</v>
      </c>
      <c r="F398">
        <f>개인현황!R62</f>
        <v>0</v>
      </c>
      <c r="G398" t="e">
        <f>개인현황!#REF!</f>
        <v>#REF!</v>
      </c>
      <c r="H398">
        <f>개인현황!S62</f>
        <v>0</v>
      </c>
      <c r="I398" t="str">
        <f>개인현황!T62</f>
        <v>길원6 - 직업 선택()</v>
      </c>
      <c r="O398">
        <f t="shared" si="6"/>
        <v>0</v>
      </c>
    </row>
    <row r="399" spans="5:15">
      <c r="E399">
        <f>개인현황!Q67</f>
        <v>0</v>
      </c>
      <c r="F399">
        <f>개인현황!R67</f>
        <v>0</v>
      </c>
      <c r="G399" t="e">
        <f>개인현황!#REF!</f>
        <v>#REF!</v>
      </c>
      <c r="H399">
        <f>개인현황!S67</f>
        <v>0</v>
      </c>
      <c r="I399" t="str">
        <f>개인현황!T67</f>
        <v>길원7 - 직업 선택()</v>
      </c>
      <c r="O399">
        <f t="shared" si="6"/>
        <v>0</v>
      </c>
    </row>
    <row r="400" spans="5:15">
      <c r="E400">
        <f>개인현황!Q68</f>
        <v>0</v>
      </c>
      <c r="F400">
        <f>개인현황!R68</f>
        <v>0</v>
      </c>
      <c r="G400" t="e">
        <f>개인현황!#REF!</f>
        <v>#REF!</v>
      </c>
      <c r="H400">
        <f>개인현황!S68</f>
        <v>0</v>
      </c>
      <c r="I400" t="str">
        <f>개인현황!T68</f>
        <v>길원7 - 직업 선택()</v>
      </c>
      <c r="O400">
        <f t="shared" si="6"/>
        <v>0</v>
      </c>
    </row>
    <row r="401" spans="5:15">
      <c r="E401">
        <f>개인현황!Q69</f>
        <v>0</v>
      </c>
      <c r="F401">
        <f>개인현황!R69</f>
        <v>0</v>
      </c>
      <c r="G401" t="e">
        <f>개인현황!#REF!</f>
        <v>#REF!</v>
      </c>
      <c r="H401">
        <f>개인현황!S69</f>
        <v>0</v>
      </c>
      <c r="I401" t="str">
        <f>개인현황!T69</f>
        <v>길원7 - 직업 선택()</v>
      </c>
      <c r="O401">
        <f t="shared" si="6"/>
        <v>0</v>
      </c>
    </row>
    <row r="402" spans="5:15">
      <c r="E402">
        <f>개인현황!Q70</f>
        <v>0</v>
      </c>
      <c r="F402">
        <f>개인현황!R70</f>
        <v>0</v>
      </c>
      <c r="G402" t="e">
        <f>개인현황!#REF!</f>
        <v>#REF!</v>
      </c>
      <c r="H402">
        <f>개인현황!S70</f>
        <v>0</v>
      </c>
      <c r="I402" t="str">
        <f>개인현황!T70</f>
        <v>길원7 - 직업 선택()</v>
      </c>
      <c r="O402">
        <f t="shared" si="6"/>
        <v>0</v>
      </c>
    </row>
    <row r="403" spans="5:15">
      <c r="E403">
        <f>개인현황!Q71</f>
        <v>0</v>
      </c>
      <c r="F403">
        <f>개인현황!R71</f>
        <v>0</v>
      </c>
      <c r="G403" t="e">
        <f>개인현황!#REF!</f>
        <v>#REF!</v>
      </c>
      <c r="H403">
        <f>개인현황!S71</f>
        <v>0</v>
      </c>
      <c r="I403" t="str">
        <f>개인현황!T71</f>
        <v>길원7 - 직업 선택()</v>
      </c>
      <c r="O403">
        <f t="shared" si="6"/>
        <v>0</v>
      </c>
    </row>
    <row r="404" spans="5:15">
      <c r="E404">
        <f>개인현황!Q72</f>
        <v>0</v>
      </c>
      <c r="F404">
        <f>개인현황!R72</f>
        <v>0</v>
      </c>
      <c r="G404" t="e">
        <f>개인현황!#REF!</f>
        <v>#REF!</v>
      </c>
      <c r="H404">
        <f>개인현황!S72</f>
        <v>0</v>
      </c>
      <c r="I404" t="str">
        <f>개인현황!T72</f>
        <v>길원7 - 직업 선택()</v>
      </c>
      <c r="O404">
        <f t="shared" si="6"/>
        <v>0</v>
      </c>
    </row>
    <row r="405" spans="5:15">
      <c r="E405">
        <f>개인현황!Q77</f>
        <v>0</v>
      </c>
      <c r="F405">
        <f>개인현황!R77</f>
        <v>0</v>
      </c>
      <c r="G405" t="e">
        <f>개인현황!#REF!</f>
        <v>#REF!</v>
      </c>
      <c r="H405">
        <f>개인현황!S77</f>
        <v>0</v>
      </c>
      <c r="I405" t="str">
        <f>개인현황!T77</f>
        <v>길원8 - 직업 선택()</v>
      </c>
      <c r="O405">
        <f t="shared" si="6"/>
        <v>0</v>
      </c>
    </row>
    <row r="406" spans="5:15">
      <c r="E406">
        <f>개인현황!Q78</f>
        <v>0</v>
      </c>
      <c r="F406">
        <f>개인현황!R78</f>
        <v>0</v>
      </c>
      <c r="G406" t="e">
        <f>개인현황!#REF!</f>
        <v>#REF!</v>
      </c>
      <c r="H406">
        <f>개인현황!S78</f>
        <v>0</v>
      </c>
      <c r="I406" t="str">
        <f>개인현황!T78</f>
        <v>길원8 - 직업 선택()</v>
      </c>
      <c r="O406">
        <f t="shared" si="6"/>
        <v>0</v>
      </c>
    </row>
    <row r="407" spans="5:15">
      <c r="E407">
        <f>개인현황!Q79</f>
        <v>0</v>
      </c>
      <c r="F407">
        <f>개인현황!R79</f>
        <v>0</v>
      </c>
      <c r="G407" t="e">
        <f>개인현황!#REF!</f>
        <v>#REF!</v>
      </c>
      <c r="H407">
        <f>개인현황!S79</f>
        <v>0</v>
      </c>
      <c r="I407" t="str">
        <f>개인현황!T79</f>
        <v>길원8 - 직업 선택()</v>
      </c>
      <c r="O407">
        <f t="shared" si="6"/>
        <v>0</v>
      </c>
    </row>
    <row r="408" spans="5:15">
      <c r="E408">
        <f>개인현황!Q80</f>
        <v>0</v>
      </c>
      <c r="F408">
        <f>개인현황!R80</f>
        <v>0</v>
      </c>
      <c r="G408" t="e">
        <f>개인현황!#REF!</f>
        <v>#REF!</v>
      </c>
      <c r="H408">
        <f>개인현황!S80</f>
        <v>0</v>
      </c>
      <c r="I408" t="str">
        <f>개인현황!T80</f>
        <v>길원8 - 직업 선택()</v>
      </c>
      <c r="O408">
        <f t="shared" si="6"/>
        <v>0</v>
      </c>
    </row>
    <row r="409" spans="5:15">
      <c r="E409">
        <f>개인현황!Q81</f>
        <v>0</v>
      </c>
      <c r="F409">
        <f>개인현황!R81</f>
        <v>0</v>
      </c>
      <c r="G409" t="e">
        <f>개인현황!#REF!</f>
        <v>#REF!</v>
      </c>
      <c r="H409">
        <f>개인현황!S81</f>
        <v>0</v>
      </c>
      <c r="I409" t="str">
        <f>개인현황!T81</f>
        <v>길원8 - 직업 선택()</v>
      </c>
      <c r="O409">
        <f t="shared" si="6"/>
        <v>0</v>
      </c>
    </row>
    <row r="410" spans="5:15">
      <c r="E410">
        <f>개인현황!Q82</f>
        <v>0</v>
      </c>
      <c r="F410">
        <f>개인현황!R82</f>
        <v>0</v>
      </c>
      <c r="G410" t="e">
        <f>개인현황!#REF!</f>
        <v>#REF!</v>
      </c>
      <c r="H410">
        <f>개인현황!S82</f>
        <v>0</v>
      </c>
      <c r="I410" t="str">
        <f>개인현황!T82</f>
        <v>길원8 - 직업 선택()</v>
      </c>
      <c r="O410">
        <f t="shared" si="6"/>
        <v>0</v>
      </c>
    </row>
    <row r="411" spans="5:15">
      <c r="E411">
        <f>개인현황!Q87</f>
        <v>0</v>
      </c>
      <c r="F411">
        <f>개인현황!R87</f>
        <v>0</v>
      </c>
      <c r="G411" t="e">
        <f>개인현황!#REF!</f>
        <v>#REF!</v>
      </c>
      <c r="H411">
        <f>개인현황!S87</f>
        <v>0</v>
      </c>
      <c r="I411" t="str">
        <f>개인현황!T87</f>
        <v>길원9 - 직업 선택()</v>
      </c>
      <c r="O411">
        <f t="shared" si="6"/>
        <v>0</v>
      </c>
    </row>
    <row r="412" spans="5:15">
      <c r="E412">
        <f>개인현황!Q88</f>
        <v>0</v>
      </c>
      <c r="F412">
        <f>개인현황!R88</f>
        <v>0</v>
      </c>
      <c r="G412" t="e">
        <f>개인현황!#REF!</f>
        <v>#REF!</v>
      </c>
      <c r="H412">
        <f>개인현황!S88</f>
        <v>0</v>
      </c>
      <c r="I412" t="str">
        <f>개인현황!T88</f>
        <v>길원9 - 직업 선택()</v>
      </c>
      <c r="O412">
        <f t="shared" si="6"/>
        <v>0</v>
      </c>
    </row>
    <row r="413" spans="5:15">
      <c r="E413">
        <f>개인현황!Q89</f>
        <v>0</v>
      </c>
      <c r="F413">
        <f>개인현황!R89</f>
        <v>0</v>
      </c>
      <c r="G413" t="e">
        <f>개인현황!#REF!</f>
        <v>#REF!</v>
      </c>
      <c r="H413">
        <f>개인현황!S89</f>
        <v>0</v>
      </c>
      <c r="I413" t="str">
        <f>개인현황!T89</f>
        <v>길원9 - 직업 선택()</v>
      </c>
      <c r="O413">
        <f t="shared" si="6"/>
        <v>0</v>
      </c>
    </row>
    <row r="414" spans="5:15">
      <c r="E414">
        <f>개인현황!Q90</f>
        <v>0</v>
      </c>
      <c r="F414">
        <f>개인현황!R90</f>
        <v>0</v>
      </c>
      <c r="G414" t="e">
        <f>개인현황!#REF!</f>
        <v>#REF!</v>
      </c>
      <c r="H414">
        <f>개인현황!S90</f>
        <v>0</v>
      </c>
      <c r="I414" t="str">
        <f>개인현황!T90</f>
        <v>길원9 - 직업 선택()</v>
      </c>
      <c r="O414">
        <f t="shared" si="6"/>
        <v>0</v>
      </c>
    </row>
    <row r="415" spans="5:15">
      <c r="E415">
        <f>개인현황!Q91</f>
        <v>0</v>
      </c>
      <c r="F415">
        <f>개인현황!R91</f>
        <v>0</v>
      </c>
      <c r="G415" t="e">
        <f>개인현황!#REF!</f>
        <v>#REF!</v>
      </c>
      <c r="H415">
        <f>개인현황!S91</f>
        <v>0</v>
      </c>
      <c r="I415" t="str">
        <f>개인현황!T91</f>
        <v>길원9 - 직업 선택()</v>
      </c>
      <c r="O415">
        <f t="shared" si="6"/>
        <v>0</v>
      </c>
    </row>
    <row r="416" spans="5:15">
      <c r="E416">
        <f>개인현황!Q92</f>
        <v>0</v>
      </c>
      <c r="F416">
        <f>개인현황!R92</f>
        <v>0</v>
      </c>
      <c r="G416" t="e">
        <f>개인현황!#REF!</f>
        <v>#REF!</v>
      </c>
      <c r="H416">
        <f>개인현황!S92</f>
        <v>0</v>
      </c>
      <c r="I416" t="str">
        <f>개인현황!T92</f>
        <v>길원9 - 직업 선택()</v>
      </c>
      <c r="O416">
        <f t="shared" si="6"/>
        <v>0</v>
      </c>
    </row>
    <row r="417" spans="5:15">
      <c r="E417">
        <f>개인현황!Q97</f>
        <v>0</v>
      </c>
      <c r="F417">
        <f>개인현황!R97</f>
        <v>0</v>
      </c>
      <c r="G417" t="e">
        <f>개인현황!#REF!</f>
        <v>#REF!</v>
      </c>
      <c r="H417">
        <f>개인현황!S97</f>
        <v>0</v>
      </c>
      <c r="I417" t="str">
        <f>개인현황!T97</f>
        <v>길원10 - 직업 선택()</v>
      </c>
      <c r="O417">
        <f t="shared" si="6"/>
        <v>0</v>
      </c>
    </row>
    <row r="418" spans="5:15">
      <c r="E418">
        <f>개인현황!Q98</f>
        <v>0</v>
      </c>
      <c r="F418">
        <f>개인현황!R98</f>
        <v>0</v>
      </c>
      <c r="G418" t="e">
        <f>개인현황!#REF!</f>
        <v>#REF!</v>
      </c>
      <c r="H418">
        <f>개인현황!S98</f>
        <v>0</v>
      </c>
      <c r="I418" t="str">
        <f>개인현황!T98</f>
        <v>길원10 - 직업 선택()</v>
      </c>
      <c r="O418">
        <f t="shared" si="6"/>
        <v>0</v>
      </c>
    </row>
    <row r="419" spans="5:15">
      <c r="E419">
        <f>개인현황!Q99</f>
        <v>0</v>
      </c>
      <c r="F419">
        <f>개인현황!R99</f>
        <v>0</v>
      </c>
      <c r="G419" t="e">
        <f>개인현황!#REF!</f>
        <v>#REF!</v>
      </c>
      <c r="H419">
        <f>개인현황!S99</f>
        <v>0</v>
      </c>
      <c r="I419" t="str">
        <f>개인현황!T99</f>
        <v>길원10 - 직업 선택()</v>
      </c>
      <c r="O419">
        <f t="shared" si="6"/>
        <v>0</v>
      </c>
    </row>
    <row r="420" spans="5:15">
      <c r="E420">
        <f>개인현황!Q100</f>
        <v>0</v>
      </c>
      <c r="F420">
        <f>개인현황!R100</f>
        <v>0</v>
      </c>
      <c r="G420" t="e">
        <f>개인현황!#REF!</f>
        <v>#REF!</v>
      </c>
      <c r="H420">
        <f>개인현황!S100</f>
        <v>0</v>
      </c>
      <c r="I420" t="str">
        <f>개인현황!T100</f>
        <v>길원10 - 직업 선택()</v>
      </c>
      <c r="O420">
        <f t="shared" si="6"/>
        <v>0</v>
      </c>
    </row>
    <row r="421" spans="5:15">
      <c r="E421">
        <f>개인현황!Q101</f>
        <v>0</v>
      </c>
      <c r="F421">
        <f>개인현황!R101</f>
        <v>0</v>
      </c>
      <c r="G421" t="e">
        <f>개인현황!#REF!</f>
        <v>#REF!</v>
      </c>
      <c r="H421">
        <f>개인현황!S101</f>
        <v>0</v>
      </c>
      <c r="I421" t="str">
        <f>개인현황!T101</f>
        <v>길원10 - 직업 선택()</v>
      </c>
      <c r="O421">
        <f t="shared" si="6"/>
        <v>0</v>
      </c>
    </row>
    <row r="422" spans="5:15">
      <c r="E422">
        <f>개인현황!Q102</f>
        <v>0</v>
      </c>
      <c r="F422">
        <f>개인현황!R102</f>
        <v>0</v>
      </c>
      <c r="G422" t="e">
        <f>개인현황!#REF!</f>
        <v>#REF!</v>
      </c>
      <c r="H422">
        <f>개인현황!S102</f>
        <v>0</v>
      </c>
      <c r="I422" t="str">
        <f>개인현황!T102</f>
        <v>길원10 - 직업 선택()</v>
      </c>
      <c r="O422">
        <f t="shared" si="6"/>
        <v>0</v>
      </c>
    </row>
    <row r="423" spans="5:15">
      <c r="E423">
        <f>개인현황!Q107</f>
        <v>0</v>
      </c>
      <c r="F423">
        <f>개인현황!R107</f>
        <v>0</v>
      </c>
      <c r="G423" t="e">
        <f>개인현황!#REF!</f>
        <v>#REF!</v>
      </c>
      <c r="H423">
        <f>개인현황!S107</f>
        <v>0</v>
      </c>
      <c r="I423" t="str">
        <f>개인현황!T107</f>
        <v>길원11 - 직업 선택()</v>
      </c>
      <c r="O423">
        <f t="shared" si="6"/>
        <v>0</v>
      </c>
    </row>
    <row r="424" spans="5:15">
      <c r="E424">
        <f>개인현황!Q108</f>
        <v>0</v>
      </c>
      <c r="F424">
        <f>개인현황!R108</f>
        <v>0</v>
      </c>
      <c r="G424" t="e">
        <f>개인현황!#REF!</f>
        <v>#REF!</v>
      </c>
      <c r="H424">
        <f>개인현황!S108</f>
        <v>0</v>
      </c>
      <c r="I424" t="str">
        <f>개인현황!T108</f>
        <v>길원11 - 직업 선택()</v>
      </c>
      <c r="O424">
        <f t="shared" si="6"/>
        <v>0</v>
      </c>
    </row>
    <row r="425" spans="5:15">
      <c r="E425">
        <f>개인현황!Q109</f>
        <v>0</v>
      </c>
      <c r="F425">
        <f>개인현황!R109</f>
        <v>0</v>
      </c>
      <c r="G425" t="e">
        <f>개인현황!#REF!</f>
        <v>#REF!</v>
      </c>
      <c r="H425">
        <f>개인현황!S109</f>
        <v>0</v>
      </c>
      <c r="I425" t="str">
        <f>개인현황!T109</f>
        <v>길원11 - 직업 선택()</v>
      </c>
      <c r="O425">
        <f t="shared" si="6"/>
        <v>0</v>
      </c>
    </row>
    <row r="426" spans="5:15">
      <c r="E426">
        <f>개인현황!Q110</f>
        <v>0</v>
      </c>
      <c r="F426">
        <f>개인현황!R110</f>
        <v>0</v>
      </c>
      <c r="G426" t="e">
        <f>개인현황!#REF!</f>
        <v>#REF!</v>
      </c>
      <c r="H426">
        <f>개인현황!S110</f>
        <v>0</v>
      </c>
      <c r="I426" t="str">
        <f>개인현황!T110</f>
        <v>길원11 - 직업 선택()</v>
      </c>
      <c r="O426">
        <f t="shared" si="6"/>
        <v>0</v>
      </c>
    </row>
    <row r="427" spans="5:15">
      <c r="E427">
        <f>개인현황!Q111</f>
        <v>0</v>
      </c>
      <c r="F427">
        <f>개인현황!R111</f>
        <v>0</v>
      </c>
      <c r="G427" t="e">
        <f>개인현황!#REF!</f>
        <v>#REF!</v>
      </c>
      <c r="H427">
        <f>개인현황!S111</f>
        <v>0</v>
      </c>
      <c r="I427" t="str">
        <f>개인현황!T111</f>
        <v>길원11 - 직업 선택()</v>
      </c>
      <c r="O427">
        <f t="shared" si="6"/>
        <v>0</v>
      </c>
    </row>
    <row r="428" spans="5:15">
      <c r="E428">
        <f>개인현황!Q112</f>
        <v>0</v>
      </c>
      <c r="F428">
        <f>개인현황!R112</f>
        <v>0</v>
      </c>
      <c r="G428" t="e">
        <f>개인현황!#REF!</f>
        <v>#REF!</v>
      </c>
      <c r="H428">
        <f>개인현황!S112</f>
        <v>0</v>
      </c>
      <c r="I428" t="str">
        <f>개인현황!T112</f>
        <v>길원11 - 직업 선택()</v>
      </c>
      <c r="O428">
        <f t="shared" si="6"/>
        <v>0</v>
      </c>
    </row>
    <row r="429" spans="5:15">
      <c r="E429">
        <f>개인현황!Q117</f>
        <v>0</v>
      </c>
      <c r="F429">
        <f>개인현황!R117</f>
        <v>0</v>
      </c>
      <c r="G429" t="e">
        <f>개인현황!#REF!</f>
        <v>#REF!</v>
      </c>
      <c r="H429">
        <f>개인현황!S117</f>
        <v>0</v>
      </c>
      <c r="I429" t="str">
        <f>개인현황!T117</f>
        <v>길원12 - 직업 선택()</v>
      </c>
      <c r="O429">
        <f t="shared" si="6"/>
        <v>0</v>
      </c>
    </row>
    <row r="430" spans="5:15">
      <c r="E430">
        <f>개인현황!Q118</f>
        <v>0</v>
      </c>
      <c r="F430">
        <f>개인현황!R118</f>
        <v>0</v>
      </c>
      <c r="G430" t="e">
        <f>개인현황!#REF!</f>
        <v>#REF!</v>
      </c>
      <c r="H430">
        <f>개인현황!S118</f>
        <v>0</v>
      </c>
      <c r="I430" t="str">
        <f>개인현황!T118</f>
        <v>길원12 - 직업 선택()</v>
      </c>
      <c r="O430">
        <f t="shared" si="6"/>
        <v>0</v>
      </c>
    </row>
    <row r="431" spans="5:15">
      <c r="E431">
        <f>개인현황!Q119</f>
        <v>0</v>
      </c>
      <c r="F431">
        <f>개인현황!R119</f>
        <v>0</v>
      </c>
      <c r="G431" t="e">
        <f>개인현황!#REF!</f>
        <v>#REF!</v>
      </c>
      <c r="H431">
        <f>개인현황!S119</f>
        <v>0</v>
      </c>
      <c r="I431" t="str">
        <f>개인현황!T119</f>
        <v>길원12 - 직업 선택()</v>
      </c>
      <c r="O431">
        <f t="shared" si="6"/>
        <v>0</v>
      </c>
    </row>
    <row r="432" spans="5:15">
      <c r="E432">
        <f>개인현황!Q120</f>
        <v>0</v>
      </c>
      <c r="F432">
        <f>개인현황!R120</f>
        <v>0</v>
      </c>
      <c r="G432" t="e">
        <f>개인현황!#REF!</f>
        <v>#REF!</v>
      </c>
      <c r="H432">
        <f>개인현황!S120</f>
        <v>0</v>
      </c>
      <c r="I432" t="str">
        <f>개인현황!T120</f>
        <v>길원12 - 직업 선택()</v>
      </c>
      <c r="O432">
        <f t="shared" si="6"/>
        <v>0</v>
      </c>
    </row>
    <row r="433" spans="5:15">
      <c r="E433">
        <f>개인현황!Q121</f>
        <v>0</v>
      </c>
      <c r="F433">
        <f>개인현황!R121</f>
        <v>0</v>
      </c>
      <c r="G433" t="e">
        <f>개인현황!#REF!</f>
        <v>#REF!</v>
      </c>
      <c r="H433">
        <f>개인현황!S121</f>
        <v>0</v>
      </c>
      <c r="I433" t="str">
        <f>개인현황!T121</f>
        <v>길원12 - 직업 선택()</v>
      </c>
      <c r="O433">
        <f t="shared" si="6"/>
        <v>0</v>
      </c>
    </row>
    <row r="434" spans="5:15">
      <c r="E434">
        <f>개인현황!Q122</f>
        <v>0</v>
      </c>
      <c r="F434">
        <f>개인현황!R122</f>
        <v>0</v>
      </c>
      <c r="G434" t="e">
        <f>개인현황!#REF!</f>
        <v>#REF!</v>
      </c>
      <c r="H434">
        <f>개인현황!S122</f>
        <v>0</v>
      </c>
      <c r="I434" t="str">
        <f>개인현황!T122</f>
        <v>길원12 - 직업 선택()</v>
      </c>
      <c r="O434">
        <f t="shared" si="6"/>
        <v>0</v>
      </c>
    </row>
    <row r="435" spans="5:15">
      <c r="E435">
        <f>개인현황!Q127</f>
        <v>0</v>
      </c>
      <c r="F435">
        <f>개인현황!R127</f>
        <v>0</v>
      </c>
      <c r="G435" t="e">
        <f>개인현황!#REF!</f>
        <v>#REF!</v>
      </c>
      <c r="H435">
        <f>개인현황!S127</f>
        <v>0</v>
      </c>
      <c r="I435" t="str">
        <f>개인현황!T127</f>
        <v>길원13 - 직업 선택()</v>
      </c>
      <c r="O435">
        <f t="shared" si="6"/>
        <v>0</v>
      </c>
    </row>
    <row r="436" spans="5:15">
      <c r="E436">
        <f>개인현황!Q128</f>
        <v>0</v>
      </c>
      <c r="F436">
        <f>개인현황!R128</f>
        <v>0</v>
      </c>
      <c r="G436" t="e">
        <f>개인현황!#REF!</f>
        <v>#REF!</v>
      </c>
      <c r="H436">
        <f>개인현황!S128</f>
        <v>0</v>
      </c>
      <c r="I436" t="str">
        <f>개인현황!T128</f>
        <v>길원13 - 직업 선택()</v>
      </c>
      <c r="O436">
        <f t="shared" si="6"/>
        <v>0</v>
      </c>
    </row>
    <row r="437" spans="5:15">
      <c r="E437">
        <f>개인현황!Q129</f>
        <v>0</v>
      </c>
      <c r="F437">
        <f>개인현황!R129</f>
        <v>0</v>
      </c>
      <c r="G437" t="e">
        <f>개인현황!#REF!</f>
        <v>#REF!</v>
      </c>
      <c r="H437">
        <f>개인현황!S129</f>
        <v>0</v>
      </c>
      <c r="I437" t="str">
        <f>개인현황!T129</f>
        <v>길원13 - 직업 선택()</v>
      </c>
      <c r="O437">
        <f t="shared" si="6"/>
        <v>0</v>
      </c>
    </row>
    <row r="438" spans="5:15">
      <c r="E438">
        <f>개인현황!Q130</f>
        <v>0</v>
      </c>
      <c r="F438">
        <f>개인현황!R130</f>
        <v>0</v>
      </c>
      <c r="G438" t="e">
        <f>개인현황!#REF!</f>
        <v>#REF!</v>
      </c>
      <c r="H438">
        <f>개인현황!S130</f>
        <v>0</v>
      </c>
      <c r="I438" t="str">
        <f>개인현황!T130</f>
        <v>길원13 - 직업 선택()</v>
      </c>
      <c r="O438">
        <f t="shared" si="6"/>
        <v>0</v>
      </c>
    </row>
    <row r="439" spans="5:15">
      <c r="E439">
        <f>개인현황!Q131</f>
        <v>0</v>
      </c>
      <c r="F439">
        <f>개인현황!R131</f>
        <v>0</v>
      </c>
      <c r="G439" t="e">
        <f>개인현황!#REF!</f>
        <v>#REF!</v>
      </c>
      <c r="H439">
        <f>개인현황!S131</f>
        <v>0</v>
      </c>
      <c r="I439" t="str">
        <f>개인현황!T131</f>
        <v>길원13 - 직업 선택()</v>
      </c>
      <c r="O439">
        <f t="shared" si="6"/>
        <v>0</v>
      </c>
    </row>
    <row r="440" spans="5:15">
      <c r="E440">
        <f>개인현황!Q132</f>
        <v>0</v>
      </c>
      <c r="F440">
        <f>개인현황!R132</f>
        <v>0</v>
      </c>
      <c r="G440" t="e">
        <f>개인현황!#REF!</f>
        <v>#REF!</v>
      </c>
      <c r="H440">
        <f>개인현황!S132</f>
        <v>0</v>
      </c>
      <c r="I440" t="str">
        <f>개인현황!T132</f>
        <v>길원13 - 직업 선택()</v>
      </c>
      <c r="O440">
        <f t="shared" si="6"/>
        <v>0</v>
      </c>
    </row>
    <row r="441" spans="5:15">
      <c r="E441">
        <f>개인현황!Q137</f>
        <v>0</v>
      </c>
      <c r="F441">
        <f>개인현황!R137</f>
        <v>0</v>
      </c>
      <c r="G441" t="e">
        <f>개인현황!#REF!</f>
        <v>#REF!</v>
      </c>
      <c r="H441">
        <f>개인현황!S137</f>
        <v>0</v>
      </c>
      <c r="I441" t="str">
        <f>개인현황!T137</f>
        <v>길원14 - 직업 선택()</v>
      </c>
      <c r="O441">
        <f t="shared" si="6"/>
        <v>0</v>
      </c>
    </row>
    <row r="442" spans="5:15">
      <c r="E442">
        <f>개인현황!Q138</f>
        <v>0</v>
      </c>
      <c r="F442">
        <f>개인현황!R138</f>
        <v>0</v>
      </c>
      <c r="G442" t="e">
        <f>개인현황!#REF!</f>
        <v>#REF!</v>
      </c>
      <c r="H442">
        <f>개인현황!S138</f>
        <v>0</v>
      </c>
      <c r="I442" t="str">
        <f>개인현황!T138</f>
        <v>길원14 - 직업 선택()</v>
      </c>
      <c r="O442">
        <f t="shared" si="6"/>
        <v>0</v>
      </c>
    </row>
    <row r="443" spans="5:15">
      <c r="E443">
        <f>개인현황!Q139</f>
        <v>0</v>
      </c>
      <c r="F443">
        <f>개인현황!R139</f>
        <v>0</v>
      </c>
      <c r="G443" t="e">
        <f>개인현황!#REF!</f>
        <v>#REF!</v>
      </c>
      <c r="H443">
        <f>개인현황!S139</f>
        <v>0</v>
      </c>
      <c r="I443" t="str">
        <f>개인현황!T139</f>
        <v>길원14 - 직업 선택()</v>
      </c>
      <c r="O443">
        <f t="shared" si="6"/>
        <v>0</v>
      </c>
    </row>
    <row r="444" spans="5:15">
      <c r="E444">
        <f>개인현황!Q140</f>
        <v>0</v>
      </c>
      <c r="F444">
        <f>개인현황!R140</f>
        <v>0</v>
      </c>
      <c r="G444" t="e">
        <f>개인현황!#REF!</f>
        <v>#REF!</v>
      </c>
      <c r="H444">
        <f>개인현황!S140</f>
        <v>0</v>
      </c>
      <c r="I444" t="str">
        <f>개인현황!T140</f>
        <v>길원14 - 직업 선택()</v>
      </c>
      <c r="O444">
        <f t="shared" si="6"/>
        <v>0</v>
      </c>
    </row>
    <row r="445" spans="5:15">
      <c r="E445">
        <f>개인현황!Q141</f>
        <v>0</v>
      </c>
      <c r="F445">
        <f>개인현황!R141</f>
        <v>0</v>
      </c>
      <c r="G445" t="e">
        <f>개인현황!#REF!</f>
        <v>#REF!</v>
      </c>
      <c r="H445">
        <f>개인현황!S141</f>
        <v>0</v>
      </c>
      <c r="I445" t="str">
        <f>개인현황!T141</f>
        <v>길원14 - 직업 선택()</v>
      </c>
      <c r="O445">
        <f t="shared" si="6"/>
        <v>0</v>
      </c>
    </row>
    <row r="446" spans="5:15">
      <c r="E446">
        <f>개인현황!Q142</f>
        <v>0</v>
      </c>
      <c r="F446">
        <f>개인현황!R142</f>
        <v>0</v>
      </c>
      <c r="G446" t="e">
        <f>개인현황!#REF!</f>
        <v>#REF!</v>
      </c>
      <c r="H446">
        <f>개인현황!S142</f>
        <v>0</v>
      </c>
      <c r="I446" t="str">
        <f>개인현황!T142</f>
        <v>길원14 - 직업 선택()</v>
      </c>
      <c r="O446">
        <f t="shared" si="6"/>
        <v>0</v>
      </c>
    </row>
    <row r="447" spans="5:15">
      <c r="E447">
        <f>개인현황!Q147</f>
        <v>0</v>
      </c>
      <c r="F447">
        <f>개인현황!R147</f>
        <v>0</v>
      </c>
      <c r="G447" t="e">
        <f>개인현황!#REF!</f>
        <v>#REF!</v>
      </c>
      <c r="H447">
        <f>개인현황!S147</f>
        <v>0</v>
      </c>
      <c r="I447" t="str">
        <f>개인현황!T147</f>
        <v>길원15 - 직업 선택()</v>
      </c>
      <c r="O447">
        <f t="shared" si="6"/>
        <v>0</v>
      </c>
    </row>
    <row r="448" spans="5:15">
      <c r="E448">
        <f>개인현황!Q148</f>
        <v>0</v>
      </c>
      <c r="F448">
        <f>개인현황!R148</f>
        <v>0</v>
      </c>
      <c r="G448" t="e">
        <f>개인현황!#REF!</f>
        <v>#REF!</v>
      </c>
      <c r="H448">
        <f>개인현황!S148</f>
        <v>0</v>
      </c>
      <c r="I448" t="str">
        <f>개인현황!T148</f>
        <v>길원15 - 직업 선택()</v>
      </c>
      <c r="O448">
        <f t="shared" si="6"/>
        <v>0</v>
      </c>
    </row>
    <row r="449" spans="5:15">
      <c r="E449">
        <f>개인현황!Q149</f>
        <v>0</v>
      </c>
      <c r="F449">
        <f>개인현황!R149</f>
        <v>0</v>
      </c>
      <c r="G449" t="e">
        <f>개인현황!#REF!</f>
        <v>#REF!</v>
      </c>
      <c r="H449">
        <f>개인현황!S149</f>
        <v>0</v>
      </c>
      <c r="I449" t="str">
        <f>개인현황!T149</f>
        <v>길원15 - 직업 선택()</v>
      </c>
      <c r="O449">
        <f t="shared" si="6"/>
        <v>0</v>
      </c>
    </row>
    <row r="450" spans="5:15">
      <c r="E450">
        <f>개인현황!Q150</f>
        <v>0</v>
      </c>
      <c r="F450">
        <f>개인현황!R150</f>
        <v>0</v>
      </c>
      <c r="G450" t="e">
        <f>개인현황!#REF!</f>
        <v>#REF!</v>
      </c>
      <c r="H450">
        <f>개인현황!S150</f>
        <v>0</v>
      </c>
      <c r="I450" t="str">
        <f>개인현황!T150</f>
        <v>길원15 - 직업 선택()</v>
      </c>
      <c r="O450">
        <f t="shared" si="6"/>
        <v>0</v>
      </c>
    </row>
    <row r="451" spans="5:15">
      <c r="E451">
        <f>개인현황!Q151</f>
        <v>0</v>
      </c>
      <c r="F451">
        <f>개인현황!R151</f>
        <v>0</v>
      </c>
      <c r="G451" t="e">
        <f>개인현황!#REF!</f>
        <v>#REF!</v>
      </c>
      <c r="H451">
        <f>개인현황!S151</f>
        <v>0</v>
      </c>
      <c r="I451" t="str">
        <f>개인현황!T151</f>
        <v>길원15 - 직업 선택()</v>
      </c>
      <c r="O451">
        <f t="shared" si="6"/>
        <v>0</v>
      </c>
    </row>
    <row r="452" spans="5:15">
      <c r="E452">
        <f>개인현황!Q152</f>
        <v>0</v>
      </c>
      <c r="F452">
        <f>개인현황!R152</f>
        <v>0</v>
      </c>
      <c r="G452" t="e">
        <f>개인현황!#REF!</f>
        <v>#REF!</v>
      </c>
      <c r="H452">
        <f>개인현황!S152</f>
        <v>0</v>
      </c>
      <c r="I452" t="str">
        <f>개인현황!T152</f>
        <v>길원15 - 직업 선택()</v>
      </c>
      <c r="O452">
        <f t="shared" ref="O452:O515" si="7">IF(F452=0,E452,"")</f>
        <v>0</v>
      </c>
    </row>
    <row r="453" spans="5:15">
      <c r="E453">
        <f>개인현황!Q157</f>
        <v>0</v>
      </c>
      <c r="F453">
        <f>개인현황!R157</f>
        <v>0</v>
      </c>
      <c r="G453" t="e">
        <f>개인현황!#REF!</f>
        <v>#REF!</v>
      </c>
      <c r="H453">
        <f>개인현황!S157</f>
        <v>0</v>
      </c>
      <c r="I453" t="str">
        <f>개인현황!T157</f>
        <v>길원16 - 직업 선택()</v>
      </c>
      <c r="O453">
        <f t="shared" si="7"/>
        <v>0</v>
      </c>
    </row>
    <row r="454" spans="5:15">
      <c r="E454">
        <f>개인현황!Q158</f>
        <v>0</v>
      </c>
      <c r="F454">
        <f>개인현황!R158</f>
        <v>0</v>
      </c>
      <c r="G454" t="e">
        <f>개인현황!#REF!</f>
        <v>#REF!</v>
      </c>
      <c r="H454">
        <f>개인현황!S158</f>
        <v>0</v>
      </c>
      <c r="I454" t="str">
        <f>개인현황!T158</f>
        <v>길원16 - 직업 선택()</v>
      </c>
      <c r="O454">
        <f t="shared" si="7"/>
        <v>0</v>
      </c>
    </row>
    <row r="455" spans="5:15">
      <c r="E455">
        <f>개인현황!Q159</f>
        <v>0</v>
      </c>
      <c r="F455">
        <f>개인현황!R159</f>
        <v>0</v>
      </c>
      <c r="G455" t="e">
        <f>개인현황!#REF!</f>
        <v>#REF!</v>
      </c>
      <c r="H455">
        <f>개인현황!S159</f>
        <v>0</v>
      </c>
      <c r="I455" t="str">
        <f>개인현황!T159</f>
        <v>길원16 - 직업 선택()</v>
      </c>
      <c r="O455">
        <f t="shared" si="7"/>
        <v>0</v>
      </c>
    </row>
    <row r="456" spans="5:15">
      <c r="E456">
        <f>개인현황!Q160</f>
        <v>0</v>
      </c>
      <c r="F456">
        <f>개인현황!R160</f>
        <v>0</v>
      </c>
      <c r="G456" t="e">
        <f>개인현황!#REF!</f>
        <v>#REF!</v>
      </c>
      <c r="H456">
        <f>개인현황!S160</f>
        <v>0</v>
      </c>
      <c r="I456" t="str">
        <f>개인현황!T160</f>
        <v>길원16 - 직업 선택()</v>
      </c>
      <c r="O456">
        <f t="shared" si="7"/>
        <v>0</v>
      </c>
    </row>
    <row r="457" spans="5:15">
      <c r="E457">
        <f>개인현황!Q161</f>
        <v>0</v>
      </c>
      <c r="F457">
        <f>개인현황!R161</f>
        <v>0</v>
      </c>
      <c r="G457" t="e">
        <f>개인현황!#REF!</f>
        <v>#REF!</v>
      </c>
      <c r="H457">
        <f>개인현황!S161</f>
        <v>0</v>
      </c>
      <c r="I457" t="str">
        <f>개인현황!T161</f>
        <v>길원16 - 직업 선택()</v>
      </c>
      <c r="O457">
        <f t="shared" si="7"/>
        <v>0</v>
      </c>
    </row>
    <row r="458" spans="5:15">
      <c r="E458">
        <f>개인현황!Q162</f>
        <v>0</v>
      </c>
      <c r="F458">
        <f>개인현황!R162</f>
        <v>0</v>
      </c>
      <c r="G458" t="e">
        <f>개인현황!#REF!</f>
        <v>#REF!</v>
      </c>
      <c r="H458">
        <f>개인현황!S162</f>
        <v>0</v>
      </c>
      <c r="I458" t="str">
        <f>개인현황!T162</f>
        <v>길원16 - 직업 선택()</v>
      </c>
      <c r="O458">
        <f t="shared" si="7"/>
        <v>0</v>
      </c>
    </row>
    <row r="459" spans="5:15">
      <c r="E459">
        <f>개인현황!Q167</f>
        <v>0</v>
      </c>
      <c r="F459">
        <f>개인현황!R167</f>
        <v>0</v>
      </c>
      <c r="G459" t="e">
        <f>개인현황!#REF!</f>
        <v>#REF!</v>
      </c>
      <c r="H459">
        <f>개인현황!S167</f>
        <v>0</v>
      </c>
      <c r="I459" t="str">
        <f>개인현황!T167</f>
        <v>길원17 - 직업 선택()</v>
      </c>
      <c r="O459">
        <f t="shared" si="7"/>
        <v>0</v>
      </c>
    </row>
    <row r="460" spans="5:15">
      <c r="E460">
        <f>개인현황!Q168</f>
        <v>0</v>
      </c>
      <c r="F460">
        <f>개인현황!R168</f>
        <v>0</v>
      </c>
      <c r="G460" t="e">
        <f>개인현황!#REF!</f>
        <v>#REF!</v>
      </c>
      <c r="H460">
        <f>개인현황!S168</f>
        <v>0</v>
      </c>
      <c r="I460" t="str">
        <f>개인현황!T168</f>
        <v>길원17 - 직업 선택()</v>
      </c>
      <c r="O460">
        <f t="shared" si="7"/>
        <v>0</v>
      </c>
    </row>
    <row r="461" spans="5:15">
      <c r="E461">
        <f>개인현황!Q169</f>
        <v>0</v>
      </c>
      <c r="F461">
        <f>개인현황!R169</f>
        <v>0</v>
      </c>
      <c r="G461" t="e">
        <f>개인현황!#REF!</f>
        <v>#REF!</v>
      </c>
      <c r="H461">
        <f>개인현황!S169</f>
        <v>0</v>
      </c>
      <c r="I461" t="str">
        <f>개인현황!T169</f>
        <v>길원17 - 직업 선택()</v>
      </c>
      <c r="O461">
        <f t="shared" si="7"/>
        <v>0</v>
      </c>
    </row>
    <row r="462" spans="5:15">
      <c r="E462">
        <f>개인현황!Q170</f>
        <v>0</v>
      </c>
      <c r="F462">
        <f>개인현황!R170</f>
        <v>0</v>
      </c>
      <c r="G462" t="e">
        <f>개인현황!#REF!</f>
        <v>#REF!</v>
      </c>
      <c r="H462">
        <f>개인현황!S170</f>
        <v>0</v>
      </c>
      <c r="I462" t="str">
        <f>개인현황!T170</f>
        <v>길원17 - 직업 선택()</v>
      </c>
      <c r="O462">
        <f t="shared" si="7"/>
        <v>0</v>
      </c>
    </row>
    <row r="463" spans="5:15">
      <c r="E463">
        <f>개인현황!Q171</f>
        <v>0</v>
      </c>
      <c r="F463">
        <f>개인현황!R171</f>
        <v>0</v>
      </c>
      <c r="G463" t="e">
        <f>개인현황!#REF!</f>
        <v>#REF!</v>
      </c>
      <c r="H463">
        <f>개인현황!S171</f>
        <v>0</v>
      </c>
      <c r="I463" t="str">
        <f>개인현황!T171</f>
        <v>길원17 - 직업 선택()</v>
      </c>
      <c r="O463">
        <f t="shared" si="7"/>
        <v>0</v>
      </c>
    </row>
    <row r="464" spans="5:15">
      <c r="E464">
        <f>개인현황!Q172</f>
        <v>0</v>
      </c>
      <c r="F464">
        <f>개인현황!R172</f>
        <v>0</v>
      </c>
      <c r="G464" t="e">
        <f>개인현황!#REF!</f>
        <v>#REF!</v>
      </c>
      <c r="H464">
        <f>개인현황!S172</f>
        <v>0</v>
      </c>
      <c r="I464" t="str">
        <f>개인현황!T172</f>
        <v>길원17 - 직업 선택()</v>
      </c>
      <c r="O464">
        <f t="shared" si="7"/>
        <v>0</v>
      </c>
    </row>
    <row r="465" spans="5:15">
      <c r="E465">
        <f>개인현황!Q177</f>
        <v>0</v>
      </c>
      <c r="F465">
        <f>개인현황!R177</f>
        <v>0</v>
      </c>
      <c r="G465" t="e">
        <f>개인현황!#REF!</f>
        <v>#REF!</v>
      </c>
      <c r="H465">
        <f>개인현황!S177</f>
        <v>0</v>
      </c>
      <c r="I465" t="str">
        <f>개인현황!T177</f>
        <v>길원18 - 직업 선택()</v>
      </c>
      <c r="O465">
        <f t="shared" si="7"/>
        <v>0</v>
      </c>
    </row>
    <row r="466" spans="5:15">
      <c r="E466">
        <f>개인현황!Q178</f>
        <v>0</v>
      </c>
      <c r="F466">
        <f>개인현황!R178</f>
        <v>0</v>
      </c>
      <c r="G466" t="e">
        <f>개인현황!#REF!</f>
        <v>#REF!</v>
      </c>
      <c r="H466">
        <f>개인현황!S178</f>
        <v>0</v>
      </c>
      <c r="I466" t="str">
        <f>개인현황!T178</f>
        <v>길원18 - 직업 선택()</v>
      </c>
      <c r="O466">
        <f t="shared" si="7"/>
        <v>0</v>
      </c>
    </row>
    <row r="467" spans="5:15">
      <c r="E467">
        <f>개인현황!Q179</f>
        <v>0</v>
      </c>
      <c r="F467">
        <f>개인현황!R179</f>
        <v>0</v>
      </c>
      <c r="G467" t="e">
        <f>개인현황!#REF!</f>
        <v>#REF!</v>
      </c>
      <c r="H467">
        <f>개인현황!S179</f>
        <v>0</v>
      </c>
      <c r="I467" t="str">
        <f>개인현황!T179</f>
        <v>길원18 - 직업 선택()</v>
      </c>
      <c r="O467">
        <f t="shared" si="7"/>
        <v>0</v>
      </c>
    </row>
    <row r="468" spans="5:15">
      <c r="E468">
        <f>개인현황!Q180</f>
        <v>0</v>
      </c>
      <c r="F468">
        <f>개인현황!R180</f>
        <v>0</v>
      </c>
      <c r="G468" t="e">
        <f>개인현황!#REF!</f>
        <v>#REF!</v>
      </c>
      <c r="H468">
        <f>개인현황!S180</f>
        <v>0</v>
      </c>
      <c r="I468" t="str">
        <f>개인현황!T180</f>
        <v>길원18 - 직업 선택()</v>
      </c>
      <c r="O468">
        <f t="shared" si="7"/>
        <v>0</v>
      </c>
    </row>
    <row r="469" spans="5:15">
      <c r="E469">
        <f>개인현황!Q181</f>
        <v>0</v>
      </c>
      <c r="F469">
        <f>개인현황!R181</f>
        <v>0</v>
      </c>
      <c r="G469" t="e">
        <f>개인현황!#REF!</f>
        <v>#REF!</v>
      </c>
      <c r="H469">
        <f>개인현황!S181</f>
        <v>0</v>
      </c>
      <c r="I469" t="str">
        <f>개인현황!T181</f>
        <v>길원18 - 직업 선택()</v>
      </c>
      <c r="O469">
        <f t="shared" si="7"/>
        <v>0</v>
      </c>
    </row>
    <row r="470" spans="5:15">
      <c r="E470">
        <f>개인현황!Q182</f>
        <v>0</v>
      </c>
      <c r="F470">
        <f>개인현황!R182</f>
        <v>0</v>
      </c>
      <c r="G470" t="e">
        <f>개인현황!#REF!</f>
        <v>#REF!</v>
      </c>
      <c r="H470">
        <f>개인현황!S182</f>
        <v>0</v>
      </c>
      <c r="I470" t="str">
        <f>개인현황!T182</f>
        <v>길원18 - 직업 선택()</v>
      </c>
      <c r="O470">
        <f t="shared" si="7"/>
        <v>0</v>
      </c>
    </row>
    <row r="471" spans="5:15">
      <c r="E471">
        <f>개인현황!Q187</f>
        <v>0</v>
      </c>
      <c r="F471">
        <f>개인현황!R187</f>
        <v>0</v>
      </c>
      <c r="G471" t="e">
        <f>개인현황!#REF!</f>
        <v>#REF!</v>
      </c>
      <c r="H471">
        <f>개인현황!S187</f>
        <v>0</v>
      </c>
      <c r="I471" t="str">
        <f>개인현황!T187</f>
        <v>길원19 - 직업 선택()</v>
      </c>
      <c r="O471">
        <f t="shared" si="7"/>
        <v>0</v>
      </c>
    </row>
    <row r="472" spans="5:15">
      <c r="E472">
        <f>개인현황!Q188</f>
        <v>0</v>
      </c>
      <c r="F472">
        <f>개인현황!R188</f>
        <v>0</v>
      </c>
      <c r="G472" t="e">
        <f>개인현황!#REF!</f>
        <v>#REF!</v>
      </c>
      <c r="H472">
        <f>개인현황!S188</f>
        <v>0</v>
      </c>
      <c r="I472" t="str">
        <f>개인현황!T188</f>
        <v>길원19 - 직업 선택()</v>
      </c>
      <c r="O472">
        <f t="shared" si="7"/>
        <v>0</v>
      </c>
    </row>
    <row r="473" spans="5:15">
      <c r="E473">
        <f>개인현황!Q189</f>
        <v>0</v>
      </c>
      <c r="F473">
        <f>개인현황!R189</f>
        <v>0</v>
      </c>
      <c r="G473" t="e">
        <f>개인현황!#REF!</f>
        <v>#REF!</v>
      </c>
      <c r="H473">
        <f>개인현황!S189</f>
        <v>0</v>
      </c>
      <c r="I473" t="str">
        <f>개인현황!T189</f>
        <v>길원19 - 직업 선택()</v>
      </c>
      <c r="O473">
        <f t="shared" si="7"/>
        <v>0</v>
      </c>
    </row>
    <row r="474" spans="5:15">
      <c r="E474">
        <f>개인현황!Q190</f>
        <v>0</v>
      </c>
      <c r="F474">
        <f>개인현황!R190</f>
        <v>0</v>
      </c>
      <c r="G474" t="e">
        <f>개인현황!#REF!</f>
        <v>#REF!</v>
      </c>
      <c r="H474">
        <f>개인현황!S190</f>
        <v>0</v>
      </c>
      <c r="I474" t="str">
        <f>개인현황!T190</f>
        <v>길원19 - 직업 선택()</v>
      </c>
      <c r="O474">
        <f t="shared" si="7"/>
        <v>0</v>
      </c>
    </row>
    <row r="475" spans="5:15">
      <c r="E475">
        <f>개인현황!Q191</f>
        <v>0</v>
      </c>
      <c r="F475">
        <f>개인현황!R191</f>
        <v>0</v>
      </c>
      <c r="G475" t="e">
        <f>개인현황!#REF!</f>
        <v>#REF!</v>
      </c>
      <c r="H475">
        <f>개인현황!S191</f>
        <v>0</v>
      </c>
      <c r="I475" t="str">
        <f>개인현황!T191</f>
        <v>길원19 - 직업 선택()</v>
      </c>
      <c r="O475">
        <f t="shared" si="7"/>
        <v>0</v>
      </c>
    </row>
    <row r="476" spans="5:15">
      <c r="E476">
        <f>개인현황!Q192</f>
        <v>0</v>
      </c>
      <c r="F476">
        <f>개인현황!R192</f>
        <v>0</v>
      </c>
      <c r="G476" t="e">
        <f>개인현황!#REF!</f>
        <v>#REF!</v>
      </c>
      <c r="H476">
        <f>개인현황!S192</f>
        <v>0</v>
      </c>
      <c r="I476" t="str">
        <f>개인현황!T192</f>
        <v>길원19 - 직업 선택()</v>
      </c>
      <c r="O476">
        <f t="shared" si="7"/>
        <v>0</v>
      </c>
    </row>
    <row r="477" spans="5:15">
      <c r="E477">
        <f>개인현황!Q197</f>
        <v>0</v>
      </c>
      <c r="F477">
        <f>개인현황!R197</f>
        <v>0</v>
      </c>
      <c r="G477" t="e">
        <f>개인현황!#REF!</f>
        <v>#REF!</v>
      </c>
      <c r="H477">
        <f>개인현황!S197</f>
        <v>0</v>
      </c>
      <c r="I477" t="str">
        <f>개인현황!T197</f>
        <v>길원20 - 직업 선택()</v>
      </c>
      <c r="O477">
        <f t="shared" si="7"/>
        <v>0</v>
      </c>
    </row>
    <row r="478" spans="5:15">
      <c r="E478">
        <f>개인현황!Q198</f>
        <v>0</v>
      </c>
      <c r="F478">
        <f>개인현황!R198</f>
        <v>0</v>
      </c>
      <c r="G478" t="e">
        <f>개인현황!#REF!</f>
        <v>#REF!</v>
      </c>
      <c r="H478">
        <f>개인현황!S198</f>
        <v>0</v>
      </c>
      <c r="I478" t="str">
        <f>개인현황!T198</f>
        <v>길원20 - 직업 선택()</v>
      </c>
      <c r="O478">
        <f t="shared" si="7"/>
        <v>0</v>
      </c>
    </row>
    <row r="479" spans="5:15">
      <c r="E479">
        <f>개인현황!Q199</f>
        <v>0</v>
      </c>
      <c r="F479">
        <f>개인현황!R199</f>
        <v>0</v>
      </c>
      <c r="G479" t="e">
        <f>개인현황!#REF!</f>
        <v>#REF!</v>
      </c>
      <c r="H479">
        <f>개인현황!S199</f>
        <v>0</v>
      </c>
      <c r="I479" t="str">
        <f>개인현황!T199</f>
        <v>길원20 - 직업 선택()</v>
      </c>
      <c r="O479">
        <f t="shared" si="7"/>
        <v>0</v>
      </c>
    </row>
    <row r="480" spans="5:15">
      <c r="E480">
        <f>개인현황!Q200</f>
        <v>0</v>
      </c>
      <c r="F480">
        <f>개인현황!R200</f>
        <v>0</v>
      </c>
      <c r="G480" t="e">
        <f>개인현황!#REF!</f>
        <v>#REF!</v>
      </c>
      <c r="H480">
        <f>개인현황!S200</f>
        <v>0</v>
      </c>
      <c r="I480" t="str">
        <f>개인현황!T200</f>
        <v>길원20 - 직업 선택()</v>
      </c>
      <c r="O480">
        <f t="shared" si="7"/>
        <v>0</v>
      </c>
    </row>
    <row r="481" spans="5:15">
      <c r="E481">
        <f>개인현황!Q201</f>
        <v>0</v>
      </c>
      <c r="F481">
        <f>개인현황!R201</f>
        <v>0</v>
      </c>
      <c r="G481" t="e">
        <f>개인현황!#REF!</f>
        <v>#REF!</v>
      </c>
      <c r="H481">
        <f>개인현황!S201</f>
        <v>0</v>
      </c>
      <c r="I481" t="str">
        <f>개인현황!T201</f>
        <v>길원20 - 직업 선택()</v>
      </c>
      <c r="O481">
        <f t="shared" si="7"/>
        <v>0</v>
      </c>
    </row>
    <row r="482" spans="5:15">
      <c r="E482">
        <f>개인현황!Q202</f>
        <v>0</v>
      </c>
      <c r="F482">
        <f>개인현황!R202</f>
        <v>0</v>
      </c>
      <c r="G482" t="e">
        <f>개인현황!#REF!</f>
        <v>#REF!</v>
      </c>
      <c r="H482">
        <f>개인현황!S202</f>
        <v>0</v>
      </c>
      <c r="I482" t="str">
        <f>개인현황!T202</f>
        <v>길원20 - 직업 선택()</v>
      </c>
      <c r="O482">
        <f t="shared" si="7"/>
        <v>0</v>
      </c>
    </row>
    <row r="483" spans="5:15">
      <c r="E483" t="str">
        <f>개인현황!U7</f>
        <v>오레하</v>
      </c>
      <c r="F483">
        <f>개인현황!V7</f>
        <v>0</v>
      </c>
      <c r="G483" t="e">
        <f>개인현황!#REF!</f>
        <v>#REF!</v>
      </c>
      <c r="H483">
        <f>개인현황!W7</f>
        <v>1500</v>
      </c>
      <c r="I483" t="str">
        <f>개인현황!X7</f>
        <v>길원1 - 버서커(1370)</v>
      </c>
      <c r="O483" t="str">
        <f t="shared" si="7"/>
        <v>오레하</v>
      </c>
    </row>
    <row r="484" spans="5:15">
      <c r="E484" t="str">
        <f>개인현황!U8</f>
        <v>아르고스(1페)</v>
      </c>
      <c r="F484">
        <f>개인현황!V8</f>
        <v>0</v>
      </c>
      <c r="G484" t="e">
        <f>개인현황!#REF!</f>
        <v>#REF!</v>
      </c>
      <c r="H484">
        <f>개인현황!W8</f>
        <v>1500</v>
      </c>
      <c r="I484" t="str">
        <f>개인현황!X8</f>
        <v>길원1 - 버서커(1370)</v>
      </c>
      <c r="O484" t="str">
        <f t="shared" si="7"/>
        <v>아르고스(1페)</v>
      </c>
    </row>
    <row r="485" spans="5:15">
      <c r="E485">
        <f>개인현황!U9</f>
        <v>0</v>
      </c>
      <c r="F485">
        <f>개인현황!V9</f>
        <v>0</v>
      </c>
      <c r="G485" t="e">
        <f>개인현황!#REF!</f>
        <v>#REF!</v>
      </c>
      <c r="H485">
        <f>개인현황!W9</f>
        <v>0</v>
      </c>
      <c r="I485" t="str">
        <f>개인현황!X9</f>
        <v>길원1 - 버서커(1370)</v>
      </c>
      <c r="O485">
        <f t="shared" si="7"/>
        <v>0</v>
      </c>
    </row>
    <row r="486" spans="5:15">
      <c r="E486">
        <f>개인현황!U10</f>
        <v>0</v>
      </c>
      <c r="F486">
        <f>개인현황!V10</f>
        <v>0</v>
      </c>
      <c r="G486" t="e">
        <f>개인현황!#REF!</f>
        <v>#REF!</v>
      </c>
      <c r="H486">
        <f>개인현황!W10</f>
        <v>0</v>
      </c>
      <c r="I486" t="str">
        <f>개인현황!X10</f>
        <v>길원1 - 버서커(1370)</v>
      </c>
      <c r="O486">
        <f t="shared" si="7"/>
        <v>0</v>
      </c>
    </row>
    <row r="487" spans="5:15">
      <c r="E487">
        <f>개인현황!U11</f>
        <v>0</v>
      </c>
      <c r="F487">
        <f>개인현황!V11</f>
        <v>0</v>
      </c>
      <c r="G487" t="e">
        <f>개인현황!#REF!</f>
        <v>#REF!</v>
      </c>
      <c r="H487">
        <f>개인현황!W11</f>
        <v>0</v>
      </c>
      <c r="I487" t="str">
        <f>개인현황!X11</f>
        <v>길원1 - 버서커(1370)</v>
      </c>
      <c r="O487">
        <f t="shared" si="7"/>
        <v>0</v>
      </c>
    </row>
    <row r="488" spans="5:15">
      <c r="E488">
        <f>개인현황!U12</f>
        <v>0</v>
      </c>
      <c r="F488">
        <f>개인현황!V12</f>
        <v>0</v>
      </c>
      <c r="G488" t="e">
        <f>개인현황!#REF!</f>
        <v>#REF!</v>
      </c>
      <c r="H488">
        <f>개인현황!W12</f>
        <v>0</v>
      </c>
      <c r="I488" t="str">
        <f>개인현황!X12</f>
        <v>길원1 - 버서커(1370)</v>
      </c>
      <c r="O488">
        <f t="shared" si="7"/>
        <v>0</v>
      </c>
    </row>
    <row r="489" spans="5:15">
      <c r="E489">
        <f>개인현황!U17</f>
        <v>0</v>
      </c>
      <c r="F489">
        <f>개인현황!V17</f>
        <v>0</v>
      </c>
      <c r="G489" t="e">
        <f>개인현황!#REF!</f>
        <v>#REF!</v>
      </c>
      <c r="H489">
        <f>개인현황!W17</f>
        <v>0</v>
      </c>
      <c r="I489" t="str">
        <f>개인현황!X17</f>
        <v>길원2 - 직업 선택()</v>
      </c>
      <c r="O489">
        <f t="shared" si="7"/>
        <v>0</v>
      </c>
    </row>
    <row r="490" spans="5:15">
      <c r="E490">
        <f>개인현황!U18</f>
        <v>0</v>
      </c>
      <c r="F490">
        <f>개인현황!V18</f>
        <v>0</v>
      </c>
      <c r="G490" t="e">
        <f>개인현황!#REF!</f>
        <v>#REF!</v>
      </c>
      <c r="H490">
        <f>개인현황!W18</f>
        <v>0</v>
      </c>
      <c r="I490" t="str">
        <f>개인현황!X18</f>
        <v>길원2 - 직업 선택()</v>
      </c>
      <c r="O490">
        <f t="shared" si="7"/>
        <v>0</v>
      </c>
    </row>
    <row r="491" spans="5:15">
      <c r="E491">
        <f>개인현황!U19</f>
        <v>0</v>
      </c>
      <c r="F491">
        <f>개인현황!V19</f>
        <v>0</v>
      </c>
      <c r="G491" t="e">
        <f>개인현황!#REF!</f>
        <v>#REF!</v>
      </c>
      <c r="H491">
        <f>개인현황!W19</f>
        <v>0</v>
      </c>
      <c r="I491" t="str">
        <f>개인현황!X19</f>
        <v>길원2 - 직업 선택()</v>
      </c>
      <c r="O491">
        <f t="shared" si="7"/>
        <v>0</v>
      </c>
    </row>
    <row r="492" spans="5:15">
      <c r="E492">
        <f>개인현황!U20</f>
        <v>0</v>
      </c>
      <c r="F492">
        <f>개인현황!V20</f>
        <v>0</v>
      </c>
      <c r="G492" t="e">
        <f>개인현황!#REF!</f>
        <v>#REF!</v>
      </c>
      <c r="H492">
        <f>개인현황!W20</f>
        <v>0</v>
      </c>
      <c r="I492" t="str">
        <f>개인현황!X20</f>
        <v>길원2 - 직업 선택()</v>
      </c>
      <c r="O492">
        <f t="shared" si="7"/>
        <v>0</v>
      </c>
    </row>
    <row r="493" spans="5:15">
      <c r="E493">
        <f>개인현황!U21</f>
        <v>0</v>
      </c>
      <c r="F493">
        <f>개인현황!V21</f>
        <v>0</v>
      </c>
      <c r="G493" t="e">
        <f>개인현황!#REF!</f>
        <v>#REF!</v>
      </c>
      <c r="H493">
        <f>개인현황!W21</f>
        <v>0</v>
      </c>
      <c r="I493" t="str">
        <f>개인현황!X21</f>
        <v>길원2 - 직업 선택()</v>
      </c>
      <c r="O493">
        <f t="shared" si="7"/>
        <v>0</v>
      </c>
    </row>
    <row r="494" spans="5:15">
      <c r="E494">
        <f>개인현황!U22</f>
        <v>0</v>
      </c>
      <c r="F494">
        <f>개인현황!V22</f>
        <v>0</v>
      </c>
      <c r="G494" t="e">
        <f>개인현황!#REF!</f>
        <v>#REF!</v>
      </c>
      <c r="H494">
        <f>개인현황!W22</f>
        <v>0</v>
      </c>
      <c r="I494" t="str">
        <f>개인현황!X22</f>
        <v>길원2 - 직업 선택()</v>
      </c>
      <c r="O494">
        <f t="shared" si="7"/>
        <v>0</v>
      </c>
    </row>
    <row r="495" spans="5:15">
      <c r="E495">
        <f>개인현황!U27</f>
        <v>0</v>
      </c>
      <c r="F495">
        <f>개인현황!V27</f>
        <v>0</v>
      </c>
      <c r="G495" t="e">
        <f>개인현황!#REF!</f>
        <v>#REF!</v>
      </c>
      <c r="H495">
        <f>개인현황!W27</f>
        <v>0</v>
      </c>
      <c r="I495" t="str">
        <f>개인현황!X27</f>
        <v>길원3 - 직업 선택()</v>
      </c>
      <c r="O495">
        <f t="shared" si="7"/>
        <v>0</v>
      </c>
    </row>
    <row r="496" spans="5:15">
      <c r="E496">
        <f>개인현황!U28</f>
        <v>0</v>
      </c>
      <c r="F496">
        <f>개인현황!V28</f>
        <v>0</v>
      </c>
      <c r="G496" t="e">
        <f>개인현황!#REF!</f>
        <v>#REF!</v>
      </c>
      <c r="H496">
        <f>개인현황!W28</f>
        <v>0</v>
      </c>
      <c r="I496" t="str">
        <f>개인현황!X28</f>
        <v>길원3 - 직업 선택()</v>
      </c>
      <c r="O496">
        <f t="shared" si="7"/>
        <v>0</v>
      </c>
    </row>
    <row r="497" spans="5:15">
      <c r="E497">
        <f>개인현황!U29</f>
        <v>0</v>
      </c>
      <c r="F497">
        <f>개인현황!V29</f>
        <v>0</v>
      </c>
      <c r="G497" t="e">
        <f>개인현황!#REF!</f>
        <v>#REF!</v>
      </c>
      <c r="H497">
        <f>개인현황!W29</f>
        <v>0</v>
      </c>
      <c r="I497" t="str">
        <f>개인현황!X29</f>
        <v>길원3 - 직업 선택()</v>
      </c>
      <c r="O497">
        <f t="shared" si="7"/>
        <v>0</v>
      </c>
    </row>
    <row r="498" spans="5:15">
      <c r="E498">
        <f>개인현황!U30</f>
        <v>0</v>
      </c>
      <c r="F498">
        <f>개인현황!V30</f>
        <v>0</v>
      </c>
      <c r="G498" t="e">
        <f>개인현황!#REF!</f>
        <v>#REF!</v>
      </c>
      <c r="H498">
        <f>개인현황!W30</f>
        <v>0</v>
      </c>
      <c r="I498" t="str">
        <f>개인현황!X30</f>
        <v>길원3 - 직업 선택()</v>
      </c>
      <c r="O498">
        <f t="shared" si="7"/>
        <v>0</v>
      </c>
    </row>
    <row r="499" spans="5:15">
      <c r="E499">
        <f>개인현황!U31</f>
        <v>0</v>
      </c>
      <c r="F499">
        <f>개인현황!V31</f>
        <v>0</v>
      </c>
      <c r="G499" t="e">
        <f>개인현황!#REF!</f>
        <v>#REF!</v>
      </c>
      <c r="H499">
        <f>개인현황!W31</f>
        <v>0</v>
      </c>
      <c r="I499" t="str">
        <f>개인현황!X31</f>
        <v>길원3 - 직업 선택()</v>
      </c>
      <c r="O499">
        <f t="shared" si="7"/>
        <v>0</v>
      </c>
    </row>
    <row r="500" spans="5:15">
      <c r="E500">
        <f>개인현황!U32</f>
        <v>0</v>
      </c>
      <c r="F500">
        <f>개인현황!V32</f>
        <v>0</v>
      </c>
      <c r="G500" t="e">
        <f>개인현황!#REF!</f>
        <v>#REF!</v>
      </c>
      <c r="H500">
        <f>개인현황!W32</f>
        <v>0</v>
      </c>
      <c r="I500" t="str">
        <f>개인현황!X32</f>
        <v>길원3 - 직업 선택()</v>
      </c>
      <c r="O500">
        <f t="shared" si="7"/>
        <v>0</v>
      </c>
    </row>
    <row r="501" spans="5:15">
      <c r="E501">
        <f>개인현황!U37</f>
        <v>0</v>
      </c>
      <c r="F501">
        <f>개인현황!V37</f>
        <v>0</v>
      </c>
      <c r="G501" t="e">
        <f>개인현황!#REF!</f>
        <v>#REF!</v>
      </c>
      <c r="H501">
        <f>개인현황!W37</f>
        <v>0</v>
      </c>
      <c r="I501" t="str">
        <f>개인현황!X37</f>
        <v>길원4 - 직업 선택()</v>
      </c>
      <c r="O501">
        <f t="shared" si="7"/>
        <v>0</v>
      </c>
    </row>
    <row r="502" spans="5:15">
      <c r="E502">
        <f>개인현황!U38</f>
        <v>0</v>
      </c>
      <c r="F502">
        <f>개인현황!V38</f>
        <v>0</v>
      </c>
      <c r="G502" t="e">
        <f>개인현황!#REF!</f>
        <v>#REF!</v>
      </c>
      <c r="H502">
        <f>개인현황!W38</f>
        <v>0</v>
      </c>
      <c r="I502" t="str">
        <f>개인현황!X38</f>
        <v>길원4 - 직업 선택()</v>
      </c>
      <c r="O502">
        <f t="shared" si="7"/>
        <v>0</v>
      </c>
    </row>
    <row r="503" spans="5:15">
      <c r="E503">
        <f>개인현황!U39</f>
        <v>0</v>
      </c>
      <c r="F503">
        <f>개인현황!V39</f>
        <v>0</v>
      </c>
      <c r="G503" t="e">
        <f>개인현황!#REF!</f>
        <v>#REF!</v>
      </c>
      <c r="H503">
        <f>개인현황!W39</f>
        <v>0</v>
      </c>
      <c r="I503" t="str">
        <f>개인현황!X39</f>
        <v>길원4 - 직업 선택()</v>
      </c>
      <c r="O503">
        <f t="shared" si="7"/>
        <v>0</v>
      </c>
    </row>
    <row r="504" spans="5:15">
      <c r="E504">
        <f>개인현황!U40</f>
        <v>0</v>
      </c>
      <c r="F504">
        <f>개인현황!V40</f>
        <v>0</v>
      </c>
      <c r="G504" t="e">
        <f>개인현황!#REF!</f>
        <v>#REF!</v>
      </c>
      <c r="H504">
        <f>개인현황!W40</f>
        <v>0</v>
      </c>
      <c r="I504" t="str">
        <f>개인현황!X40</f>
        <v>길원4 - 직업 선택()</v>
      </c>
      <c r="O504">
        <f t="shared" si="7"/>
        <v>0</v>
      </c>
    </row>
    <row r="505" spans="5:15">
      <c r="E505">
        <f>개인현황!U41</f>
        <v>0</v>
      </c>
      <c r="F505">
        <f>개인현황!V41</f>
        <v>0</v>
      </c>
      <c r="G505" t="e">
        <f>개인현황!#REF!</f>
        <v>#REF!</v>
      </c>
      <c r="H505">
        <f>개인현황!W41</f>
        <v>0</v>
      </c>
      <c r="I505" t="str">
        <f>개인현황!X41</f>
        <v>길원4 - 직업 선택()</v>
      </c>
      <c r="O505">
        <f t="shared" si="7"/>
        <v>0</v>
      </c>
    </row>
    <row r="506" spans="5:15">
      <c r="E506">
        <f>개인현황!U42</f>
        <v>0</v>
      </c>
      <c r="F506">
        <f>개인현황!V42</f>
        <v>0</v>
      </c>
      <c r="G506" t="e">
        <f>개인현황!#REF!</f>
        <v>#REF!</v>
      </c>
      <c r="H506">
        <f>개인현황!W42</f>
        <v>0</v>
      </c>
      <c r="I506" t="str">
        <f>개인현황!X42</f>
        <v>길원4 - 직업 선택()</v>
      </c>
      <c r="O506">
        <f t="shared" si="7"/>
        <v>0</v>
      </c>
    </row>
    <row r="507" spans="5:15">
      <c r="E507">
        <f>개인현황!U47</f>
        <v>0</v>
      </c>
      <c r="F507">
        <f>개인현황!V47</f>
        <v>0</v>
      </c>
      <c r="G507" t="e">
        <f>개인현황!#REF!</f>
        <v>#REF!</v>
      </c>
      <c r="H507">
        <f>개인현황!W47</f>
        <v>0</v>
      </c>
      <c r="I507" t="str">
        <f>개인현황!X47</f>
        <v>길원5 - 직업 선택()</v>
      </c>
      <c r="O507">
        <f t="shared" si="7"/>
        <v>0</v>
      </c>
    </row>
    <row r="508" spans="5:15">
      <c r="E508">
        <f>개인현황!U48</f>
        <v>0</v>
      </c>
      <c r="F508">
        <f>개인현황!V48</f>
        <v>0</v>
      </c>
      <c r="G508" t="e">
        <f>개인현황!#REF!</f>
        <v>#REF!</v>
      </c>
      <c r="H508">
        <f>개인현황!W48</f>
        <v>0</v>
      </c>
      <c r="I508" t="str">
        <f>개인현황!X48</f>
        <v>길원5 - 직업 선택()</v>
      </c>
      <c r="O508">
        <f t="shared" si="7"/>
        <v>0</v>
      </c>
    </row>
    <row r="509" spans="5:15">
      <c r="E509">
        <f>개인현황!U49</f>
        <v>0</v>
      </c>
      <c r="F509">
        <f>개인현황!V49</f>
        <v>0</v>
      </c>
      <c r="G509" t="e">
        <f>개인현황!#REF!</f>
        <v>#REF!</v>
      </c>
      <c r="H509">
        <f>개인현황!W49</f>
        <v>0</v>
      </c>
      <c r="I509" t="str">
        <f>개인현황!X49</f>
        <v>길원5 - 직업 선택()</v>
      </c>
      <c r="O509">
        <f t="shared" si="7"/>
        <v>0</v>
      </c>
    </row>
    <row r="510" spans="5:15">
      <c r="E510">
        <f>개인현황!U50</f>
        <v>0</v>
      </c>
      <c r="F510">
        <f>개인현황!V50</f>
        <v>0</v>
      </c>
      <c r="G510" t="e">
        <f>개인현황!#REF!</f>
        <v>#REF!</v>
      </c>
      <c r="H510">
        <f>개인현황!W50</f>
        <v>0</v>
      </c>
      <c r="I510" t="str">
        <f>개인현황!X50</f>
        <v>길원5 - 직업 선택()</v>
      </c>
      <c r="O510">
        <f t="shared" si="7"/>
        <v>0</v>
      </c>
    </row>
    <row r="511" spans="5:15">
      <c r="E511">
        <f>개인현황!U51</f>
        <v>0</v>
      </c>
      <c r="F511">
        <f>개인현황!V51</f>
        <v>0</v>
      </c>
      <c r="G511" t="e">
        <f>개인현황!#REF!</f>
        <v>#REF!</v>
      </c>
      <c r="H511">
        <f>개인현황!W51</f>
        <v>0</v>
      </c>
      <c r="I511" t="str">
        <f>개인현황!X51</f>
        <v>길원5 - 직업 선택()</v>
      </c>
      <c r="O511">
        <f t="shared" si="7"/>
        <v>0</v>
      </c>
    </row>
    <row r="512" spans="5:15">
      <c r="E512">
        <f>개인현황!U52</f>
        <v>0</v>
      </c>
      <c r="F512">
        <f>개인현황!V52</f>
        <v>0</v>
      </c>
      <c r="G512" t="e">
        <f>개인현황!#REF!</f>
        <v>#REF!</v>
      </c>
      <c r="H512">
        <f>개인현황!W52</f>
        <v>0</v>
      </c>
      <c r="I512" t="str">
        <f>개인현황!X52</f>
        <v>길원5 - 직업 선택()</v>
      </c>
      <c r="O512">
        <f t="shared" si="7"/>
        <v>0</v>
      </c>
    </row>
    <row r="513" spans="5:15">
      <c r="E513">
        <f>개인현황!U57</f>
        <v>0</v>
      </c>
      <c r="F513">
        <f>개인현황!V57</f>
        <v>0</v>
      </c>
      <c r="G513" t="e">
        <f>개인현황!#REF!</f>
        <v>#REF!</v>
      </c>
      <c r="H513">
        <f>개인현황!W57</f>
        <v>0</v>
      </c>
      <c r="I513" t="str">
        <f>개인현황!X57</f>
        <v>길원6 - 직업 선택()</v>
      </c>
      <c r="O513">
        <f t="shared" si="7"/>
        <v>0</v>
      </c>
    </row>
    <row r="514" spans="5:15">
      <c r="E514">
        <f>개인현황!U58</f>
        <v>0</v>
      </c>
      <c r="F514">
        <f>개인현황!V58</f>
        <v>0</v>
      </c>
      <c r="G514" t="e">
        <f>개인현황!#REF!</f>
        <v>#REF!</v>
      </c>
      <c r="H514">
        <f>개인현황!W58</f>
        <v>0</v>
      </c>
      <c r="I514" t="str">
        <f>개인현황!X58</f>
        <v>길원6 - 직업 선택()</v>
      </c>
      <c r="O514">
        <f t="shared" si="7"/>
        <v>0</v>
      </c>
    </row>
    <row r="515" spans="5:15">
      <c r="E515">
        <f>개인현황!U59</f>
        <v>0</v>
      </c>
      <c r="F515">
        <f>개인현황!V59</f>
        <v>0</v>
      </c>
      <c r="G515" t="e">
        <f>개인현황!#REF!</f>
        <v>#REF!</v>
      </c>
      <c r="H515">
        <f>개인현황!W59</f>
        <v>0</v>
      </c>
      <c r="I515" t="str">
        <f>개인현황!X59</f>
        <v>길원6 - 직업 선택()</v>
      </c>
      <c r="O515">
        <f t="shared" si="7"/>
        <v>0</v>
      </c>
    </row>
    <row r="516" spans="5:15">
      <c r="E516">
        <f>개인현황!U60</f>
        <v>0</v>
      </c>
      <c r="F516">
        <f>개인현황!V60</f>
        <v>0</v>
      </c>
      <c r="G516" t="e">
        <f>개인현황!#REF!</f>
        <v>#REF!</v>
      </c>
      <c r="H516">
        <f>개인현황!W60</f>
        <v>0</v>
      </c>
      <c r="I516" t="str">
        <f>개인현황!X60</f>
        <v>길원6 - 직업 선택()</v>
      </c>
      <c r="O516">
        <f t="shared" ref="O516:O579" si="8">IF(F516=0,E516,"")</f>
        <v>0</v>
      </c>
    </row>
    <row r="517" spans="5:15">
      <c r="E517">
        <f>개인현황!U61</f>
        <v>0</v>
      </c>
      <c r="F517">
        <f>개인현황!V61</f>
        <v>0</v>
      </c>
      <c r="G517" t="e">
        <f>개인현황!#REF!</f>
        <v>#REF!</v>
      </c>
      <c r="H517">
        <f>개인현황!W61</f>
        <v>0</v>
      </c>
      <c r="I517" t="str">
        <f>개인현황!X61</f>
        <v>길원6 - 직업 선택()</v>
      </c>
      <c r="O517">
        <f t="shared" si="8"/>
        <v>0</v>
      </c>
    </row>
    <row r="518" spans="5:15">
      <c r="E518">
        <f>개인현황!U62</f>
        <v>0</v>
      </c>
      <c r="F518">
        <f>개인현황!V62</f>
        <v>0</v>
      </c>
      <c r="G518" t="e">
        <f>개인현황!#REF!</f>
        <v>#REF!</v>
      </c>
      <c r="H518">
        <f>개인현황!W62</f>
        <v>0</v>
      </c>
      <c r="I518" t="str">
        <f>개인현황!X62</f>
        <v>길원6 - 직업 선택()</v>
      </c>
      <c r="O518">
        <f t="shared" si="8"/>
        <v>0</v>
      </c>
    </row>
    <row r="519" spans="5:15">
      <c r="E519">
        <f>개인현황!U67</f>
        <v>0</v>
      </c>
      <c r="F519">
        <f>개인현황!V67</f>
        <v>0</v>
      </c>
      <c r="G519" t="e">
        <f>개인현황!#REF!</f>
        <v>#REF!</v>
      </c>
      <c r="H519">
        <f>개인현황!W67</f>
        <v>0</v>
      </c>
      <c r="I519" t="str">
        <f>개인현황!X67</f>
        <v>길원7 - 직업 선택()</v>
      </c>
      <c r="O519">
        <f t="shared" si="8"/>
        <v>0</v>
      </c>
    </row>
    <row r="520" spans="5:15">
      <c r="E520">
        <f>개인현황!U68</f>
        <v>0</v>
      </c>
      <c r="F520">
        <f>개인현황!V68</f>
        <v>0</v>
      </c>
      <c r="G520" t="e">
        <f>개인현황!#REF!</f>
        <v>#REF!</v>
      </c>
      <c r="H520">
        <f>개인현황!W68</f>
        <v>0</v>
      </c>
      <c r="I520" t="str">
        <f>개인현황!X68</f>
        <v>길원7 - 직업 선택()</v>
      </c>
      <c r="O520">
        <f t="shared" si="8"/>
        <v>0</v>
      </c>
    </row>
    <row r="521" spans="5:15">
      <c r="E521">
        <f>개인현황!U69</f>
        <v>0</v>
      </c>
      <c r="F521">
        <f>개인현황!V69</f>
        <v>0</v>
      </c>
      <c r="G521" t="e">
        <f>개인현황!#REF!</f>
        <v>#REF!</v>
      </c>
      <c r="H521">
        <f>개인현황!W69</f>
        <v>0</v>
      </c>
      <c r="I521" t="str">
        <f>개인현황!X69</f>
        <v>길원7 - 직업 선택()</v>
      </c>
      <c r="O521">
        <f t="shared" si="8"/>
        <v>0</v>
      </c>
    </row>
    <row r="522" spans="5:15">
      <c r="E522">
        <f>개인현황!U70</f>
        <v>0</v>
      </c>
      <c r="F522">
        <f>개인현황!V70</f>
        <v>0</v>
      </c>
      <c r="G522" t="e">
        <f>개인현황!#REF!</f>
        <v>#REF!</v>
      </c>
      <c r="H522">
        <f>개인현황!W70</f>
        <v>0</v>
      </c>
      <c r="I522" t="str">
        <f>개인현황!X70</f>
        <v>길원7 - 직업 선택()</v>
      </c>
      <c r="O522">
        <f t="shared" si="8"/>
        <v>0</v>
      </c>
    </row>
    <row r="523" spans="5:15">
      <c r="E523">
        <f>개인현황!U71</f>
        <v>0</v>
      </c>
      <c r="F523">
        <f>개인현황!V71</f>
        <v>0</v>
      </c>
      <c r="G523" t="e">
        <f>개인현황!#REF!</f>
        <v>#REF!</v>
      </c>
      <c r="H523">
        <f>개인현황!W71</f>
        <v>0</v>
      </c>
      <c r="I523" t="str">
        <f>개인현황!X71</f>
        <v>길원7 - 직업 선택()</v>
      </c>
      <c r="O523">
        <f t="shared" si="8"/>
        <v>0</v>
      </c>
    </row>
    <row r="524" spans="5:15">
      <c r="E524">
        <f>개인현황!U72</f>
        <v>0</v>
      </c>
      <c r="F524">
        <f>개인현황!V72</f>
        <v>0</v>
      </c>
      <c r="G524" t="e">
        <f>개인현황!#REF!</f>
        <v>#REF!</v>
      </c>
      <c r="H524">
        <f>개인현황!W72</f>
        <v>0</v>
      </c>
      <c r="I524" t="str">
        <f>개인현황!X72</f>
        <v>길원7 - 직업 선택()</v>
      </c>
      <c r="O524">
        <f t="shared" si="8"/>
        <v>0</v>
      </c>
    </row>
    <row r="525" spans="5:15">
      <c r="E525">
        <f>개인현황!U77</f>
        <v>0</v>
      </c>
      <c r="F525">
        <f>개인현황!V77</f>
        <v>0</v>
      </c>
      <c r="G525" t="e">
        <f>개인현황!#REF!</f>
        <v>#REF!</v>
      </c>
      <c r="H525">
        <f>개인현황!W77</f>
        <v>0</v>
      </c>
      <c r="I525" t="str">
        <f>개인현황!X77</f>
        <v>길원8 - 직업 선택()</v>
      </c>
      <c r="O525">
        <f t="shared" si="8"/>
        <v>0</v>
      </c>
    </row>
    <row r="526" spans="5:15">
      <c r="E526">
        <f>개인현황!U78</f>
        <v>0</v>
      </c>
      <c r="F526">
        <f>개인현황!V78</f>
        <v>0</v>
      </c>
      <c r="G526" t="e">
        <f>개인현황!#REF!</f>
        <v>#REF!</v>
      </c>
      <c r="H526">
        <f>개인현황!W78</f>
        <v>0</v>
      </c>
      <c r="I526" t="str">
        <f>개인현황!X78</f>
        <v>길원8 - 직업 선택()</v>
      </c>
      <c r="O526">
        <f t="shared" si="8"/>
        <v>0</v>
      </c>
    </row>
    <row r="527" spans="5:15">
      <c r="E527">
        <f>개인현황!U79</f>
        <v>0</v>
      </c>
      <c r="F527">
        <f>개인현황!V79</f>
        <v>0</v>
      </c>
      <c r="G527" t="e">
        <f>개인현황!#REF!</f>
        <v>#REF!</v>
      </c>
      <c r="H527">
        <f>개인현황!W79</f>
        <v>0</v>
      </c>
      <c r="I527" t="str">
        <f>개인현황!X79</f>
        <v>길원8 - 직업 선택()</v>
      </c>
      <c r="O527">
        <f t="shared" si="8"/>
        <v>0</v>
      </c>
    </row>
    <row r="528" spans="5:15">
      <c r="E528">
        <f>개인현황!U80</f>
        <v>0</v>
      </c>
      <c r="F528">
        <f>개인현황!V80</f>
        <v>0</v>
      </c>
      <c r="G528" t="e">
        <f>개인현황!#REF!</f>
        <v>#REF!</v>
      </c>
      <c r="H528">
        <f>개인현황!W80</f>
        <v>0</v>
      </c>
      <c r="I528" t="str">
        <f>개인현황!X80</f>
        <v>길원8 - 직업 선택()</v>
      </c>
      <c r="O528">
        <f t="shared" si="8"/>
        <v>0</v>
      </c>
    </row>
    <row r="529" spans="5:15">
      <c r="E529">
        <f>개인현황!U81</f>
        <v>0</v>
      </c>
      <c r="F529">
        <f>개인현황!V81</f>
        <v>0</v>
      </c>
      <c r="G529" t="e">
        <f>개인현황!#REF!</f>
        <v>#REF!</v>
      </c>
      <c r="H529">
        <f>개인현황!W81</f>
        <v>0</v>
      </c>
      <c r="I529" t="str">
        <f>개인현황!X81</f>
        <v>길원8 - 직업 선택()</v>
      </c>
      <c r="O529">
        <f t="shared" si="8"/>
        <v>0</v>
      </c>
    </row>
    <row r="530" spans="5:15">
      <c r="E530">
        <f>개인현황!U82</f>
        <v>0</v>
      </c>
      <c r="F530">
        <f>개인현황!V82</f>
        <v>0</v>
      </c>
      <c r="G530" t="e">
        <f>개인현황!#REF!</f>
        <v>#REF!</v>
      </c>
      <c r="H530">
        <f>개인현황!W82</f>
        <v>0</v>
      </c>
      <c r="I530" t="str">
        <f>개인현황!X82</f>
        <v>길원8 - 직업 선택()</v>
      </c>
      <c r="O530">
        <f t="shared" si="8"/>
        <v>0</v>
      </c>
    </row>
    <row r="531" spans="5:15">
      <c r="E531">
        <f>개인현황!U87</f>
        <v>0</v>
      </c>
      <c r="F531">
        <f>개인현황!V87</f>
        <v>0</v>
      </c>
      <c r="G531" t="e">
        <f>개인현황!#REF!</f>
        <v>#REF!</v>
      </c>
      <c r="H531">
        <f>개인현황!W87</f>
        <v>0</v>
      </c>
      <c r="I531" t="str">
        <f>개인현황!X87</f>
        <v>길원9 - 직업 선택()</v>
      </c>
      <c r="O531">
        <f t="shared" si="8"/>
        <v>0</v>
      </c>
    </row>
    <row r="532" spans="5:15">
      <c r="E532">
        <f>개인현황!U88</f>
        <v>0</v>
      </c>
      <c r="F532">
        <f>개인현황!V88</f>
        <v>0</v>
      </c>
      <c r="G532" t="e">
        <f>개인현황!#REF!</f>
        <v>#REF!</v>
      </c>
      <c r="H532">
        <f>개인현황!W88</f>
        <v>0</v>
      </c>
      <c r="I532" t="str">
        <f>개인현황!X88</f>
        <v>길원9 - 직업 선택()</v>
      </c>
      <c r="O532">
        <f t="shared" si="8"/>
        <v>0</v>
      </c>
    </row>
    <row r="533" spans="5:15">
      <c r="E533">
        <f>개인현황!U89</f>
        <v>0</v>
      </c>
      <c r="F533">
        <f>개인현황!V89</f>
        <v>0</v>
      </c>
      <c r="G533" t="e">
        <f>개인현황!#REF!</f>
        <v>#REF!</v>
      </c>
      <c r="H533">
        <f>개인현황!W89</f>
        <v>0</v>
      </c>
      <c r="I533" t="str">
        <f>개인현황!X89</f>
        <v>길원9 - 직업 선택()</v>
      </c>
      <c r="O533">
        <f t="shared" si="8"/>
        <v>0</v>
      </c>
    </row>
    <row r="534" spans="5:15">
      <c r="E534">
        <f>개인현황!U90</f>
        <v>0</v>
      </c>
      <c r="F534">
        <f>개인현황!V90</f>
        <v>0</v>
      </c>
      <c r="G534" t="e">
        <f>개인현황!#REF!</f>
        <v>#REF!</v>
      </c>
      <c r="H534">
        <f>개인현황!W90</f>
        <v>0</v>
      </c>
      <c r="I534" t="str">
        <f>개인현황!X90</f>
        <v>길원9 - 직업 선택()</v>
      </c>
      <c r="O534">
        <f t="shared" si="8"/>
        <v>0</v>
      </c>
    </row>
    <row r="535" spans="5:15">
      <c r="E535">
        <f>개인현황!U91</f>
        <v>0</v>
      </c>
      <c r="F535">
        <f>개인현황!V91</f>
        <v>0</v>
      </c>
      <c r="G535" t="e">
        <f>개인현황!#REF!</f>
        <v>#REF!</v>
      </c>
      <c r="H535">
        <f>개인현황!W91</f>
        <v>0</v>
      </c>
      <c r="I535" t="str">
        <f>개인현황!X91</f>
        <v>길원9 - 직업 선택()</v>
      </c>
      <c r="O535">
        <f t="shared" si="8"/>
        <v>0</v>
      </c>
    </row>
    <row r="536" spans="5:15">
      <c r="E536">
        <f>개인현황!U92</f>
        <v>0</v>
      </c>
      <c r="F536">
        <f>개인현황!V92</f>
        <v>0</v>
      </c>
      <c r="G536" t="e">
        <f>개인현황!#REF!</f>
        <v>#REF!</v>
      </c>
      <c r="H536">
        <f>개인현황!W92</f>
        <v>0</v>
      </c>
      <c r="I536" t="str">
        <f>개인현황!X92</f>
        <v>길원9 - 직업 선택()</v>
      </c>
      <c r="O536">
        <f t="shared" si="8"/>
        <v>0</v>
      </c>
    </row>
    <row r="537" spans="5:15">
      <c r="E537">
        <f>개인현황!U97</f>
        <v>0</v>
      </c>
      <c r="F537">
        <f>개인현황!V97</f>
        <v>0</v>
      </c>
      <c r="G537" t="e">
        <f>개인현황!#REF!</f>
        <v>#REF!</v>
      </c>
      <c r="H537">
        <f>개인현황!W97</f>
        <v>0</v>
      </c>
      <c r="I537" t="str">
        <f>개인현황!X97</f>
        <v>길원10 - 직업 선택()</v>
      </c>
      <c r="O537">
        <f t="shared" si="8"/>
        <v>0</v>
      </c>
    </row>
    <row r="538" spans="5:15">
      <c r="E538">
        <f>개인현황!U98</f>
        <v>0</v>
      </c>
      <c r="F538">
        <f>개인현황!V98</f>
        <v>0</v>
      </c>
      <c r="G538" t="e">
        <f>개인현황!#REF!</f>
        <v>#REF!</v>
      </c>
      <c r="H538">
        <f>개인현황!W98</f>
        <v>0</v>
      </c>
      <c r="I538" t="str">
        <f>개인현황!X98</f>
        <v>길원10 - 직업 선택()</v>
      </c>
      <c r="O538">
        <f t="shared" si="8"/>
        <v>0</v>
      </c>
    </row>
    <row r="539" spans="5:15">
      <c r="E539">
        <f>개인현황!U99</f>
        <v>0</v>
      </c>
      <c r="F539">
        <f>개인현황!V99</f>
        <v>0</v>
      </c>
      <c r="G539" t="e">
        <f>개인현황!#REF!</f>
        <v>#REF!</v>
      </c>
      <c r="H539">
        <f>개인현황!W99</f>
        <v>0</v>
      </c>
      <c r="I539" t="str">
        <f>개인현황!X99</f>
        <v>길원10 - 직업 선택()</v>
      </c>
      <c r="O539">
        <f t="shared" si="8"/>
        <v>0</v>
      </c>
    </row>
    <row r="540" spans="5:15">
      <c r="E540">
        <f>개인현황!U100</f>
        <v>0</v>
      </c>
      <c r="F540">
        <f>개인현황!V100</f>
        <v>0</v>
      </c>
      <c r="G540" t="e">
        <f>개인현황!#REF!</f>
        <v>#REF!</v>
      </c>
      <c r="H540">
        <f>개인현황!W100</f>
        <v>0</v>
      </c>
      <c r="I540" t="str">
        <f>개인현황!X100</f>
        <v>길원10 - 직업 선택()</v>
      </c>
      <c r="O540">
        <f t="shared" si="8"/>
        <v>0</v>
      </c>
    </row>
    <row r="541" spans="5:15">
      <c r="E541">
        <f>개인현황!U101</f>
        <v>0</v>
      </c>
      <c r="F541">
        <f>개인현황!V101</f>
        <v>0</v>
      </c>
      <c r="G541" t="e">
        <f>개인현황!#REF!</f>
        <v>#REF!</v>
      </c>
      <c r="H541">
        <f>개인현황!W101</f>
        <v>0</v>
      </c>
      <c r="I541" t="str">
        <f>개인현황!X101</f>
        <v>길원10 - 직업 선택()</v>
      </c>
      <c r="O541">
        <f t="shared" si="8"/>
        <v>0</v>
      </c>
    </row>
    <row r="542" spans="5:15">
      <c r="E542">
        <f>개인현황!U102</f>
        <v>0</v>
      </c>
      <c r="F542">
        <f>개인현황!V102</f>
        <v>0</v>
      </c>
      <c r="G542" t="e">
        <f>개인현황!#REF!</f>
        <v>#REF!</v>
      </c>
      <c r="H542">
        <f>개인현황!W102</f>
        <v>0</v>
      </c>
      <c r="I542" t="str">
        <f>개인현황!X102</f>
        <v>길원10 - 직업 선택()</v>
      </c>
      <c r="O542">
        <f t="shared" si="8"/>
        <v>0</v>
      </c>
    </row>
    <row r="543" spans="5:15">
      <c r="E543">
        <f>개인현황!U107</f>
        <v>0</v>
      </c>
      <c r="F543">
        <f>개인현황!V107</f>
        <v>0</v>
      </c>
      <c r="G543" t="e">
        <f>개인현황!#REF!</f>
        <v>#REF!</v>
      </c>
      <c r="H543">
        <f>개인현황!W107</f>
        <v>0</v>
      </c>
      <c r="I543" t="str">
        <f>개인현황!X107</f>
        <v>길원11 - 직업 선택()</v>
      </c>
      <c r="O543">
        <f t="shared" si="8"/>
        <v>0</v>
      </c>
    </row>
    <row r="544" spans="5:15">
      <c r="E544">
        <f>개인현황!U108</f>
        <v>0</v>
      </c>
      <c r="F544">
        <f>개인현황!V108</f>
        <v>0</v>
      </c>
      <c r="G544" t="e">
        <f>개인현황!#REF!</f>
        <v>#REF!</v>
      </c>
      <c r="H544">
        <f>개인현황!W108</f>
        <v>0</v>
      </c>
      <c r="I544" t="str">
        <f>개인현황!X108</f>
        <v>길원11 - 직업 선택()</v>
      </c>
      <c r="O544">
        <f t="shared" si="8"/>
        <v>0</v>
      </c>
    </row>
    <row r="545" spans="5:15">
      <c r="E545">
        <f>개인현황!U109</f>
        <v>0</v>
      </c>
      <c r="F545">
        <f>개인현황!V109</f>
        <v>0</v>
      </c>
      <c r="G545" t="e">
        <f>개인현황!#REF!</f>
        <v>#REF!</v>
      </c>
      <c r="H545">
        <f>개인현황!W109</f>
        <v>0</v>
      </c>
      <c r="I545" t="str">
        <f>개인현황!X109</f>
        <v>길원11 - 직업 선택()</v>
      </c>
      <c r="O545">
        <f t="shared" si="8"/>
        <v>0</v>
      </c>
    </row>
    <row r="546" spans="5:15">
      <c r="E546">
        <f>개인현황!U110</f>
        <v>0</v>
      </c>
      <c r="F546">
        <f>개인현황!V110</f>
        <v>0</v>
      </c>
      <c r="G546" t="e">
        <f>개인현황!#REF!</f>
        <v>#REF!</v>
      </c>
      <c r="H546">
        <f>개인현황!W110</f>
        <v>0</v>
      </c>
      <c r="I546" t="str">
        <f>개인현황!X110</f>
        <v>길원11 - 직업 선택()</v>
      </c>
      <c r="O546">
        <f t="shared" si="8"/>
        <v>0</v>
      </c>
    </row>
    <row r="547" spans="5:15">
      <c r="E547">
        <f>개인현황!U111</f>
        <v>0</v>
      </c>
      <c r="F547">
        <f>개인현황!V111</f>
        <v>0</v>
      </c>
      <c r="G547" t="e">
        <f>개인현황!#REF!</f>
        <v>#REF!</v>
      </c>
      <c r="H547">
        <f>개인현황!W111</f>
        <v>0</v>
      </c>
      <c r="I547" t="str">
        <f>개인현황!X111</f>
        <v>길원11 - 직업 선택()</v>
      </c>
      <c r="O547">
        <f t="shared" si="8"/>
        <v>0</v>
      </c>
    </row>
    <row r="548" spans="5:15">
      <c r="E548">
        <f>개인현황!U112</f>
        <v>0</v>
      </c>
      <c r="F548">
        <f>개인현황!V112</f>
        <v>0</v>
      </c>
      <c r="G548" t="e">
        <f>개인현황!#REF!</f>
        <v>#REF!</v>
      </c>
      <c r="H548">
        <f>개인현황!W112</f>
        <v>0</v>
      </c>
      <c r="I548" t="str">
        <f>개인현황!X112</f>
        <v>길원11 - 직업 선택()</v>
      </c>
      <c r="O548">
        <f t="shared" si="8"/>
        <v>0</v>
      </c>
    </row>
    <row r="549" spans="5:15">
      <c r="E549">
        <f>개인현황!U117</f>
        <v>0</v>
      </c>
      <c r="F549">
        <f>개인현황!V117</f>
        <v>0</v>
      </c>
      <c r="G549" t="e">
        <f>개인현황!#REF!</f>
        <v>#REF!</v>
      </c>
      <c r="H549">
        <f>개인현황!W117</f>
        <v>0</v>
      </c>
      <c r="I549" t="str">
        <f>개인현황!X117</f>
        <v>길원12 - 직업 선택()</v>
      </c>
      <c r="O549">
        <f t="shared" si="8"/>
        <v>0</v>
      </c>
    </row>
    <row r="550" spans="5:15">
      <c r="E550">
        <f>개인현황!U118</f>
        <v>0</v>
      </c>
      <c r="F550">
        <f>개인현황!V118</f>
        <v>0</v>
      </c>
      <c r="G550" t="e">
        <f>개인현황!#REF!</f>
        <v>#REF!</v>
      </c>
      <c r="H550">
        <f>개인현황!W118</f>
        <v>0</v>
      </c>
      <c r="I550" t="str">
        <f>개인현황!X118</f>
        <v>길원12 - 직업 선택()</v>
      </c>
      <c r="O550">
        <f t="shared" si="8"/>
        <v>0</v>
      </c>
    </row>
    <row r="551" spans="5:15">
      <c r="E551">
        <f>개인현황!U119</f>
        <v>0</v>
      </c>
      <c r="F551">
        <f>개인현황!V119</f>
        <v>0</v>
      </c>
      <c r="G551" t="e">
        <f>개인현황!#REF!</f>
        <v>#REF!</v>
      </c>
      <c r="H551">
        <f>개인현황!W119</f>
        <v>0</v>
      </c>
      <c r="I551" t="str">
        <f>개인현황!X119</f>
        <v>길원12 - 직업 선택()</v>
      </c>
      <c r="O551">
        <f t="shared" si="8"/>
        <v>0</v>
      </c>
    </row>
    <row r="552" spans="5:15">
      <c r="E552">
        <f>개인현황!U120</f>
        <v>0</v>
      </c>
      <c r="F552">
        <f>개인현황!V120</f>
        <v>0</v>
      </c>
      <c r="G552" t="e">
        <f>개인현황!#REF!</f>
        <v>#REF!</v>
      </c>
      <c r="H552">
        <f>개인현황!W120</f>
        <v>0</v>
      </c>
      <c r="I552" t="str">
        <f>개인현황!X120</f>
        <v>길원12 - 직업 선택()</v>
      </c>
      <c r="O552">
        <f t="shared" si="8"/>
        <v>0</v>
      </c>
    </row>
    <row r="553" spans="5:15">
      <c r="E553">
        <f>개인현황!U121</f>
        <v>0</v>
      </c>
      <c r="F553">
        <f>개인현황!V121</f>
        <v>0</v>
      </c>
      <c r="G553" t="e">
        <f>개인현황!#REF!</f>
        <v>#REF!</v>
      </c>
      <c r="H553">
        <f>개인현황!W121</f>
        <v>0</v>
      </c>
      <c r="I553" t="str">
        <f>개인현황!X121</f>
        <v>길원12 - 직업 선택()</v>
      </c>
      <c r="O553">
        <f t="shared" si="8"/>
        <v>0</v>
      </c>
    </row>
    <row r="554" spans="5:15">
      <c r="E554">
        <f>개인현황!U122</f>
        <v>0</v>
      </c>
      <c r="F554">
        <f>개인현황!V122</f>
        <v>0</v>
      </c>
      <c r="G554" t="e">
        <f>개인현황!#REF!</f>
        <v>#REF!</v>
      </c>
      <c r="H554">
        <f>개인현황!W122</f>
        <v>0</v>
      </c>
      <c r="I554" t="str">
        <f>개인현황!X122</f>
        <v>길원12 - 직업 선택()</v>
      </c>
      <c r="O554">
        <f t="shared" si="8"/>
        <v>0</v>
      </c>
    </row>
    <row r="555" spans="5:15">
      <c r="E555">
        <f>개인현황!U127</f>
        <v>0</v>
      </c>
      <c r="F555">
        <f>개인현황!V127</f>
        <v>0</v>
      </c>
      <c r="G555" t="e">
        <f>개인현황!#REF!</f>
        <v>#REF!</v>
      </c>
      <c r="H555">
        <f>개인현황!W127</f>
        <v>0</v>
      </c>
      <c r="I555" t="str">
        <f>개인현황!X127</f>
        <v>길원13 - 직업 선택()</v>
      </c>
      <c r="O555">
        <f t="shared" si="8"/>
        <v>0</v>
      </c>
    </row>
    <row r="556" spans="5:15">
      <c r="E556">
        <f>개인현황!U128</f>
        <v>0</v>
      </c>
      <c r="F556">
        <f>개인현황!V128</f>
        <v>0</v>
      </c>
      <c r="G556" t="e">
        <f>개인현황!#REF!</f>
        <v>#REF!</v>
      </c>
      <c r="H556">
        <f>개인현황!W128</f>
        <v>0</v>
      </c>
      <c r="I556" t="str">
        <f>개인현황!X128</f>
        <v>길원13 - 직업 선택()</v>
      </c>
      <c r="O556">
        <f t="shared" si="8"/>
        <v>0</v>
      </c>
    </row>
    <row r="557" spans="5:15">
      <c r="E557">
        <f>개인현황!U129</f>
        <v>0</v>
      </c>
      <c r="F557">
        <f>개인현황!V129</f>
        <v>0</v>
      </c>
      <c r="G557" t="e">
        <f>개인현황!#REF!</f>
        <v>#REF!</v>
      </c>
      <c r="H557">
        <f>개인현황!W129</f>
        <v>0</v>
      </c>
      <c r="I557" t="str">
        <f>개인현황!X129</f>
        <v>길원13 - 직업 선택()</v>
      </c>
      <c r="O557">
        <f t="shared" si="8"/>
        <v>0</v>
      </c>
    </row>
    <row r="558" spans="5:15">
      <c r="E558">
        <f>개인현황!U130</f>
        <v>0</v>
      </c>
      <c r="F558">
        <f>개인현황!V130</f>
        <v>0</v>
      </c>
      <c r="G558" t="e">
        <f>개인현황!#REF!</f>
        <v>#REF!</v>
      </c>
      <c r="H558">
        <f>개인현황!W130</f>
        <v>0</v>
      </c>
      <c r="I558" t="str">
        <f>개인현황!X130</f>
        <v>길원13 - 직업 선택()</v>
      </c>
      <c r="O558">
        <f t="shared" si="8"/>
        <v>0</v>
      </c>
    </row>
    <row r="559" spans="5:15">
      <c r="E559">
        <f>개인현황!U131</f>
        <v>0</v>
      </c>
      <c r="F559">
        <f>개인현황!V131</f>
        <v>0</v>
      </c>
      <c r="G559" t="e">
        <f>개인현황!#REF!</f>
        <v>#REF!</v>
      </c>
      <c r="H559">
        <f>개인현황!W131</f>
        <v>0</v>
      </c>
      <c r="I559" t="str">
        <f>개인현황!X131</f>
        <v>길원13 - 직업 선택()</v>
      </c>
      <c r="O559">
        <f t="shared" si="8"/>
        <v>0</v>
      </c>
    </row>
    <row r="560" spans="5:15">
      <c r="E560">
        <f>개인현황!U132</f>
        <v>0</v>
      </c>
      <c r="F560">
        <f>개인현황!V132</f>
        <v>0</v>
      </c>
      <c r="G560" t="e">
        <f>개인현황!#REF!</f>
        <v>#REF!</v>
      </c>
      <c r="H560">
        <f>개인현황!W132</f>
        <v>0</v>
      </c>
      <c r="I560" t="str">
        <f>개인현황!X132</f>
        <v>길원13 - 직업 선택()</v>
      </c>
      <c r="O560">
        <f t="shared" si="8"/>
        <v>0</v>
      </c>
    </row>
    <row r="561" spans="5:15">
      <c r="E561">
        <f>개인현황!U137</f>
        <v>0</v>
      </c>
      <c r="F561">
        <f>개인현황!V137</f>
        <v>0</v>
      </c>
      <c r="G561" t="e">
        <f>개인현황!#REF!</f>
        <v>#REF!</v>
      </c>
      <c r="H561">
        <f>개인현황!W137</f>
        <v>0</v>
      </c>
      <c r="I561" t="str">
        <f>개인현황!X137</f>
        <v>길원14 - 직업 선택()</v>
      </c>
      <c r="O561">
        <f t="shared" si="8"/>
        <v>0</v>
      </c>
    </row>
    <row r="562" spans="5:15">
      <c r="E562">
        <f>개인현황!U138</f>
        <v>0</v>
      </c>
      <c r="F562">
        <f>개인현황!V138</f>
        <v>0</v>
      </c>
      <c r="G562" t="e">
        <f>개인현황!#REF!</f>
        <v>#REF!</v>
      </c>
      <c r="H562">
        <f>개인현황!W138</f>
        <v>0</v>
      </c>
      <c r="I562" t="str">
        <f>개인현황!X138</f>
        <v>길원14 - 직업 선택()</v>
      </c>
      <c r="O562">
        <f t="shared" si="8"/>
        <v>0</v>
      </c>
    </row>
    <row r="563" spans="5:15">
      <c r="E563">
        <f>개인현황!U139</f>
        <v>0</v>
      </c>
      <c r="F563">
        <f>개인현황!V139</f>
        <v>0</v>
      </c>
      <c r="G563" t="e">
        <f>개인현황!#REF!</f>
        <v>#REF!</v>
      </c>
      <c r="H563">
        <f>개인현황!W139</f>
        <v>0</v>
      </c>
      <c r="I563" t="str">
        <f>개인현황!X139</f>
        <v>길원14 - 직업 선택()</v>
      </c>
      <c r="O563">
        <f t="shared" si="8"/>
        <v>0</v>
      </c>
    </row>
    <row r="564" spans="5:15">
      <c r="E564">
        <f>개인현황!U140</f>
        <v>0</v>
      </c>
      <c r="F564">
        <f>개인현황!V140</f>
        <v>0</v>
      </c>
      <c r="G564" t="e">
        <f>개인현황!#REF!</f>
        <v>#REF!</v>
      </c>
      <c r="H564">
        <f>개인현황!W140</f>
        <v>0</v>
      </c>
      <c r="I564" t="str">
        <f>개인현황!X140</f>
        <v>길원14 - 직업 선택()</v>
      </c>
      <c r="O564">
        <f t="shared" si="8"/>
        <v>0</v>
      </c>
    </row>
    <row r="565" spans="5:15">
      <c r="E565">
        <f>개인현황!U141</f>
        <v>0</v>
      </c>
      <c r="F565">
        <f>개인현황!V141</f>
        <v>0</v>
      </c>
      <c r="G565" t="e">
        <f>개인현황!#REF!</f>
        <v>#REF!</v>
      </c>
      <c r="H565">
        <f>개인현황!W141</f>
        <v>0</v>
      </c>
      <c r="I565" t="str">
        <f>개인현황!X141</f>
        <v>길원14 - 직업 선택()</v>
      </c>
      <c r="O565">
        <f t="shared" si="8"/>
        <v>0</v>
      </c>
    </row>
    <row r="566" spans="5:15">
      <c r="E566">
        <f>개인현황!U142</f>
        <v>0</v>
      </c>
      <c r="F566">
        <f>개인현황!V142</f>
        <v>0</v>
      </c>
      <c r="G566" t="e">
        <f>개인현황!#REF!</f>
        <v>#REF!</v>
      </c>
      <c r="H566">
        <f>개인현황!W142</f>
        <v>0</v>
      </c>
      <c r="I566" t="str">
        <f>개인현황!X142</f>
        <v>길원14 - 직업 선택()</v>
      </c>
      <c r="O566">
        <f t="shared" si="8"/>
        <v>0</v>
      </c>
    </row>
    <row r="567" spans="5:15">
      <c r="E567">
        <f>개인현황!U147</f>
        <v>0</v>
      </c>
      <c r="F567">
        <f>개인현황!V147</f>
        <v>0</v>
      </c>
      <c r="G567" t="e">
        <f>개인현황!#REF!</f>
        <v>#REF!</v>
      </c>
      <c r="H567">
        <f>개인현황!W147</f>
        <v>0</v>
      </c>
      <c r="I567" t="str">
        <f>개인현황!X147</f>
        <v>길원15 - 직업 선택()</v>
      </c>
      <c r="O567">
        <f t="shared" si="8"/>
        <v>0</v>
      </c>
    </row>
    <row r="568" spans="5:15">
      <c r="E568">
        <f>개인현황!U148</f>
        <v>0</v>
      </c>
      <c r="F568">
        <f>개인현황!V148</f>
        <v>0</v>
      </c>
      <c r="G568" t="e">
        <f>개인현황!#REF!</f>
        <v>#REF!</v>
      </c>
      <c r="H568">
        <f>개인현황!W148</f>
        <v>0</v>
      </c>
      <c r="I568" t="str">
        <f>개인현황!X148</f>
        <v>길원15 - 직업 선택()</v>
      </c>
      <c r="O568">
        <f t="shared" si="8"/>
        <v>0</v>
      </c>
    </row>
    <row r="569" spans="5:15">
      <c r="E569">
        <f>개인현황!U149</f>
        <v>0</v>
      </c>
      <c r="F569">
        <f>개인현황!V149</f>
        <v>0</v>
      </c>
      <c r="G569" t="e">
        <f>개인현황!#REF!</f>
        <v>#REF!</v>
      </c>
      <c r="H569">
        <f>개인현황!W149</f>
        <v>0</v>
      </c>
      <c r="I569" t="str">
        <f>개인현황!X149</f>
        <v>길원15 - 직업 선택()</v>
      </c>
      <c r="O569">
        <f t="shared" si="8"/>
        <v>0</v>
      </c>
    </row>
    <row r="570" spans="5:15">
      <c r="E570">
        <f>개인현황!U150</f>
        <v>0</v>
      </c>
      <c r="F570">
        <f>개인현황!V150</f>
        <v>0</v>
      </c>
      <c r="G570" t="e">
        <f>개인현황!#REF!</f>
        <v>#REF!</v>
      </c>
      <c r="H570">
        <f>개인현황!W150</f>
        <v>0</v>
      </c>
      <c r="I570" t="str">
        <f>개인현황!X150</f>
        <v>길원15 - 직업 선택()</v>
      </c>
      <c r="O570">
        <f t="shared" si="8"/>
        <v>0</v>
      </c>
    </row>
    <row r="571" spans="5:15">
      <c r="E571">
        <f>개인현황!U151</f>
        <v>0</v>
      </c>
      <c r="F571">
        <f>개인현황!V151</f>
        <v>0</v>
      </c>
      <c r="G571" t="e">
        <f>개인현황!#REF!</f>
        <v>#REF!</v>
      </c>
      <c r="H571">
        <f>개인현황!W151</f>
        <v>0</v>
      </c>
      <c r="I571" t="str">
        <f>개인현황!X151</f>
        <v>길원15 - 직업 선택()</v>
      </c>
      <c r="O571">
        <f t="shared" si="8"/>
        <v>0</v>
      </c>
    </row>
    <row r="572" spans="5:15">
      <c r="E572">
        <f>개인현황!U152</f>
        <v>0</v>
      </c>
      <c r="F572">
        <f>개인현황!V152</f>
        <v>0</v>
      </c>
      <c r="G572" t="e">
        <f>개인현황!#REF!</f>
        <v>#REF!</v>
      </c>
      <c r="H572">
        <f>개인현황!W152</f>
        <v>0</v>
      </c>
      <c r="I572" t="str">
        <f>개인현황!X152</f>
        <v>길원15 - 직업 선택()</v>
      </c>
      <c r="O572">
        <f t="shared" si="8"/>
        <v>0</v>
      </c>
    </row>
    <row r="573" spans="5:15">
      <c r="E573">
        <f>개인현황!U157</f>
        <v>0</v>
      </c>
      <c r="F573">
        <f>개인현황!V157</f>
        <v>0</v>
      </c>
      <c r="G573" t="e">
        <f>개인현황!#REF!</f>
        <v>#REF!</v>
      </c>
      <c r="H573">
        <f>개인현황!W157</f>
        <v>0</v>
      </c>
      <c r="I573" t="str">
        <f>개인현황!X157</f>
        <v>길원16 - 직업 선택()</v>
      </c>
      <c r="O573">
        <f t="shared" si="8"/>
        <v>0</v>
      </c>
    </row>
    <row r="574" spans="5:15">
      <c r="E574">
        <f>개인현황!U158</f>
        <v>0</v>
      </c>
      <c r="F574">
        <f>개인현황!V158</f>
        <v>0</v>
      </c>
      <c r="G574" t="e">
        <f>개인현황!#REF!</f>
        <v>#REF!</v>
      </c>
      <c r="H574">
        <f>개인현황!W158</f>
        <v>0</v>
      </c>
      <c r="I574" t="str">
        <f>개인현황!X158</f>
        <v>길원16 - 직업 선택()</v>
      </c>
      <c r="O574">
        <f t="shared" si="8"/>
        <v>0</v>
      </c>
    </row>
    <row r="575" spans="5:15">
      <c r="E575">
        <f>개인현황!U159</f>
        <v>0</v>
      </c>
      <c r="F575">
        <f>개인현황!V159</f>
        <v>0</v>
      </c>
      <c r="G575" t="e">
        <f>개인현황!#REF!</f>
        <v>#REF!</v>
      </c>
      <c r="H575">
        <f>개인현황!W159</f>
        <v>0</v>
      </c>
      <c r="I575" t="str">
        <f>개인현황!X159</f>
        <v>길원16 - 직업 선택()</v>
      </c>
      <c r="O575">
        <f t="shared" si="8"/>
        <v>0</v>
      </c>
    </row>
    <row r="576" spans="5:15">
      <c r="E576">
        <f>개인현황!U160</f>
        <v>0</v>
      </c>
      <c r="F576">
        <f>개인현황!V160</f>
        <v>0</v>
      </c>
      <c r="G576" t="e">
        <f>개인현황!#REF!</f>
        <v>#REF!</v>
      </c>
      <c r="H576">
        <f>개인현황!W160</f>
        <v>0</v>
      </c>
      <c r="I576" t="str">
        <f>개인현황!X160</f>
        <v>길원16 - 직업 선택()</v>
      </c>
      <c r="O576">
        <f t="shared" si="8"/>
        <v>0</v>
      </c>
    </row>
    <row r="577" spans="5:15">
      <c r="E577">
        <f>개인현황!U161</f>
        <v>0</v>
      </c>
      <c r="F577">
        <f>개인현황!V161</f>
        <v>0</v>
      </c>
      <c r="G577" t="e">
        <f>개인현황!#REF!</f>
        <v>#REF!</v>
      </c>
      <c r="H577">
        <f>개인현황!W161</f>
        <v>0</v>
      </c>
      <c r="I577" t="str">
        <f>개인현황!X161</f>
        <v>길원16 - 직업 선택()</v>
      </c>
      <c r="O577">
        <f t="shared" si="8"/>
        <v>0</v>
      </c>
    </row>
    <row r="578" spans="5:15">
      <c r="E578">
        <f>개인현황!U162</f>
        <v>0</v>
      </c>
      <c r="F578">
        <f>개인현황!V162</f>
        <v>0</v>
      </c>
      <c r="G578" t="e">
        <f>개인현황!#REF!</f>
        <v>#REF!</v>
      </c>
      <c r="H578">
        <f>개인현황!W162</f>
        <v>0</v>
      </c>
      <c r="I578" t="str">
        <f>개인현황!X162</f>
        <v>길원16 - 직업 선택()</v>
      </c>
      <c r="O578">
        <f t="shared" si="8"/>
        <v>0</v>
      </c>
    </row>
    <row r="579" spans="5:15">
      <c r="E579">
        <f>개인현황!U167</f>
        <v>0</v>
      </c>
      <c r="F579">
        <f>개인현황!V167</f>
        <v>0</v>
      </c>
      <c r="G579" t="e">
        <f>개인현황!#REF!</f>
        <v>#REF!</v>
      </c>
      <c r="H579">
        <f>개인현황!W167</f>
        <v>0</v>
      </c>
      <c r="I579" t="str">
        <f>개인현황!X167</f>
        <v>길원17 - 직업 선택()</v>
      </c>
      <c r="O579">
        <f t="shared" si="8"/>
        <v>0</v>
      </c>
    </row>
    <row r="580" spans="5:15">
      <c r="E580">
        <f>개인현황!U168</f>
        <v>0</v>
      </c>
      <c r="F580">
        <f>개인현황!V168</f>
        <v>0</v>
      </c>
      <c r="G580" t="e">
        <f>개인현황!#REF!</f>
        <v>#REF!</v>
      </c>
      <c r="H580">
        <f>개인현황!W168</f>
        <v>0</v>
      </c>
      <c r="I580" t="str">
        <f>개인현황!X168</f>
        <v>길원17 - 직업 선택()</v>
      </c>
      <c r="O580">
        <f t="shared" ref="O580:O643" si="9">IF(F580=0,E580,"")</f>
        <v>0</v>
      </c>
    </row>
    <row r="581" spans="5:15">
      <c r="E581">
        <f>개인현황!U169</f>
        <v>0</v>
      </c>
      <c r="F581">
        <f>개인현황!V169</f>
        <v>0</v>
      </c>
      <c r="G581" t="e">
        <f>개인현황!#REF!</f>
        <v>#REF!</v>
      </c>
      <c r="H581">
        <f>개인현황!W169</f>
        <v>0</v>
      </c>
      <c r="I581" t="str">
        <f>개인현황!X169</f>
        <v>길원17 - 직업 선택()</v>
      </c>
      <c r="O581">
        <f t="shared" si="9"/>
        <v>0</v>
      </c>
    </row>
    <row r="582" spans="5:15">
      <c r="E582">
        <f>개인현황!U170</f>
        <v>0</v>
      </c>
      <c r="F582">
        <f>개인현황!V170</f>
        <v>0</v>
      </c>
      <c r="G582" t="e">
        <f>개인현황!#REF!</f>
        <v>#REF!</v>
      </c>
      <c r="H582">
        <f>개인현황!W170</f>
        <v>0</v>
      </c>
      <c r="I582" t="str">
        <f>개인현황!X170</f>
        <v>길원17 - 직업 선택()</v>
      </c>
      <c r="O582">
        <f t="shared" si="9"/>
        <v>0</v>
      </c>
    </row>
    <row r="583" spans="5:15">
      <c r="E583">
        <f>개인현황!U171</f>
        <v>0</v>
      </c>
      <c r="F583">
        <f>개인현황!V171</f>
        <v>0</v>
      </c>
      <c r="G583" t="e">
        <f>개인현황!#REF!</f>
        <v>#REF!</v>
      </c>
      <c r="H583">
        <f>개인현황!W171</f>
        <v>0</v>
      </c>
      <c r="I583" t="str">
        <f>개인현황!X171</f>
        <v>길원17 - 직업 선택()</v>
      </c>
      <c r="O583">
        <f t="shared" si="9"/>
        <v>0</v>
      </c>
    </row>
    <row r="584" spans="5:15">
      <c r="E584">
        <f>개인현황!U172</f>
        <v>0</v>
      </c>
      <c r="F584">
        <f>개인현황!V172</f>
        <v>0</v>
      </c>
      <c r="G584" t="e">
        <f>개인현황!#REF!</f>
        <v>#REF!</v>
      </c>
      <c r="H584">
        <f>개인현황!W172</f>
        <v>0</v>
      </c>
      <c r="I584" t="str">
        <f>개인현황!X172</f>
        <v>길원17 - 직업 선택()</v>
      </c>
      <c r="O584">
        <f t="shared" si="9"/>
        <v>0</v>
      </c>
    </row>
    <row r="585" spans="5:15">
      <c r="E585">
        <f>개인현황!U177</f>
        <v>0</v>
      </c>
      <c r="F585">
        <f>개인현황!V177</f>
        <v>0</v>
      </c>
      <c r="G585" t="e">
        <f>개인현황!#REF!</f>
        <v>#REF!</v>
      </c>
      <c r="H585">
        <f>개인현황!W177</f>
        <v>0</v>
      </c>
      <c r="I585" t="str">
        <f>개인현황!X177</f>
        <v>길원18 - 직업 선택()</v>
      </c>
      <c r="O585">
        <f t="shared" si="9"/>
        <v>0</v>
      </c>
    </row>
    <row r="586" spans="5:15">
      <c r="E586">
        <f>개인현황!U178</f>
        <v>0</v>
      </c>
      <c r="F586">
        <f>개인현황!V178</f>
        <v>0</v>
      </c>
      <c r="G586" t="e">
        <f>개인현황!#REF!</f>
        <v>#REF!</v>
      </c>
      <c r="H586">
        <f>개인현황!W178</f>
        <v>0</v>
      </c>
      <c r="I586" t="str">
        <f>개인현황!X178</f>
        <v>길원18 - 직업 선택()</v>
      </c>
      <c r="O586">
        <f t="shared" si="9"/>
        <v>0</v>
      </c>
    </row>
    <row r="587" spans="5:15">
      <c r="E587">
        <f>개인현황!U179</f>
        <v>0</v>
      </c>
      <c r="F587">
        <f>개인현황!V179</f>
        <v>0</v>
      </c>
      <c r="G587" t="e">
        <f>개인현황!#REF!</f>
        <v>#REF!</v>
      </c>
      <c r="H587">
        <f>개인현황!W179</f>
        <v>0</v>
      </c>
      <c r="I587" t="str">
        <f>개인현황!X179</f>
        <v>길원18 - 직업 선택()</v>
      </c>
      <c r="O587">
        <f t="shared" si="9"/>
        <v>0</v>
      </c>
    </row>
    <row r="588" spans="5:15">
      <c r="E588">
        <f>개인현황!U180</f>
        <v>0</v>
      </c>
      <c r="F588">
        <f>개인현황!V180</f>
        <v>0</v>
      </c>
      <c r="G588" t="e">
        <f>개인현황!#REF!</f>
        <v>#REF!</v>
      </c>
      <c r="H588">
        <f>개인현황!W180</f>
        <v>0</v>
      </c>
      <c r="I588" t="str">
        <f>개인현황!X180</f>
        <v>길원18 - 직업 선택()</v>
      </c>
      <c r="O588">
        <f t="shared" si="9"/>
        <v>0</v>
      </c>
    </row>
    <row r="589" spans="5:15">
      <c r="E589">
        <f>개인현황!U181</f>
        <v>0</v>
      </c>
      <c r="F589">
        <f>개인현황!V181</f>
        <v>0</v>
      </c>
      <c r="G589" t="e">
        <f>개인현황!#REF!</f>
        <v>#REF!</v>
      </c>
      <c r="H589">
        <f>개인현황!W181</f>
        <v>0</v>
      </c>
      <c r="I589" t="str">
        <f>개인현황!X181</f>
        <v>길원18 - 직업 선택()</v>
      </c>
      <c r="O589">
        <f t="shared" si="9"/>
        <v>0</v>
      </c>
    </row>
    <row r="590" spans="5:15">
      <c r="E590">
        <f>개인현황!U182</f>
        <v>0</v>
      </c>
      <c r="F590">
        <f>개인현황!V182</f>
        <v>0</v>
      </c>
      <c r="G590" t="e">
        <f>개인현황!#REF!</f>
        <v>#REF!</v>
      </c>
      <c r="H590">
        <f>개인현황!W182</f>
        <v>0</v>
      </c>
      <c r="I590" t="str">
        <f>개인현황!X182</f>
        <v>길원18 - 직업 선택()</v>
      </c>
      <c r="O590">
        <f t="shared" si="9"/>
        <v>0</v>
      </c>
    </row>
    <row r="591" spans="5:15">
      <c r="E591">
        <f>개인현황!U187</f>
        <v>0</v>
      </c>
      <c r="F591">
        <f>개인현황!V187</f>
        <v>0</v>
      </c>
      <c r="G591" t="e">
        <f>개인현황!#REF!</f>
        <v>#REF!</v>
      </c>
      <c r="H591">
        <f>개인현황!W187</f>
        <v>0</v>
      </c>
      <c r="I591" t="str">
        <f>개인현황!X187</f>
        <v>길원19 - 직업 선택()</v>
      </c>
      <c r="O591">
        <f t="shared" si="9"/>
        <v>0</v>
      </c>
    </row>
    <row r="592" spans="5:15">
      <c r="E592">
        <f>개인현황!U188</f>
        <v>0</v>
      </c>
      <c r="F592">
        <f>개인현황!V188</f>
        <v>0</v>
      </c>
      <c r="G592" t="e">
        <f>개인현황!#REF!</f>
        <v>#REF!</v>
      </c>
      <c r="H592">
        <f>개인현황!W188</f>
        <v>0</v>
      </c>
      <c r="I592" t="str">
        <f>개인현황!X188</f>
        <v>길원19 - 직업 선택()</v>
      </c>
      <c r="O592">
        <f t="shared" si="9"/>
        <v>0</v>
      </c>
    </row>
    <row r="593" spans="5:15">
      <c r="E593">
        <f>개인현황!U189</f>
        <v>0</v>
      </c>
      <c r="F593">
        <f>개인현황!V189</f>
        <v>0</v>
      </c>
      <c r="G593" t="e">
        <f>개인현황!#REF!</f>
        <v>#REF!</v>
      </c>
      <c r="H593">
        <f>개인현황!W189</f>
        <v>0</v>
      </c>
      <c r="I593" t="str">
        <f>개인현황!X189</f>
        <v>길원19 - 직업 선택()</v>
      </c>
      <c r="O593">
        <f t="shared" si="9"/>
        <v>0</v>
      </c>
    </row>
    <row r="594" spans="5:15">
      <c r="E594">
        <f>개인현황!U190</f>
        <v>0</v>
      </c>
      <c r="F594">
        <f>개인현황!V190</f>
        <v>0</v>
      </c>
      <c r="G594" t="e">
        <f>개인현황!#REF!</f>
        <v>#REF!</v>
      </c>
      <c r="H594">
        <f>개인현황!W190</f>
        <v>0</v>
      </c>
      <c r="I594" t="str">
        <f>개인현황!X190</f>
        <v>길원19 - 직업 선택()</v>
      </c>
      <c r="O594">
        <f t="shared" si="9"/>
        <v>0</v>
      </c>
    </row>
    <row r="595" spans="5:15">
      <c r="E595">
        <f>개인현황!U191</f>
        <v>0</v>
      </c>
      <c r="F595">
        <f>개인현황!V191</f>
        <v>0</v>
      </c>
      <c r="G595" t="e">
        <f>개인현황!#REF!</f>
        <v>#REF!</v>
      </c>
      <c r="H595">
        <f>개인현황!W191</f>
        <v>0</v>
      </c>
      <c r="I595" t="str">
        <f>개인현황!X191</f>
        <v>길원19 - 직업 선택()</v>
      </c>
      <c r="O595">
        <f t="shared" si="9"/>
        <v>0</v>
      </c>
    </row>
    <row r="596" spans="5:15">
      <c r="E596">
        <f>개인현황!U192</f>
        <v>0</v>
      </c>
      <c r="F596">
        <f>개인현황!V192</f>
        <v>0</v>
      </c>
      <c r="G596" t="e">
        <f>개인현황!#REF!</f>
        <v>#REF!</v>
      </c>
      <c r="H596">
        <f>개인현황!W192</f>
        <v>0</v>
      </c>
      <c r="I596" t="str">
        <f>개인현황!X192</f>
        <v>길원19 - 직업 선택()</v>
      </c>
      <c r="O596">
        <f t="shared" si="9"/>
        <v>0</v>
      </c>
    </row>
    <row r="597" spans="5:15">
      <c r="E597">
        <f>개인현황!U197</f>
        <v>0</v>
      </c>
      <c r="F597">
        <f>개인현황!V197</f>
        <v>0</v>
      </c>
      <c r="G597" t="e">
        <f>개인현황!#REF!</f>
        <v>#REF!</v>
      </c>
      <c r="H597">
        <f>개인현황!W197</f>
        <v>0</v>
      </c>
      <c r="I597" t="str">
        <f>개인현황!X197</f>
        <v>길원20 - 직업 선택()</v>
      </c>
      <c r="O597">
        <f t="shared" si="9"/>
        <v>0</v>
      </c>
    </row>
    <row r="598" spans="5:15">
      <c r="E598">
        <f>개인현황!U198</f>
        <v>0</v>
      </c>
      <c r="F598">
        <f>개인현황!V198</f>
        <v>0</v>
      </c>
      <c r="G598" t="e">
        <f>개인현황!#REF!</f>
        <v>#REF!</v>
      </c>
      <c r="H598">
        <f>개인현황!W198</f>
        <v>0</v>
      </c>
      <c r="I598" t="str">
        <f>개인현황!X198</f>
        <v>길원20 - 직업 선택()</v>
      </c>
      <c r="O598">
        <f t="shared" si="9"/>
        <v>0</v>
      </c>
    </row>
    <row r="599" spans="5:15">
      <c r="E599">
        <f>개인현황!U199</f>
        <v>0</v>
      </c>
      <c r="F599">
        <f>개인현황!V199</f>
        <v>0</v>
      </c>
      <c r="G599" t="e">
        <f>개인현황!#REF!</f>
        <v>#REF!</v>
      </c>
      <c r="H599">
        <f>개인현황!W199</f>
        <v>0</v>
      </c>
      <c r="I599" t="str">
        <f>개인현황!X199</f>
        <v>길원20 - 직업 선택()</v>
      </c>
      <c r="O599">
        <f t="shared" si="9"/>
        <v>0</v>
      </c>
    </row>
    <row r="600" spans="5:15">
      <c r="E600">
        <f>개인현황!U200</f>
        <v>0</v>
      </c>
      <c r="F600">
        <f>개인현황!V200</f>
        <v>0</v>
      </c>
      <c r="G600" t="e">
        <f>개인현황!#REF!</f>
        <v>#REF!</v>
      </c>
      <c r="H600">
        <f>개인현황!W200</f>
        <v>0</v>
      </c>
      <c r="I600" t="str">
        <f>개인현황!X200</f>
        <v>길원20 - 직업 선택()</v>
      </c>
      <c r="O600">
        <f t="shared" si="9"/>
        <v>0</v>
      </c>
    </row>
    <row r="601" spans="5:15">
      <c r="E601">
        <f>개인현황!U201</f>
        <v>0</v>
      </c>
      <c r="F601">
        <f>개인현황!V201</f>
        <v>0</v>
      </c>
      <c r="G601" t="e">
        <f>개인현황!#REF!</f>
        <v>#REF!</v>
      </c>
      <c r="H601">
        <f>개인현황!W201</f>
        <v>0</v>
      </c>
      <c r="I601" t="str">
        <f>개인현황!X201</f>
        <v>길원20 - 직업 선택()</v>
      </c>
      <c r="O601">
        <f t="shared" si="9"/>
        <v>0</v>
      </c>
    </row>
    <row r="602" spans="5:15">
      <c r="E602">
        <f>개인현황!U202</f>
        <v>0</v>
      </c>
      <c r="F602">
        <f>개인현황!V202</f>
        <v>0</v>
      </c>
      <c r="G602" t="e">
        <f>개인현황!#REF!</f>
        <v>#REF!</v>
      </c>
      <c r="H602">
        <f>개인현황!W202</f>
        <v>0</v>
      </c>
      <c r="I602" t="str">
        <f>개인현황!X202</f>
        <v>길원20 - 직업 선택()</v>
      </c>
      <c r="O602">
        <f t="shared" si="9"/>
        <v>0</v>
      </c>
    </row>
    <row r="603" spans="5:15">
      <c r="E603" t="str">
        <f>개인현황!Y7</f>
        <v>오레하</v>
      </c>
      <c r="F603">
        <f>개인현황!Z7</f>
        <v>0</v>
      </c>
      <c r="G603" t="e">
        <f>개인현황!#REF!</f>
        <v>#REF!</v>
      </c>
      <c r="H603">
        <f>개인현황!AA7</f>
        <v>1500</v>
      </c>
      <c r="I603" t="str">
        <f>개인현황!AB7</f>
        <v>길원1 - 스카우터(1325)</v>
      </c>
      <c r="O603" t="str">
        <f t="shared" si="9"/>
        <v>오레하</v>
      </c>
    </row>
    <row r="604" spans="5:15">
      <c r="E604">
        <f>개인현황!Y8</f>
        <v>0</v>
      </c>
      <c r="F604">
        <f>개인현황!Z8</f>
        <v>0</v>
      </c>
      <c r="G604" t="e">
        <f>개인현황!#REF!</f>
        <v>#REF!</v>
      </c>
      <c r="H604">
        <f>개인현황!AA8</f>
        <v>0</v>
      </c>
      <c r="I604" t="str">
        <f>개인현황!AB8</f>
        <v>길원1 - 스카우터(1325)</v>
      </c>
      <c r="O604">
        <f t="shared" si="9"/>
        <v>0</v>
      </c>
    </row>
    <row r="605" spans="5:15">
      <c r="E605">
        <f>개인현황!Y9</f>
        <v>0</v>
      </c>
      <c r="F605">
        <f>개인현황!Z9</f>
        <v>0</v>
      </c>
      <c r="G605" t="e">
        <f>개인현황!#REF!</f>
        <v>#REF!</v>
      </c>
      <c r="H605">
        <f>개인현황!AA9</f>
        <v>0</v>
      </c>
      <c r="I605" t="str">
        <f>개인현황!AB9</f>
        <v>길원1 - 스카우터(1325)</v>
      </c>
      <c r="O605">
        <f t="shared" si="9"/>
        <v>0</v>
      </c>
    </row>
    <row r="606" spans="5:15">
      <c r="E606">
        <f>개인현황!Y10</f>
        <v>0</v>
      </c>
      <c r="F606">
        <f>개인현황!Z10</f>
        <v>0</v>
      </c>
      <c r="G606" t="e">
        <f>개인현황!#REF!</f>
        <v>#REF!</v>
      </c>
      <c r="H606">
        <f>개인현황!AA10</f>
        <v>0</v>
      </c>
      <c r="I606" t="str">
        <f>개인현황!AB10</f>
        <v>길원1 - 스카우터(1325)</v>
      </c>
      <c r="O606">
        <f t="shared" si="9"/>
        <v>0</v>
      </c>
    </row>
    <row r="607" spans="5:15">
      <c r="E607">
        <f>개인현황!Y11</f>
        <v>0</v>
      </c>
      <c r="F607">
        <f>개인현황!Z11</f>
        <v>0</v>
      </c>
      <c r="G607" t="e">
        <f>개인현황!#REF!</f>
        <v>#REF!</v>
      </c>
      <c r="H607">
        <f>개인현황!AA11</f>
        <v>0</v>
      </c>
      <c r="I607" t="str">
        <f>개인현황!AB11</f>
        <v>길원1 - 스카우터(1325)</v>
      </c>
      <c r="O607">
        <f t="shared" si="9"/>
        <v>0</v>
      </c>
    </row>
    <row r="608" spans="5:15">
      <c r="E608">
        <f>개인현황!Y12</f>
        <v>0</v>
      </c>
      <c r="F608">
        <f>개인현황!Z12</f>
        <v>0</v>
      </c>
      <c r="G608" t="e">
        <f>개인현황!#REF!</f>
        <v>#REF!</v>
      </c>
      <c r="H608">
        <f>개인현황!AA12</f>
        <v>0</v>
      </c>
      <c r="I608" t="str">
        <f>개인현황!AB12</f>
        <v>길원1 - 스카우터(1325)</v>
      </c>
      <c r="O608">
        <f t="shared" si="9"/>
        <v>0</v>
      </c>
    </row>
    <row r="609" spans="5:15">
      <c r="E609">
        <f>개인현황!Y17</f>
        <v>0</v>
      </c>
      <c r="F609">
        <f>개인현황!Z17</f>
        <v>0</v>
      </c>
      <c r="G609" t="e">
        <f>개인현황!#REF!</f>
        <v>#REF!</v>
      </c>
      <c r="H609">
        <f>개인현황!AA17</f>
        <v>0</v>
      </c>
      <c r="I609" t="str">
        <f>개인현황!AB17</f>
        <v>길원2 - 직업 선택()</v>
      </c>
      <c r="O609">
        <f t="shared" si="9"/>
        <v>0</v>
      </c>
    </row>
    <row r="610" spans="5:15">
      <c r="E610">
        <f>개인현황!Y18</f>
        <v>0</v>
      </c>
      <c r="F610">
        <f>개인현황!Z18</f>
        <v>0</v>
      </c>
      <c r="G610" t="e">
        <f>개인현황!#REF!</f>
        <v>#REF!</v>
      </c>
      <c r="H610">
        <f>개인현황!AA18</f>
        <v>0</v>
      </c>
      <c r="I610" t="str">
        <f>개인현황!AB18</f>
        <v>길원2 - 직업 선택()</v>
      </c>
      <c r="O610">
        <f t="shared" si="9"/>
        <v>0</v>
      </c>
    </row>
    <row r="611" spans="5:15">
      <c r="E611">
        <f>개인현황!Y19</f>
        <v>0</v>
      </c>
      <c r="F611">
        <f>개인현황!Z19</f>
        <v>0</v>
      </c>
      <c r="G611" t="e">
        <f>개인현황!#REF!</f>
        <v>#REF!</v>
      </c>
      <c r="H611">
        <f>개인현황!AA19</f>
        <v>0</v>
      </c>
      <c r="I611" t="str">
        <f>개인현황!AB19</f>
        <v>길원2 - 직업 선택()</v>
      </c>
      <c r="O611">
        <f t="shared" si="9"/>
        <v>0</v>
      </c>
    </row>
    <row r="612" spans="5:15">
      <c r="E612">
        <f>개인현황!Y20</f>
        <v>0</v>
      </c>
      <c r="F612">
        <f>개인현황!Z20</f>
        <v>0</v>
      </c>
      <c r="G612" t="e">
        <f>개인현황!#REF!</f>
        <v>#REF!</v>
      </c>
      <c r="H612">
        <f>개인현황!AA20</f>
        <v>0</v>
      </c>
      <c r="I612" t="str">
        <f>개인현황!AB20</f>
        <v>길원2 - 직업 선택()</v>
      </c>
      <c r="O612">
        <f t="shared" si="9"/>
        <v>0</v>
      </c>
    </row>
    <row r="613" spans="5:15">
      <c r="E613">
        <f>개인현황!Y21</f>
        <v>0</v>
      </c>
      <c r="F613">
        <f>개인현황!Z21</f>
        <v>0</v>
      </c>
      <c r="G613" t="e">
        <f>개인현황!#REF!</f>
        <v>#REF!</v>
      </c>
      <c r="H613">
        <f>개인현황!AA21</f>
        <v>0</v>
      </c>
      <c r="I613" t="str">
        <f>개인현황!AB21</f>
        <v>길원2 - 직업 선택()</v>
      </c>
      <c r="O613">
        <f t="shared" si="9"/>
        <v>0</v>
      </c>
    </row>
    <row r="614" spans="5:15">
      <c r="E614">
        <f>개인현황!Y22</f>
        <v>0</v>
      </c>
      <c r="F614">
        <f>개인현황!Z22</f>
        <v>0</v>
      </c>
      <c r="G614" t="e">
        <f>개인현황!#REF!</f>
        <v>#REF!</v>
      </c>
      <c r="H614">
        <f>개인현황!AA22</f>
        <v>0</v>
      </c>
      <c r="I614" t="str">
        <f>개인현황!AB22</f>
        <v>길원2 - 직업 선택()</v>
      </c>
      <c r="O614">
        <f t="shared" si="9"/>
        <v>0</v>
      </c>
    </row>
    <row r="615" spans="5:15">
      <c r="E615">
        <f>개인현황!Y27</f>
        <v>0</v>
      </c>
      <c r="F615">
        <f>개인현황!Z27</f>
        <v>0</v>
      </c>
      <c r="G615" t="e">
        <f>개인현황!#REF!</f>
        <v>#REF!</v>
      </c>
      <c r="H615">
        <f>개인현황!AA27</f>
        <v>0</v>
      </c>
      <c r="I615" t="str">
        <f>개인현황!AB27</f>
        <v>길원3 - 직업 선택()</v>
      </c>
      <c r="O615">
        <f t="shared" si="9"/>
        <v>0</v>
      </c>
    </row>
    <row r="616" spans="5:15">
      <c r="E616">
        <f>개인현황!Y28</f>
        <v>0</v>
      </c>
      <c r="F616">
        <f>개인현황!Z28</f>
        <v>0</v>
      </c>
      <c r="G616" t="e">
        <f>개인현황!#REF!</f>
        <v>#REF!</v>
      </c>
      <c r="H616">
        <f>개인현황!AA28</f>
        <v>0</v>
      </c>
      <c r="I616" t="str">
        <f>개인현황!AB28</f>
        <v>길원3 - 직업 선택()</v>
      </c>
      <c r="O616">
        <f t="shared" si="9"/>
        <v>0</v>
      </c>
    </row>
    <row r="617" spans="5:15">
      <c r="E617">
        <f>개인현황!Y29</f>
        <v>0</v>
      </c>
      <c r="F617">
        <f>개인현황!Z29</f>
        <v>0</v>
      </c>
      <c r="G617" t="e">
        <f>개인현황!#REF!</f>
        <v>#REF!</v>
      </c>
      <c r="H617">
        <f>개인현황!AA29</f>
        <v>0</v>
      </c>
      <c r="I617" t="str">
        <f>개인현황!AB29</f>
        <v>길원3 - 직업 선택()</v>
      </c>
      <c r="O617">
        <f t="shared" si="9"/>
        <v>0</v>
      </c>
    </row>
    <row r="618" spans="5:15">
      <c r="E618">
        <f>개인현황!Y30</f>
        <v>0</v>
      </c>
      <c r="F618">
        <f>개인현황!Z30</f>
        <v>0</v>
      </c>
      <c r="G618" t="e">
        <f>개인현황!#REF!</f>
        <v>#REF!</v>
      </c>
      <c r="H618">
        <f>개인현황!AA30</f>
        <v>0</v>
      </c>
      <c r="I618" t="str">
        <f>개인현황!AB30</f>
        <v>길원3 - 직업 선택()</v>
      </c>
      <c r="O618">
        <f t="shared" si="9"/>
        <v>0</v>
      </c>
    </row>
    <row r="619" spans="5:15">
      <c r="E619">
        <f>개인현황!Y31</f>
        <v>0</v>
      </c>
      <c r="F619">
        <f>개인현황!Z31</f>
        <v>0</v>
      </c>
      <c r="G619" t="e">
        <f>개인현황!#REF!</f>
        <v>#REF!</v>
      </c>
      <c r="H619">
        <f>개인현황!AA31</f>
        <v>0</v>
      </c>
      <c r="I619" t="str">
        <f>개인현황!AB31</f>
        <v>길원3 - 직업 선택()</v>
      </c>
      <c r="O619">
        <f t="shared" si="9"/>
        <v>0</v>
      </c>
    </row>
    <row r="620" spans="5:15">
      <c r="E620">
        <f>개인현황!Y32</f>
        <v>0</v>
      </c>
      <c r="F620">
        <f>개인현황!Z32</f>
        <v>0</v>
      </c>
      <c r="G620" t="e">
        <f>개인현황!#REF!</f>
        <v>#REF!</v>
      </c>
      <c r="H620">
        <f>개인현황!AA32</f>
        <v>0</v>
      </c>
      <c r="I620" t="str">
        <f>개인현황!AB32</f>
        <v>길원3 - 직업 선택()</v>
      </c>
      <c r="O620">
        <f t="shared" si="9"/>
        <v>0</v>
      </c>
    </row>
    <row r="621" spans="5:15">
      <c r="E621">
        <f>개인현황!Y37</f>
        <v>0</v>
      </c>
      <c r="F621">
        <f>개인현황!Z37</f>
        <v>0</v>
      </c>
      <c r="G621" t="e">
        <f>개인현황!#REF!</f>
        <v>#REF!</v>
      </c>
      <c r="H621">
        <f>개인현황!AA37</f>
        <v>0</v>
      </c>
      <c r="I621" t="str">
        <f>개인현황!AB37</f>
        <v>길원4 - 직업 선택()</v>
      </c>
      <c r="O621">
        <f t="shared" si="9"/>
        <v>0</v>
      </c>
    </row>
    <row r="622" spans="5:15">
      <c r="E622">
        <f>개인현황!Y38</f>
        <v>0</v>
      </c>
      <c r="F622">
        <f>개인현황!Z38</f>
        <v>0</v>
      </c>
      <c r="G622" t="e">
        <f>개인현황!#REF!</f>
        <v>#REF!</v>
      </c>
      <c r="H622">
        <f>개인현황!AA38</f>
        <v>0</v>
      </c>
      <c r="I622" t="str">
        <f>개인현황!AB38</f>
        <v>길원4 - 직업 선택()</v>
      </c>
      <c r="O622">
        <f t="shared" si="9"/>
        <v>0</v>
      </c>
    </row>
    <row r="623" spans="5:15">
      <c r="E623">
        <f>개인현황!Y39</f>
        <v>0</v>
      </c>
      <c r="F623">
        <f>개인현황!Z39</f>
        <v>0</v>
      </c>
      <c r="G623" t="e">
        <f>개인현황!#REF!</f>
        <v>#REF!</v>
      </c>
      <c r="H623">
        <f>개인현황!AA39</f>
        <v>0</v>
      </c>
      <c r="I623" t="str">
        <f>개인현황!AB39</f>
        <v>길원4 - 직업 선택()</v>
      </c>
      <c r="O623">
        <f t="shared" si="9"/>
        <v>0</v>
      </c>
    </row>
    <row r="624" spans="5:15">
      <c r="E624">
        <f>개인현황!Y40</f>
        <v>0</v>
      </c>
      <c r="F624">
        <f>개인현황!Z40</f>
        <v>0</v>
      </c>
      <c r="G624" t="e">
        <f>개인현황!#REF!</f>
        <v>#REF!</v>
      </c>
      <c r="H624">
        <f>개인현황!AA40</f>
        <v>0</v>
      </c>
      <c r="I624" t="str">
        <f>개인현황!AB40</f>
        <v>길원4 - 직업 선택()</v>
      </c>
      <c r="O624">
        <f t="shared" si="9"/>
        <v>0</v>
      </c>
    </row>
    <row r="625" spans="5:15">
      <c r="E625">
        <f>개인현황!Y41</f>
        <v>0</v>
      </c>
      <c r="F625">
        <f>개인현황!Z41</f>
        <v>0</v>
      </c>
      <c r="G625" t="e">
        <f>개인현황!#REF!</f>
        <v>#REF!</v>
      </c>
      <c r="H625">
        <f>개인현황!AA41</f>
        <v>0</v>
      </c>
      <c r="I625" t="str">
        <f>개인현황!AB41</f>
        <v>길원4 - 직업 선택()</v>
      </c>
      <c r="O625">
        <f t="shared" si="9"/>
        <v>0</v>
      </c>
    </row>
    <row r="626" spans="5:15">
      <c r="E626">
        <f>개인현황!Y42</f>
        <v>0</v>
      </c>
      <c r="F626">
        <f>개인현황!Z42</f>
        <v>0</v>
      </c>
      <c r="G626" t="e">
        <f>개인현황!#REF!</f>
        <v>#REF!</v>
      </c>
      <c r="H626">
        <f>개인현황!AA42</f>
        <v>0</v>
      </c>
      <c r="I626" t="str">
        <f>개인현황!AB42</f>
        <v>길원4 - 직업 선택()</v>
      </c>
      <c r="O626">
        <f t="shared" si="9"/>
        <v>0</v>
      </c>
    </row>
    <row r="627" spans="5:15">
      <c r="E627">
        <f>개인현황!Y47</f>
        <v>0</v>
      </c>
      <c r="F627">
        <f>개인현황!Z47</f>
        <v>0</v>
      </c>
      <c r="G627" t="e">
        <f>개인현황!#REF!</f>
        <v>#REF!</v>
      </c>
      <c r="H627">
        <f>개인현황!AA47</f>
        <v>0</v>
      </c>
      <c r="I627" t="str">
        <f>개인현황!AB47</f>
        <v>길원5 - 직업 선택()</v>
      </c>
      <c r="O627">
        <f t="shared" si="9"/>
        <v>0</v>
      </c>
    </row>
    <row r="628" spans="5:15">
      <c r="E628">
        <f>개인현황!Y48</f>
        <v>0</v>
      </c>
      <c r="F628">
        <f>개인현황!Z48</f>
        <v>0</v>
      </c>
      <c r="G628" t="e">
        <f>개인현황!#REF!</f>
        <v>#REF!</v>
      </c>
      <c r="H628">
        <f>개인현황!AA48</f>
        <v>0</v>
      </c>
      <c r="I628" t="str">
        <f>개인현황!AB48</f>
        <v>길원5 - 직업 선택()</v>
      </c>
      <c r="O628">
        <f t="shared" si="9"/>
        <v>0</v>
      </c>
    </row>
    <row r="629" spans="5:15">
      <c r="E629">
        <f>개인현황!Y49</f>
        <v>0</v>
      </c>
      <c r="F629">
        <f>개인현황!Z49</f>
        <v>0</v>
      </c>
      <c r="G629" t="e">
        <f>개인현황!#REF!</f>
        <v>#REF!</v>
      </c>
      <c r="H629">
        <f>개인현황!AA49</f>
        <v>0</v>
      </c>
      <c r="I629" t="str">
        <f>개인현황!AB49</f>
        <v>길원5 - 직업 선택()</v>
      </c>
      <c r="O629">
        <f t="shared" si="9"/>
        <v>0</v>
      </c>
    </row>
    <row r="630" spans="5:15">
      <c r="E630">
        <f>개인현황!Y50</f>
        <v>0</v>
      </c>
      <c r="F630">
        <f>개인현황!Z50</f>
        <v>0</v>
      </c>
      <c r="G630" t="e">
        <f>개인현황!#REF!</f>
        <v>#REF!</v>
      </c>
      <c r="H630">
        <f>개인현황!AA50</f>
        <v>0</v>
      </c>
      <c r="I630" t="str">
        <f>개인현황!AB50</f>
        <v>길원5 - 직업 선택()</v>
      </c>
      <c r="O630">
        <f t="shared" si="9"/>
        <v>0</v>
      </c>
    </row>
    <row r="631" spans="5:15">
      <c r="E631">
        <f>개인현황!Y51</f>
        <v>0</v>
      </c>
      <c r="F631">
        <f>개인현황!Z51</f>
        <v>0</v>
      </c>
      <c r="G631" t="e">
        <f>개인현황!#REF!</f>
        <v>#REF!</v>
      </c>
      <c r="H631">
        <f>개인현황!AA51</f>
        <v>0</v>
      </c>
      <c r="I631" t="str">
        <f>개인현황!AB51</f>
        <v>길원5 - 직업 선택()</v>
      </c>
      <c r="O631">
        <f t="shared" si="9"/>
        <v>0</v>
      </c>
    </row>
    <row r="632" spans="5:15">
      <c r="E632">
        <f>개인현황!Y52</f>
        <v>0</v>
      </c>
      <c r="F632">
        <f>개인현황!Z52</f>
        <v>0</v>
      </c>
      <c r="G632" t="e">
        <f>개인현황!#REF!</f>
        <v>#REF!</v>
      </c>
      <c r="H632">
        <f>개인현황!AA52</f>
        <v>0</v>
      </c>
      <c r="I632" t="str">
        <f>개인현황!AB52</f>
        <v>길원5 - 직업 선택()</v>
      </c>
      <c r="O632">
        <f t="shared" si="9"/>
        <v>0</v>
      </c>
    </row>
    <row r="633" spans="5:15">
      <c r="E633">
        <f>개인현황!Y57</f>
        <v>0</v>
      </c>
      <c r="F633">
        <f>개인현황!Z57</f>
        <v>0</v>
      </c>
      <c r="G633" t="e">
        <f>개인현황!#REF!</f>
        <v>#REF!</v>
      </c>
      <c r="H633">
        <f>개인현황!AA57</f>
        <v>0</v>
      </c>
      <c r="I633" t="str">
        <f>개인현황!AB57</f>
        <v>길원6 - 직업 선택()</v>
      </c>
      <c r="O633">
        <f t="shared" si="9"/>
        <v>0</v>
      </c>
    </row>
    <row r="634" spans="5:15">
      <c r="E634">
        <f>개인현황!Y58</f>
        <v>0</v>
      </c>
      <c r="F634">
        <f>개인현황!Z58</f>
        <v>0</v>
      </c>
      <c r="G634" t="e">
        <f>개인현황!#REF!</f>
        <v>#REF!</v>
      </c>
      <c r="H634">
        <f>개인현황!AA58</f>
        <v>0</v>
      </c>
      <c r="I634" t="str">
        <f>개인현황!AB58</f>
        <v>길원6 - 직업 선택()</v>
      </c>
      <c r="O634">
        <f t="shared" si="9"/>
        <v>0</v>
      </c>
    </row>
    <row r="635" spans="5:15">
      <c r="E635">
        <f>개인현황!Y59</f>
        <v>0</v>
      </c>
      <c r="F635">
        <f>개인현황!Z59</f>
        <v>0</v>
      </c>
      <c r="G635" t="e">
        <f>개인현황!#REF!</f>
        <v>#REF!</v>
      </c>
      <c r="H635">
        <f>개인현황!AA59</f>
        <v>0</v>
      </c>
      <c r="I635" t="str">
        <f>개인현황!AB59</f>
        <v>길원6 - 직업 선택()</v>
      </c>
      <c r="O635">
        <f t="shared" si="9"/>
        <v>0</v>
      </c>
    </row>
    <row r="636" spans="5:15">
      <c r="E636">
        <f>개인현황!Y60</f>
        <v>0</v>
      </c>
      <c r="F636">
        <f>개인현황!Z60</f>
        <v>0</v>
      </c>
      <c r="G636" t="e">
        <f>개인현황!#REF!</f>
        <v>#REF!</v>
      </c>
      <c r="H636">
        <f>개인현황!AA60</f>
        <v>0</v>
      </c>
      <c r="I636" t="str">
        <f>개인현황!AB60</f>
        <v>길원6 - 직업 선택()</v>
      </c>
      <c r="O636">
        <f t="shared" si="9"/>
        <v>0</v>
      </c>
    </row>
    <row r="637" spans="5:15">
      <c r="E637">
        <f>개인현황!Y61</f>
        <v>0</v>
      </c>
      <c r="F637">
        <f>개인현황!Z61</f>
        <v>0</v>
      </c>
      <c r="G637" t="e">
        <f>개인현황!#REF!</f>
        <v>#REF!</v>
      </c>
      <c r="H637">
        <f>개인현황!AA61</f>
        <v>0</v>
      </c>
      <c r="I637" t="str">
        <f>개인현황!AB61</f>
        <v>길원6 - 직업 선택()</v>
      </c>
      <c r="O637">
        <f t="shared" si="9"/>
        <v>0</v>
      </c>
    </row>
    <row r="638" spans="5:15">
      <c r="E638">
        <f>개인현황!Y62</f>
        <v>0</v>
      </c>
      <c r="F638">
        <f>개인현황!Z62</f>
        <v>0</v>
      </c>
      <c r="G638" t="e">
        <f>개인현황!#REF!</f>
        <v>#REF!</v>
      </c>
      <c r="H638">
        <f>개인현황!AA62</f>
        <v>0</v>
      </c>
      <c r="I638" t="str">
        <f>개인현황!AB62</f>
        <v>길원6 - 직업 선택()</v>
      </c>
      <c r="O638">
        <f t="shared" si="9"/>
        <v>0</v>
      </c>
    </row>
    <row r="639" spans="5:15">
      <c r="E639">
        <f>개인현황!Y67</f>
        <v>0</v>
      </c>
      <c r="F639">
        <f>개인현황!Z67</f>
        <v>0</v>
      </c>
      <c r="G639" t="e">
        <f>개인현황!#REF!</f>
        <v>#REF!</v>
      </c>
      <c r="H639">
        <f>개인현황!AA67</f>
        <v>0</v>
      </c>
      <c r="I639" t="str">
        <f>개인현황!AB67</f>
        <v>길원7 - 직업 선택()</v>
      </c>
      <c r="O639">
        <f t="shared" si="9"/>
        <v>0</v>
      </c>
    </row>
    <row r="640" spans="5:15">
      <c r="E640">
        <f>개인현황!Y68</f>
        <v>0</v>
      </c>
      <c r="F640">
        <f>개인현황!Z68</f>
        <v>0</v>
      </c>
      <c r="G640" t="e">
        <f>개인현황!#REF!</f>
        <v>#REF!</v>
      </c>
      <c r="H640">
        <f>개인현황!AA68</f>
        <v>0</v>
      </c>
      <c r="I640" t="str">
        <f>개인현황!AB68</f>
        <v>길원7 - 직업 선택()</v>
      </c>
      <c r="O640">
        <f t="shared" si="9"/>
        <v>0</v>
      </c>
    </row>
    <row r="641" spans="5:15">
      <c r="E641">
        <f>개인현황!Y69</f>
        <v>0</v>
      </c>
      <c r="F641">
        <f>개인현황!Z69</f>
        <v>0</v>
      </c>
      <c r="G641" t="e">
        <f>개인현황!#REF!</f>
        <v>#REF!</v>
      </c>
      <c r="H641">
        <f>개인현황!AA69</f>
        <v>0</v>
      </c>
      <c r="I641" t="str">
        <f>개인현황!AB69</f>
        <v>길원7 - 직업 선택()</v>
      </c>
      <c r="O641">
        <f t="shared" si="9"/>
        <v>0</v>
      </c>
    </row>
    <row r="642" spans="5:15">
      <c r="E642">
        <f>개인현황!Y70</f>
        <v>0</v>
      </c>
      <c r="F642">
        <f>개인현황!Z70</f>
        <v>0</v>
      </c>
      <c r="G642" t="e">
        <f>개인현황!#REF!</f>
        <v>#REF!</v>
      </c>
      <c r="H642">
        <f>개인현황!AA70</f>
        <v>0</v>
      </c>
      <c r="I642" t="str">
        <f>개인현황!AB70</f>
        <v>길원7 - 직업 선택()</v>
      </c>
      <c r="O642">
        <f t="shared" si="9"/>
        <v>0</v>
      </c>
    </row>
    <row r="643" spans="5:15">
      <c r="E643">
        <f>개인현황!Y71</f>
        <v>0</v>
      </c>
      <c r="F643">
        <f>개인현황!Z71</f>
        <v>0</v>
      </c>
      <c r="G643" t="e">
        <f>개인현황!#REF!</f>
        <v>#REF!</v>
      </c>
      <c r="H643">
        <f>개인현황!AA71</f>
        <v>0</v>
      </c>
      <c r="I643" t="str">
        <f>개인현황!AB71</f>
        <v>길원7 - 직업 선택()</v>
      </c>
      <c r="O643">
        <f t="shared" si="9"/>
        <v>0</v>
      </c>
    </row>
    <row r="644" spans="5:15">
      <c r="E644">
        <f>개인현황!Y72</f>
        <v>0</v>
      </c>
      <c r="F644">
        <f>개인현황!Z72</f>
        <v>0</v>
      </c>
      <c r="G644" t="e">
        <f>개인현황!#REF!</f>
        <v>#REF!</v>
      </c>
      <c r="H644">
        <f>개인현황!AA72</f>
        <v>0</v>
      </c>
      <c r="I644" t="str">
        <f>개인현황!AB72</f>
        <v>길원7 - 직업 선택()</v>
      </c>
      <c r="O644">
        <f t="shared" ref="O644:O707" si="10">IF(F644=0,E644,"")</f>
        <v>0</v>
      </c>
    </row>
    <row r="645" spans="5:15">
      <c r="E645">
        <f>개인현황!Y77</f>
        <v>0</v>
      </c>
      <c r="F645">
        <f>개인현황!Z77</f>
        <v>0</v>
      </c>
      <c r="G645" t="e">
        <f>개인현황!#REF!</f>
        <v>#REF!</v>
      </c>
      <c r="H645">
        <f>개인현황!AA77</f>
        <v>0</v>
      </c>
      <c r="I645" t="str">
        <f>개인현황!AB77</f>
        <v>길원8 - 직업 선택()</v>
      </c>
      <c r="O645">
        <f t="shared" si="10"/>
        <v>0</v>
      </c>
    </row>
    <row r="646" spans="5:15">
      <c r="E646">
        <f>개인현황!Y78</f>
        <v>0</v>
      </c>
      <c r="F646">
        <f>개인현황!Z78</f>
        <v>0</v>
      </c>
      <c r="G646" t="e">
        <f>개인현황!#REF!</f>
        <v>#REF!</v>
      </c>
      <c r="H646">
        <f>개인현황!AA78</f>
        <v>0</v>
      </c>
      <c r="I646" t="str">
        <f>개인현황!AB78</f>
        <v>길원8 - 직업 선택()</v>
      </c>
      <c r="O646">
        <f t="shared" si="10"/>
        <v>0</v>
      </c>
    </row>
    <row r="647" spans="5:15">
      <c r="E647">
        <f>개인현황!Y79</f>
        <v>0</v>
      </c>
      <c r="F647">
        <f>개인현황!Z79</f>
        <v>0</v>
      </c>
      <c r="G647" t="e">
        <f>개인현황!#REF!</f>
        <v>#REF!</v>
      </c>
      <c r="H647">
        <f>개인현황!AA79</f>
        <v>0</v>
      </c>
      <c r="I647" t="str">
        <f>개인현황!AB79</f>
        <v>길원8 - 직업 선택()</v>
      </c>
      <c r="O647">
        <f t="shared" si="10"/>
        <v>0</v>
      </c>
    </row>
    <row r="648" spans="5:15">
      <c r="E648">
        <f>개인현황!Y80</f>
        <v>0</v>
      </c>
      <c r="F648">
        <f>개인현황!Z80</f>
        <v>0</v>
      </c>
      <c r="G648" t="e">
        <f>개인현황!#REF!</f>
        <v>#REF!</v>
      </c>
      <c r="H648">
        <f>개인현황!AA80</f>
        <v>0</v>
      </c>
      <c r="I648" t="str">
        <f>개인현황!AB80</f>
        <v>길원8 - 직업 선택()</v>
      </c>
      <c r="O648">
        <f t="shared" si="10"/>
        <v>0</v>
      </c>
    </row>
    <row r="649" spans="5:15">
      <c r="E649">
        <f>개인현황!Y81</f>
        <v>0</v>
      </c>
      <c r="F649">
        <f>개인현황!Z81</f>
        <v>0</v>
      </c>
      <c r="G649" t="e">
        <f>개인현황!#REF!</f>
        <v>#REF!</v>
      </c>
      <c r="H649">
        <f>개인현황!AA81</f>
        <v>0</v>
      </c>
      <c r="I649" t="str">
        <f>개인현황!AB81</f>
        <v>길원8 - 직업 선택()</v>
      </c>
      <c r="O649">
        <f t="shared" si="10"/>
        <v>0</v>
      </c>
    </row>
    <row r="650" spans="5:15">
      <c r="E650">
        <f>개인현황!Y82</f>
        <v>0</v>
      </c>
      <c r="F650">
        <f>개인현황!Z82</f>
        <v>0</v>
      </c>
      <c r="G650" t="e">
        <f>개인현황!#REF!</f>
        <v>#REF!</v>
      </c>
      <c r="H650">
        <f>개인현황!AA82</f>
        <v>0</v>
      </c>
      <c r="I650" t="str">
        <f>개인현황!AB82</f>
        <v>길원8 - 직업 선택()</v>
      </c>
      <c r="O650">
        <f t="shared" si="10"/>
        <v>0</v>
      </c>
    </row>
    <row r="651" spans="5:15">
      <c r="E651">
        <f>개인현황!Y87</f>
        <v>0</v>
      </c>
      <c r="F651">
        <f>개인현황!Z87</f>
        <v>0</v>
      </c>
      <c r="G651" t="e">
        <f>개인현황!#REF!</f>
        <v>#REF!</v>
      </c>
      <c r="H651">
        <f>개인현황!AA87</f>
        <v>0</v>
      </c>
      <c r="I651" t="str">
        <f>개인현황!AB87</f>
        <v>길원9 - 직업 선택()</v>
      </c>
      <c r="O651">
        <f t="shared" si="10"/>
        <v>0</v>
      </c>
    </row>
    <row r="652" spans="5:15">
      <c r="E652">
        <f>개인현황!Y88</f>
        <v>0</v>
      </c>
      <c r="F652">
        <f>개인현황!Z88</f>
        <v>0</v>
      </c>
      <c r="G652" t="e">
        <f>개인현황!#REF!</f>
        <v>#REF!</v>
      </c>
      <c r="H652">
        <f>개인현황!AA88</f>
        <v>0</v>
      </c>
      <c r="I652" t="str">
        <f>개인현황!AB88</f>
        <v>길원9 - 직업 선택()</v>
      </c>
      <c r="O652">
        <f t="shared" si="10"/>
        <v>0</v>
      </c>
    </row>
    <row r="653" spans="5:15">
      <c r="E653">
        <f>개인현황!Y89</f>
        <v>0</v>
      </c>
      <c r="F653">
        <f>개인현황!Z89</f>
        <v>0</v>
      </c>
      <c r="G653" t="e">
        <f>개인현황!#REF!</f>
        <v>#REF!</v>
      </c>
      <c r="H653">
        <f>개인현황!AA89</f>
        <v>0</v>
      </c>
      <c r="I653" t="str">
        <f>개인현황!AB89</f>
        <v>길원9 - 직업 선택()</v>
      </c>
      <c r="O653">
        <f t="shared" si="10"/>
        <v>0</v>
      </c>
    </row>
    <row r="654" spans="5:15">
      <c r="E654">
        <f>개인현황!Y90</f>
        <v>0</v>
      </c>
      <c r="F654">
        <f>개인현황!Z90</f>
        <v>0</v>
      </c>
      <c r="G654" t="e">
        <f>개인현황!#REF!</f>
        <v>#REF!</v>
      </c>
      <c r="H654">
        <f>개인현황!AA90</f>
        <v>0</v>
      </c>
      <c r="I654" t="str">
        <f>개인현황!AB90</f>
        <v>길원9 - 직업 선택()</v>
      </c>
      <c r="O654">
        <f t="shared" si="10"/>
        <v>0</v>
      </c>
    </row>
    <row r="655" spans="5:15">
      <c r="E655">
        <f>개인현황!Y91</f>
        <v>0</v>
      </c>
      <c r="F655">
        <f>개인현황!Z91</f>
        <v>0</v>
      </c>
      <c r="G655" t="e">
        <f>개인현황!#REF!</f>
        <v>#REF!</v>
      </c>
      <c r="H655">
        <f>개인현황!AA91</f>
        <v>0</v>
      </c>
      <c r="I655" t="str">
        <f>개인현황!AB91</f>
        <v>길원9 - 직업 선택()</v>
      </c>
      <c r="O655">
        <f t="shared" si="10"/>
        <v>0</v>
      </c>
    </row>
    <row r="656" spans="5:15">
      <c r="E656">
        <f>개인현황!Y92</f>
        <v>0</v>
      </c>
      <c r="F656">
        <f>개인현황!Z92</f>
        <v>0</v>
      </c>
      <c r="G656" t="e">
        <f>개인현황!#REF!</f>
        <v>#REF!</v>
      </c>
      <c r="H656">
        <f>개인현황!AA92</f>
        <v>0</v>
      </c>
      <c r="I656" t="str">
        <f>개인현황!AB92</f>
        <v>길원9 - 직업 선택()</v>
      </c>
      <c r="O656">
        <f t="shared" si="10"/>
        <v>0</v>
      </c>
    </row>
    <row r="657" spans="5:15">
      <c r="E657">
        <f>개인현황!Y97</f>
        <v>0</v>
      </c>
      <c r="F657">
        <f>개인현황!Z97</f>
        <v>0</v>
      </c>
      <c r="G657" t="e">
        <f>개인현황!#REF!</f>
        <v>#REF!</v>
      </c>
      <c r="H657">
        <f>개인현황!AA97</f>
        <v>0</v>
      </c>
      <c r="I657" t="str">
        <f>개인현황!AB97</f>
        <v>길원10 - 직업 선택()</v>
      </c>
      <c r="O657">
        <f t="shared" si="10"/>
        <v>0</v>
      </c>
    </row>
    <row r="658" spans="5:15">
      <c r="E658">
        <f>개인현황!Y98</f>
        <v>0</v>
      </c>
      <c r="F658">
        <f>개인현황!Z98</f>
        <v>0</v>
      </c>
      <c r="G658" t="e">
        <f>개인현황!#REF!</f>
        <v>#REF!</v>
      </c>
      <c r="H658">
        <f>개인현황!AA98</f>
        <v>0</v>
      </c>
      <c r="I658" t="str">
        <f>개인현황!AB98</f>
        <v>길원10 - 직업 선택()</v>
      </c>
      <c r="O658">
        <f t="shared" si="10"/>
        <v>0</v>
      </c>
    </row>
    <row r="659" spans="5:15">
      <c r="E659">
        <f>개인현황!Y99</f>
        <v>0</v>
      </c>
      <c r="F659">
        <f>개인현황!Z99</f>
        <v>0</v>
      </c>
      <c r="G659" t="e">
        <f>개인현황!#REF!</f>
        <v>#REF!</v>
      </c>
      <c r="H659">
        <f>개인현황!AA99</f>
        <v>0</v>
      </c>
      <c r="I659" t="str">
        <f>개인현황!AB99</f>
        <v>길원10 - 직업 선택()</v>
      </c>
      <c r="O659">
        <f t="shared" si="10"/>
        <v>0</v>
      </c>
    </row>
    <row r="660" spans="5:15">
      <c r="E660">
        <f>개인현황!Y100</f>
        <v>0</v>
      </c>
      <c r="F660">
        <f>개인현황!Z100</f>
        <v>0</v>
      </c>
      <c r="G660" t="e">
        <f>개인현황!#REF!</f>
        <v>#REF!</v>
      </c>
      <c r="H660">
        <f>개인현황!AA100</f>
        <v>0</v>
      </c>
      <c r="I660" t="str">
        <f>개인현황!AB100</f>
        <v>길원10 - 직업 선택()</v>
      </c>
      <c r="O660">
        <f t="shared" si="10"/>
        <v>0</v>
      </c>
    </row>
    <row r="661" spans="5:15">
      <c r="E661">
        <f>개인현황!Y101</f>
        <v>0</v>
      </c>
      <c r="F661">
        <f>개인현황!Z101</f>
        <v>0</v>
      </c>
      <c r="G661" t="e">
        <f>개인현황!#REF!</f>
        <v>#REF!</v>
      </c>
      <c r="H661">
        <f>개인현황!AA101</f>
        <v>0</v>
      </c>
      <c r="I661" t="str">
        <f>개인현황!AB101</f>
        <v>길원10 - 직업 선택()</v>
      </c>
      <c r="O661">
        <f t="shared" si="10"/>
        <v>0</v>
      </c>
    </row>
    <row r="662" spans="5:15">
      <c r="E662">
        <f>개인현황!Y102</f>
        <v>0</v>
      </c>
      <c r="F662">
        <f>개인현황!Z102</f>
        <v>0</v>
      </c>
      <c r="G662" t="e">
        <f>개인현황!#REF!</f>
        <v>#REF!</v>
      </c>
      <c r="H662">
        <f>개인현황!AA102</f>
        <v>0</v>
      </c>
      <c r="I662" t="str">
        <f>개인현황!AB102</f>
        <v>길원10 - 직업 선택()</v>
      </c>
      <c r="O662">
        <f t="shared" si="10"/>
        <v>0</v>
      </c>
    </row>
    <row r="663" spans="5:15">
      <c r="E663">
        <f>개인현황!Y107</f>
        <v>0</v>
      </c>
      <c r="F663">
        <f>개인현황!Z107</f>
        <v>0</v>
      </c>
      <c r="G663" t="e">
        <f>개인현황!#REF!</f>
        <v>#REF!</v>
      </c>
      <c r="H663">
        <f>개인현황!AA107</f>
        <v>0</v>
      </c>
      <c r="I663" t="str">
        <f>개인현황!AB107</f>
        <v>길원11 - 직업 선택()</v>
      </c>
      <c r="O663">
        <f t="shared" si="10"/>
        <v>0</v>
      </c>
    </row>
    <row r="664" spans="5:15">
      <c r="E664">
        <f>개인현황!Y108</f>
        <v>0</v>
      </c>
      <c r="F664">
        <f>개인현황!Z108</f>
        <v>0</v>
      </c>
      <c r="G664" t="e">
        <f>개인현황!#REF!</f>
        <v>#REF!</v>
      </c>
      <c r="H664">
        <f>개인현황!AA108</f>
        <v>0</v>
      </c>
      <c r="I664" t="str">
        <f>개인현황!AB108</f>
        <v>길원11 - 직업 선택()</v>
      </c>
      <c r="O664">
        <f t="shared" si="10"/>
        <v>0</v>
      </c>
    </row>
    <row r="665" spans="5:15">
      <c r="E665">
        <f>개인현황!Y109</f>
        <v>0</v>
      </c>
      <c r="F665">
        <f>개인현황!Z109</f>
        <v>0</v>
      </c>
      <c r="G665" t="e">
        <f>개인현황!#REF!</f>
        <v>#REF!</v>
      </c>
      <c r="H665">
        <f>개인현황!AA109</f>
        <v>0</v>
      </c>
      <c r="I665" t="str">
        <f>개인현황!AB109</f>
        <v>길원11 - 직업 선택()</v>
      </c>
      <c r="O665">
        <f t="shared" si="10"/>
        <v>0</v>
      </c>
    </row>
    <row r="666" spans="5:15">
      <c r="E666">
        <f>개인현황!Y110</f>
        <v>0</v>
      </c>
      <c r="F666">
        <f>개인현황!Z110</f>
        <v>0</v>
      </c>
      <c r="G666" t="e">
        <f>개인현황!#REF!</f>
        <v>#REF!</v>
      </c>
      <c r="H666">
        <f>개인현황!AA110</f>
        <v>0</v>
      </c>
      <c r="I666" t="str">
        <f>개인현황!AB110</f>
        <v>길원11 - 직업 선택()</v>
      </c>
      <c r="O666">
        <f t="shared" si="10"/>
        <v>0</v>
      </c>
    </row>
    <row r="667" spans="5:15">
      <c r="E667">
        <f>개인현황!Y111</f>
        <v>0</v>
      </c>
      <c r="F667">
        <f>개인현황!Z111</f>
        <v>0</v>
      </c>
      <c r="G667" t="e">
        <f>개인현황!#REF!</f>
        <v>#REF!</v>
      </c>
      <c r="H667">
        <f>개인현황!AA111</f>
        <v>0</v>
      </c>
      <c r="I667" t="str">
        <f>개인현황!AB111</f>
        <v>길원11 - 직업 선택()</v>
      </c>
      <c r="O667">
        <f t="shared" si="10"/>
        <v>0</v>
      </c>
    </row>
    <row r="668" spans="5:15">
      <c r="E668">
        <f>개인현황!Y112</f>
        <v>0</v>
      </c>
      <c r="F668">
        <f>개인현황!Z112</f>
        <v>0</v>
      </c>
      <c r="G668" t="e">
        <f>개인현황!#REF!</f>
        <v>#REF!</v>
      </c>
      <c r="H668">
        <f>개인현황!AA112</f>
        <v>0</v>
      </c>
      <c r="I668" t="str">
        <f>개인현황!AB112</f>
        <v>길원11 - 직업 선택()</v>
      </c>
      <c r="O668">
        <f t="shared" si="10"/>
        <v>0</v>
      </c>
    </row>
    <row r="669" spans="5:15">
      <c r="E669">
        <f>개인현황!Y117</f>
        <v>0</v>
      </c>
      <c r="F669">
        <f>개인현황!Z117</f>
        <v>0</v>
      </c>
      <c r="G669" t="e">
        <f>개인현황!#REF!</f>
        <v>#REF!</v>
      </c>
      <c r="H669">
        <f>개인현황!AA117</f>
        <v>0</v>
      </c>
      <c r="I669" t="str">
        <f>개인현황!AB117</f>
        <v>길원12 - 직업 선택()</v>
      </c>
      <c r="O669">
        <f t="shared" si="10"/>
        <v>0</v>
      </c>
    </row>
    <row r="670" spans="5:15">
      <c r="E670">
        <f>개인현황!Y118</f>
        <v>0</v>
      </c>
      <c r="F670">
        <f>개인현황!Z118</f>
        <v>0</v>
      </c>
      <c r="G670" t="e">
        <f>개인현황!#REF!</f>
        <v>#REF!</v>
      </c>
      <c r="H670">
        <f>개인현황!AA118</f>
        <v>0</v>
      </c>
      <c r="I670" t="str">
        <f>개인현황!AB118</f>
        <v>길원12 - 직업 선택()</v>
      </c>
      <c r="O670">
        <f t="shared" si="10"/>
        <v>0</v>
      </c>
    </row>
    <row r="671" spans="5:15">
      <c r="E671">
        <f>개인현황!Y119</f>
        <v>0</v>
      </c>
      <c r="F671">
        <f>개인현황!Z119</f>
        <v>0</v>
      </c>
      <c r="G671" t="e">
        <f>개인현황!#REF!</f>
        <v>#REF!</v>
      </c>
      <c r="H671">
        <f>개인현황!AA119</f>
        <v>0</v>
      </c>
      <c r="I671" t="str">
        <f>개인현황!AB119</f>
        <v>길원12 - 직업 선택()</v>
      </c>
      <c r="O671">
        <f t="shared" si="10"/>
        <v>0</v>
      </c>
    </row>
    <row r="672" spans="5:15">
      <c r="E672">
        <f>개인현황!Y120</f>
        <v>0</v>
      </c>
      <c r="F672">
        <f>개인현황!Z120</f>
        <v>0</v>
      </c>
      <c r="G672" t="e">
        <f>개인현황!#REF!</f>
        <v>#REF!</v>
      </c>
      <c r="H672">
        <f>개인현황!AA120</f>
        <v>0</v>
      </c>
      <c r="I672" t="str">
        <f>개인현황!AB120</f>
        <v>길원12 - 직업 선택()</v>
      </c>
      <c r="O672">
        <f t="shared" si="10"/>
        <v>0</v>
      </c>
    </row>
    <row r="673" spans="5:15">
      <c r="E673">
        <f>개인현황!Y121</f>
        <v>0</v>
      </c>
      <c r="F673">
        <f>개인현황!Z121</f>
        <v>0</v>
      </c>
      <c r="G673" t="e">
        <f>개인현황!#REF!</f>
        <v>#REF!</v>
      </c>
      <c r="H673">
        <f>개인현황!AA121</f>
        <v>0</v>
      </c>
      <c r="I673" t="str">
        <f>개인현황!AB121</f>
        <v>길원12 - 직업 선택()</v>
      </c>
      <c r="O673">
        <f t="shared" si="10"/>
        <v>0</v>
      </c>
    </row>
    <row r="674" spans="5:15">
      <c r="E674">
        <f>개인현황!Y122</f>
        <v>0</v>
      </c>
      <c r="F674">
        <f>개인현황!Z122</f>
        <v>0</v>
      </c>
      <c r="G674" t="e">
        <f>개인현황!#REF!</f>
        <v>#REF!</v>
      </c>
      <c r="H674">
        <f>개인현황!AA122</f>
        <v>0</v>
      </c>
      <c r="I674" t="str">
        <f>개인현황!AB122</f>
        <v>길원12 - 직업 선택()</v>
      </c>
      <c r="O674">
        <f t="shared" si="10"/>
        <v>0</v>
      </c>
    </row>
    <row r="675" spans="5:15">
      <c r="E675">
        <f>개인현황!Y127</f>
        <v>0</v>
      </c>
      <c r="F675">
        <f>개인현황!Z127</f>
        <v>0</v>
      </c>
      <c r="G675" t="e">
        <f>개인현황!#REF!</f>
        <v>#REF!</v>
      </c>
      <c r="H675">
        <f>개인현황!AA127</f>
        <v>0</v>
      </c>
      <c r="I675" t="str">
        <f>개인현황!AB127</f>
        <v>길원13 - 직업 선택()</v>
      </c>
      <c r="O675">
        <f t="shared" si="10"/>
        <v>0</v>
      </c>
    </row>
    <row r="676" spans="5:15">
      <c r="E676">
        <f>개인현황!Y128</f>
        <v>0</v>
      </c>
      <c r="F676">
        <f>개인현황!Z128</f>
        <v>0</v>
      </c>
      <c r="G676" t="e">
        <f>개인현황!#REF!</f>
        <v>#REF!</v>
      </c>
      <c r="H676">
        <f>개인현황!AA128</f>
        <v>0</v>
      </c>
      <c r="I676" t="str">
        <f>개인현황!AB128</f>
        <v>길원13 - 직업 선택()</v>
      </c>
      <c r="O676">
        <f t="shared" si="10"/>
        <v>0</v>
      </c>
    </row>
    <row r="677" spans="5:15">
      <c r="E677">
        <f>개인현황!Y129</f>
        <v>0</v>
      </c>
      <c r="F677">
        <f>개인현황!Z129</f>
        <v>0</v>
      </c>
      <c r="G677" t="e">
        <f>개인현황!#REF!</f>
        <v>#REF!</v>
      </c>
      <c r="H677">
        <f>개인현황!AA129</f>
        <v>0</v>
      </c>
      <c r="I677" t="str">
        <f>개인현황!AB129</f>
        <v>길원13 - 직업 선택()</v>
      </c>
      <c r="O677">
        <f t="shared" si="10"/>
        <v>0</v>
      </c>
    </row>
    <row r="678" spans="5:15">
      <c r="E678">
        <f>개인현황!Y130</f>
        <v>0</v>
      </c>
      <c r="F678">
        <f>개인현황!Z130</f>
        <v>0</v>
      </c>
      <c r="G678" t="e">
        <f>개인현황!#REF!</f>
        <v>#REF!</v>
      </c>
      <c r="H678">
        <f>개인현황!AA130</f>
        <v>0</v>
      </c>
      <c r="I678" t="str">
        <f>개인현황!AB130</f>
        <v>길원13 - 직업 선택()</v>
      </c>
      <c r="O678">
        <f t="shared" si="10"/>
        <v>0</v>
      </c>
    </row>
    <row r="679" spans="5:15">
      <c r="E679">
        <f>개인현황!Y131</f>
        <v>0</v>
      </c>
      <c r="F679">
        <f>개인현황!Z131</f>
        <v>0</v>
      </c>
      <c r="G679" t="e">
        <f>개인현황!#REF!</f>
        <v>#REF!</v>
      </c>
      <c r="H679">
        <f>개인현황!AA131</f>
        <v>0</v>
      </c>
      <c r="I679" t="str">
        <f>개인현황!AB131</f>
        <v>길원13 - 직업 선택()</v>
      </c>
      <c r="O679">
        <f t="shared" si="10"/>
        <v>0</v>
      </c>
    </row>
    <row r="680" spans="5:15">
      <c r="E680">
        <f>개인현황!Y132</f>
        <v>0</v>
      </c>
      <c r="F680">
        <f>개인현황!Z132</f>
        <v>0</v>
      </c>
      <c r="G680" t="e">
        <f>개인현황!#REF!</f>
        <v>#REF!</v>
      </c>
      <c r="H680">
        <f>개인현황!AA132</f>
        <v>0</v>
      </c>
      <c r="I680" t="str">
        <f>개인현황!AB132</f>
        <v>길원13 - 직업 선택()</v>
      </c>
      <c r="O680">
        <f t="shared" si="10"/>
        <v>0</v>
      </c>
    </row>
    <row r="681" spans="5:15">
      <c r="E681">
        <f>개인현황!Y137</f>
        <v>0</v>
      </c>
      <c r="F681">
        <f>개인현황!Z137</f>
        <v>0</v>
      </c>
      <c r="G681" t="e">
        <f>개인현황!#REF!</f>
        <v>#REF!</v>
      </c>
      <c r="H681">
        <f>개인현황!AA137</f>
        <v>0</v>
      </c>
      <c r="I681" t="str">
        <f>개인현황!AB137</f>
        <v>길원14 - 직업 선택()</v>
      </c>
      <c r="O681">
        <f t="shared" si="10"/>
        <v>0</v>
      </c>
    </row>
    <row r="682" spans="5:15">
      <c r="E682">
        <f>개인현황!Y138</f>
        <v>0</v>
      </c>
      <c r="F682">
        <f>개인현황!Z138</f>
        <v>0</v>
      </c>
      <c r="G682" t="e">
        <f>개인현황!#REF!</f>
        <v>#REF!</v>
      </c>
      <c r="H682">
        <f>개인현황!AA138</f>
        <v>0</v>
      </c>
      <c r="I682" t="str">
        <f>개인현황!AB138</f>
        <v>길원14 - 직업 선택()</v>
      </c>
      <c r="O682">
        <f t="shared" si="10"/>
        <v>0</v>
      </c>
    </row>
    <row r="683" spans="5:15">
      <c r="E683">
        <f>개인현황!Y139</f>
        <v>0</v>
      </c>
      <c r="F683">
        <f>개인현황!Z139</f>
        <v>0</v>
      </c>
      <c r="G683" t="e">
        <f>개인현황!#REF!</f>
        <v>#REF!</v>
      </c>
      <c r="H683">
        <f>개인현황!AA139</f>
        <v>0</v>
      </c>
      <c r="I683" t="str">
        <f>개인현황!AB139</f>
        <v>길원14 - 직업 선택()</v>
      </c>
      <c r="O683">
        <f t="shared" si="10"/>
        <v>0</v>
      </c>
    </row>
    <row r="684" spans="5:15">
      <c r="E684">
        <f>개인현황!Y140</f>
        <v>0</v>
      </c>
      <c r="F684">
        <f>개인현황!Z140</f>
        <v>0</v>
      </c>
      <c r="G684" t="e">
        <f>개인현황!#REF!</f>
        <v>#REF!</v>
      </c>
      <c r="H684">
        <f>개인현황!AA140</f>
        <v>0</v>
      </c>
      <c r="I684" t="str">
        <f>개인현황!AB140</f>
        <v>길원14 - 직업 선택()</v>
      </c>
      <c r="O684">
        <f t="shared" si="10"/>
        <v>0</v>
      </c>
    </row>
    <row r="685" spans="5:15">
      <c r="E685">
        <f>개인현황!Y141</f>
        <v>0</v>
      </c>
      <c r="F685">
        <f>개인현황!Z141</f>
        <v>0</v>
      </c>
      <c r="G685" t="e">
        <f>개인현황!#REF!</f>
        <v>#REF!</v>
      </c>
      <c r="H685">
        <f>개인현황!AA141</f>
        <v>0</v>
      </c>
      <c r="I685" t="str">
        <f>개인현황!AB141</f>
        <v>길원14 - 직업 선택()</v>
      </c>
      <c r="O685">
        <f t="shared" si="10"/>
        <v>0</v>
      </c>
    </row>
    <row r="686" spans="5:15">
      <c r="E686">
        <f>개인현황!Y142</f>
        <v>0</v>
      </c>
      <c r="F686">
        <f>개인현황!Z142</f>
        <v>0</v>
      </c>
      <c r="G686" t="e">
        <f>개인현황!#REF!</f>
        <v>#REF!</v>
      </c>
      <c r="H686">
        <f>개인현황!AA142</f>
        <v>0</v>
      </c>
      <c r="I686" t="str">
        <f>개인현황!AB142</f>
        <v>길원14 - 직업 선택()</v>
      </c>
      <c r="O686">
        <f t="shared" si="10"/>
        <v>0</v>
      </c>
    </row>
    <row r="687" spans="5:15">
      <c r="E687">
        <f>개인현황!Y147</f>
        <v>0</v>
      </c>
      <c r="F687">
        <f>개인현황!Z147</f>
        <v>0</v>
      </c>
      <c r="G687" t="e">
        <f>개인현황!#REF!</f>
        <v>#REF!</v>
      </c>
      <c r="H687">
        <f>개인현황!AA147</f>
        <v>0</v>
      </c>
      <c r="I687" t="str">
        <f>개인현황!AB147</f>
        <v>길원15 - 직업 선택()</v>
      </c>
      <c r="O687">
        <f t="shared" si="10"/>
        <v>0</v>
      </c>
    </row>
    <row r="688" spans="5:15">
      <c r="E688">
        <f>개인현황!Y148</f>
        <v>0</v>
      </c>
      <c r="F688">
        <f>개인현황!Z148</f>
        <v>0</v>
      </c>
      <c r="G688" t="e">
        <f>개인현황!#REF!</f>
        <v>#REF!</v>
      </c>
      <c r="H688">
        <f>개인현황!AA148</f>
        <v>0</v>
      </c>
      <c r="I688" t="str">
        <f>개인현황!AB148</f>
        <v>길원15 - 직업 선택()</v>
      </c>
      <c r="O688">
        <f t="shared" si="10"/>
        <v>0</v>
      </c>
    </row>
    <row r="689" spans="5:15">
      <c r="E689">
        <f>개인현황!Y149</f>
        <v>0</v>
      </c>
      <c r="F689">
        <f>개인현황!Z149</f>
        <v>0</v>
      </c>
      <c r="G689" t="e">
        <f>개인현황!#REF!</f>
        <v>#REF!</v>
      </c>
      <c r="H689">
        <f>개인현황!AA149</f>
        <v>0</v>
      </c>
      <c r="I689" t="str">
        <f>개인현황!AB149</f>
        <v>길원15 - 직업 선택()</v>
      </c>
      <c r="O689">
        <f t="shared" si="10"/>
        <v>0</v>
      </c>
    </row>
    <row r="690" spans="5:15">
      <c r="E690">
        <f>개인현황!Y150</f>
        <v>0</v>
      </c>
      <c r="F690">
        <f>개인현황!Z150</f>
        <v>0</v>
      </c>
      <c r="G690" t="e">
        <f>개인현황!#REF!</f>
        <v>#REF!</v>
      </c>
      <c r="H690">
        <f>개인현황!AA150</f>
        <v>0</v>
      </c>
      <c r="I690" t="str">
        <f>개인현황!AB150</f>
        <v>길원15 - 직업 선택()</v>
      </c>
      <c r="O690">
        <f t="shared" si="10"/>
        <v>0</v>
      </c>
    </row>
    <row r="691" spans="5:15">
      <c r="E691">
        <f>개인현황!Y151</f>
        <v>0</v>
      </c>
      <c r="F691">
        <f>개인현황!Z151</f>
        <v>0</v>
      </c>
      <c r="G691" t="e">
        <f>개인현황!#REF!</f>
        <v>#REF!</v>
      </c>
      <c r="H691">
        <f>개인현황!AA151</f>
        <v>0</v>
      </c>
      <c r="I691" t="str">
        <f>개인현황!AB151</f>
        <v>길원15 - 직업 선택()</v>
      </c>
      <c r="O691">
        <f t="shared" si="10"/>
        <v>0</v>
      </c>
    </row>
    <row r="692" spans="5:15">
      <c r="E692">
        <f>개인현황!Y152</f>
        <v>0</v>
      </c>
      <c r="F692">
        <f>개인현황!Z152</f>
        <v>0</v>
      </c>
      <c r="G692" t="e">
        <f>개인현황!#REF!</f>
        <v>#REF!</v>
      </c>
      <c r="H692">
        <f>개인현황!AA152</f>
        <v>0</v>
      </c>
      <c r="I692" t="str">
        <f>개인현황!AB152</f>
        <v>길원15 - 직업 선택()</v>
      </c>
      <c r="O692">
        <f t="shared" si="10"/>
        <v>0</v>
      </c>
    </row>
    <row r="693" spans="5:15">
      <c r="E693">
        <f>개인현황!Y157</f>
        <v>0</v>
      </c>
      <c r="F693">
        <f>개인현황!Z157</f>
        <v>0</v>
      </c>
      <c r="G693" t="e">
        <f>개인현황!#REF!</f>
        <v>#REF!</v>
      </c>
      <c r="H693">
        <f>개인현황!AA157</f>
        <v>0</v>
      </c>
      <c r="I693" t="str">
        <f>개인현황!AB157</f>
        <v>길원16 - 직업 선택()</v>
      </c>
      <c r="O693">
        <f t="shared" si="10"/>
        <v>0</v>
      </c>
    </row>
    <row r="694" spans="5:15">
      <c r="E694">
        <f>개인현황!Y158</f>
        <v>0</v>
      </c>
      <c r="F694">
        <f>개인현황!Z158</f>
        <v>0</v>
      </c>
      <c r="G694" t="e">
        <f>개인현황!#REF!</f>
        <v>#REF!</v>
      </c>
      <c r="H694">
        <f>개인현황!AA158</f>
        <v>0</v>
      </c>
      <c r="I694" t="str">
        <f>개인현황!AB158</f>
        <v>길원16 - 직업 선택()</v>
      </c>
      <c r="O694">
        <f t="shared" si="10"/>
        <v>0</v>
      </c>
    </row>
    <row r="695" spans="5:15">
      <c r="E695">
        <f>개인현황!Y159</f>
        <v>0</v>
      </c>
      <c r="F695">
        <f>개인현황!Z159</f>
        <v>0</v>
      </c>
      <c r="G695" t="e">
        <f>개인현황!#REF!</f>
        <v>#REF!</v>
      </c>
      <c r="H695">
        <f>개인현황!AA159</f>
        <v>0</v>
      </c>
      <c r="I695" t="str">
        <f>개인현황!AB159</f>
        <v>길원16 - 직업 선택()</v>
      </c>
      <c r="O695">
        <f t="shared" si="10"/>
        <v>0</v>
      </c>
    </row>
    <row r="696" spans="5:15">
      <c r="E696">
        <f>개인현황!Y160</f>
        <v>0</v>
      </c>
      <c r="F696">
        <f>개인현황!Z160</f>
        <v>0</v>
      </c>
      <c r="G696" t="e">
        <f>개인현황!#REF!</f>
        <v>#REF!</v>
      </c>
      <c r="H696">
        <f>개인현황!AA160</f>
        <v>0</v>
      </c>
      <c r="I696" t="str">
        <f>개인현황!AB160</f>
        <v>길원16 - 직업 선택()</v>
      </c>
      <c r="O696">
        <f t="shared" si="10"/>
        <v>0</v>
      </c>
    </row>
    <row r="697" spans="5:15">
      <c r="E697">
        <f>개인현황!Y161</f>
        <v>0</v>
      </c>
      <c r="F697">
        <f>개인현황!Z161</f>
        <v>0</v>
      </c>
      <c r="G697" t="e">
        <f>개인현황!#REF!</f>
        <v>#REF!</v>
      </c>
      <c r="H697">
        <f>개인현황!AA161</f>
        <v>0</v>
      </c>
      <c r="I697" t="str">
        <f>개인현황!AB161</f>
        <v>길원16 - 직업 선택()</v>
      </c>
      <c r="O697">
        <f t="shared" si="10"/>
        <v>0</v>
      </c>
    </row>
    <row r="698" spans="5:15">
      <c r="E698">
        <f>개인현황!Y162</f>
        <v>0</v>
      </c>
      <c r="F698">
        <f>개인현황!Z162</f>
        <v>0</v>
      </c>
      <c r="G698" t="e">
        <f>개인현황!#REF!</f>
        <v>#REF!</v>
      </c>
      <c r="H698">
        <f>개인현황!AA162</f>
        <v>0</v>
      </c>
      <c r="I698" t="str">
        <f>개인현황!AB162</f>
        <v>길원16 - 직업 선택()</v>
      </c>
      <c r="O698">
        <f t="shared" si="10"/>
        <v>0</v>
      </c>
    </row>
    <row r="699" spans="5:15">
      <c r="E699">
        <f>개인현황!Y167</f>
        <v>0</v>
      </c>
      <c r="F699">
        <f>개인현황!Z167</f>
        <v>0</v>
      </c>
      <c r="G699" t="e">
        <f>개인현황!#REF!</f>
        <v>#REF!</v>
      </c>
      <c r="H699">
        <f>개인현황!AA167</f>
        <v>0</v>
      </c>
      <c r="I699" t="str">
        <f>개인현황!AB167</f>
        <v>길원17 - 직업 선택()</v>
      </c>
      <c r="O699">
        <f t="shared" si="10"/>
        <v>0</v>
      </c>
    </row>
    <row r="700" spans="5:15">
      <c r="E700">
        <f>개인현황!Y168</f>
        <v>0</v>
      </c>
      <c r="F700">
        <f>개인현황!Z168</f>
        <v>0</v>
      </c>
      <c r="G700" t="e">
        <f>개인현황!#REF!</f>
        <v>#REF!</v>
      </c>
      <c r="H700">
        <f>개인현황!AA168</f>
        <v>0</v>
      </c>
      <c r="I700" t="str">
        <f>개인현황!AB168</f>
        <v>길원17 - 직업 선택()</v>
      </c>
      <c r="O700">
        <f t="shared" si="10"/>
        <v>0</v>
      </c>
    </row>
    <row r="701" spans="5:15">
      <c r="E701">
        <f>개인현황!Y169</f>
        <v>0</v>
      </c>
      <c r="F701">
        <f>개인현황!Z169</f>
        <v>0</v>
      </c>
      <c r="G701" t="e">
        <f>개인현황!#REF!</f>
        <v>#REF!</v>
      </c>
      <c r="H701">
        <f>개인현황!AA169</f>
        <v>0</v>
      </c>
      <c r="I701" t="str">
        <f>개인현황!AB169</f>
        <v>길원17 - 직업 선택()</v>
      </c>
      <c r="O701">
        <f t="shared" si="10"/>
        <v>0</v>
      </c>
    </row>
    <row r="702" spans="5:15">
      <c r="E702">
        <f>개인현황!Y170</f>
        <v>0</v>
      </c>
      <c r="F702">
        <f>개인현황!Z170</f>
        <v>0</v>
      </c>
      <c r="G702" t="e">
        <f>개인현황!#REF!</f>
        <v>#REF!</v>
      </c>
      <c r="H702">
        <f>개인현황!AA170</f>
        <v>0</v>
      </c>
      <c r="I702" t="str">
        <f>개인현황!AB170</f>
        <v>길원17 - 직업 선택()</v>
      </c>
      <c r="O702">
        <f t="shared" si="10"/>
        <v>0</v>
      </c>
    </row>
    <row r="703" spans="5:15">
      <c r="E703">
        <f>개인현황!Y171</f>
        <v>0</v>
      </c>
      <c r="F703">
        <f>개인현황!Z171</f>
        <v>0</v>
      </c>
      <c r="G703" t="e">
        <f>개인현황!#REF!</f>
        <v>#REF!</v>
      </c>
      <c r="H703">
        <f>개인현황!AA171</f>
        <v>0</v>
      </c>
      <c r="I703" t="str">
        <f>개인현황!AB171</f>
        <v>길원17 - 직업 선택()</v>
      </c>
      <c r="O703">
        <f t="shared" si="10"/>
        <v>0</v>
      </c>
    </row>
    <row r="704" spans="5:15">
      <c r="E704">
        <f>개인현황!Y172</f>
        <v>0</v>
      </c>
      <c r="F704">
        <f>개인현황!Z172</f>
        <v>0</v>
      </c>
      <c r="G704" t="e">
        <f>개인현황!#REF!</f>
        <v>#REF!</v>
      </c>
      <c r="H704">
        <f>개인현황!AA172</f>
        <v>0</v>
      </c>
      <c r="I704" t="str">
        <f>개인현황!AB172</f>
        <v>길원17 - 직업 선택()</v>
      </c>
      <c r="O704">
        <f t="shared" si="10"/>
        <v>0</v>
      </c>
    </row>
    <row r="705" spans="5:15">
      <c r="E705">
        <f>개인현황!Y177</f>
        <v>0</v>
      </c>
      <c r="F705">
        <f>개인현황!Z177</f>
        <v>0</v>
      </c>
      <c r="G705" t="e">
        <f>개인현황!#REF!</f>
        <v>#REF!</v>
      </c>
      <c r="H705">
        <f>개인현황!AA177</f>
        <v>0</v>
      </c>
      <c r="I705" t="str">
        <f>개인현황!AB177</f>
        <v>길원18 - 직업 선택()</v>
      </c>
      <c r="O705">
        <f t="shared" si="10"/>
        <v>0</v>
      </c>
    </row>
    <row r="706" spans="5:15">
      <c r="E706">
        <f>개인현황!Y178</f>
        <v>0</v>
      </c>
      <c r="F706">
        <f>개인현황!Z178</f>
        <v>0</v>
      </c>
      <c r="G706" t="e">
        <f>개인현황!#REF!</f>
        <v>#REF!</v>
      </c>
      <c r="H706">
        <f>개인현황!AA178</f>
        <v>0</v>
      </c>
      <c r="I706" t="str">
        <f>개인현황!AB178</f>
        <v>길원18 - 직업 선택()</v>
      </c>
      <c r="O706">
        <f t="shared" si="10"/>
        <v>0</v>
      </c>
    </row>
    <row r="707" spans="5:15">
      <c r="E707">
        <f>개인현황!Y179</f>
        <v>0</v>
      </c>
      <c r="F707">
        <f>개인현황!Z179</f>
        <v>0</v>
      </c>
      <c r="G707" t="e">
        <f>개인현황!#REF!</f>
        <v>#REF!</v>
      </c>
      <c r="H707">
        <f>개인현황!AA179</f>
        <v>0</v>
      </c>
      <c r="I707" t="str">
        <f>개인현황!AB179</f>
        <v>길원18 - 직업 선택()</v>
      </c>
      <c r="O707">
        <f t="shared" si="10"/>
        <v>0</v>
      </c>
    </row>
    <row r="708" spans="5:15">
      <c r="E708">
        <f>개인현황!Y180</f>
        <v>0</v>
      </c>
      <c r="F708">
        <f>개인현황!Z180</f>
        <v>0</v>
      </c>
      <c r="G708" t="e">
        <f>개인현황!#REF!</f>
        <v>#REF!</v>
      </c>
      <c r="H708">
        <f>개인현황!AA180</f>
        <v>0</v>
      </c>
      <c r="I708" t="str">
        <f>개인현황!AB180</f>
        <v>길원18 - 직업 선택()</v>
      </c>
      <c r="O708">
        <f t="shared" ref="O708:O771" si="11">IF(F708=0,E708,"")</f>
        <v>0</v>
      </c>
    </row>
    <row r="709" spans="5:15">
      <c r="E709">
        <f>개인현황!Y181</f>
        <v>0</v>
      </c>
      <c r="F709">
        <f>개인현황!Z181</f>
        <v>0</v>
      </c>
      <c r="G709" t="e">
        <f>개인현황!#REF!</f>
        <v>#REF!</v>
      </c>
      <c r="H709">
        <f>개인현황!AA181</f>
        <v>0</v>
      </c>
      <c r="I709" t="str">
        <f>개인현황!AB181</f>
        <v>길원18 - 직업 선택()</v>
      </c>
      <c r="O709">
        <f t="shared" si="11"/>
        <v>0</v>
      </c>
    </row>
    <row r="710" spans="5:15">
      <c r="E710">
        <f>개인현황!Y182</f>
        <v>0</v>
      </c>
      <c r="F710">
        <f>개인현황!Z182</f>
        <v>0</v>
      </c>
      <c r="G710" t="e">
        <f>개인현황!#REF!</f>
        <v>#REF!</v>
      </c>
      <c r="H710">
        <f>개인현황!AA182</f>
        <v>0</v>
      </c>
      <c r="I710" t="str">
        <f>개인현황!AB182</f>
        <v>길원18 - 직업 선택()</v>
      </c>
      <c r="O710">
        <f t="shared" si="11"/>
        <v>0</v>
      </c>
    </row>
    <row r="711" spans="5:15">
      <c r="E711">
        <f>개인현황!Y187</f>
        <v>0</v>
      </c>
      <c r="F711">
        <f>개인현황!Z187</f>
        <v>0</v>
      </c>
      <c r="G711" t="e">
        <f>개인현황!#REF!</f>
        <v>#REF!</v>
      </c>
      <c r="H711">
        <f>개인현황!AA187</f>
        <v>0</v>
      </c>
      <c r="I711" t="str">
        <f>개인현황!AB187</f>
        <v>길원19 - 직업 선택()</v>
      </c>
      <c r="O711">
        <f t="shared" si="11"/>
        <v>0</v>
      </c>
    </row>
    <row r="712" spans="5:15">
      <c r="E712">
        <f>개인현황!Y188</f>
        <v>0</v>
      </c>
      <c r="F712">
        <f>개인현황!Z188</f>
        <v>0</v>
      </c>
      <c r="G712" t="e">
        <f>개인현황!#REF!</f>
        <v>#REF!</v>
      </c>
      <c r="H712">
        <f>개인현황!AA188</f>
        <v>0</v>
      </c>
      <c r="I712" t="str">
        <f>개인현황!AB188</f>
        <v>길원19 - 직업 선택()</v>
      </c>
      <c r="O712">
        <f t="shared" si="11"/>
        <v>0</v>
      </c>
    </row>
    <row r="713" spans="5:15">
      <c r="E713">
        <f>개인현황!Y189</f>
        <v>0</v>
      </c>
      <c r="F713">
        <f>개인현황!Z189</f>
        <v>0</v>
      </c>
      <c r="G713" t="e">
        <f>개인현황!#REF!</f>
        <v>#REF!</v>
      </c>
      <c r="H713">
        <f>개인현황!AA189</f>
        <v>0</v>
      </c>
      <c r="I713" t="str">
        <f>개인현황!AB189</f>
        <v>길원19 - 직업 선택()</v>
      </c>
      <c r="O713">
        <f t="shared" si="11"/>
        <v>0</v>
      </c>
    </row>
    <row r="714" spans="5:15">
      <c r="E714">
        <f>개인현황!Y190</f>
        <v>0</v>
      </c>
      <c r="F714">
        <f>개인현황!Z190</f>
        <v>0</v>
      </c>
      <c r="G714" t="e">
        <f>개인현황!#REF!</f>
        <v>#REF!</v>
      </c>
      <c r="H714">
        <f>개인현황!AA190</f>
        <v>0</v>
      </c>
      <c r="I714" t="str">
        <f>개인현황!AB190</f>
        <v>길원19 - 직업 선택()</v>
      </c>
      <c r="O714">
        <f t="shared" si="11"/>
        <v>0</v>
      </c>
    </row>
    <row r="715" spans="5:15">
      <c r="E715">
        <f>개인현황!Y191</f>
        <v>0</v>
      </c>
      <c r="F715">
        <f>개인현황!Z191</f>
        <v>0</v>
      </c>
      <c r="G715" t="e">
        <f>개인현황!#REF!</f>
        <v>#REF!</v>
      </c>
      <c r="H715">
        <f>개인현황!AA191</f>
        <v>0</v>
      </c>
      <c r="I715" t="str">
        <f>개인현황!AB191</f>
        <v>길원19 - 직업 선택()</v>
      </c>
      <c r="O715">
        <f t="shared" si="11"/>
        <v>0</v>
      </c>
    </row>
    <row r="716" spans="5:15">
      <c r="E716">
        <f>개인현황!Y192</f>
        <v>0</v>
      </c>
      <c r="F716">
        <f>개인현황!Z192</f>
        <v>0</v>
      </c>
      <c r="G716" t="e">
        <f>개인현황!#REF!</f>
        <v>#REF!</v>
      </c>
      <c r="H716">
        <f>개인현황!AA192</f>
        <v>0</v>
      </c>
      <c r="I716" t="str">
        <f>개인현황!AB192</f>
        <v>길원19 - 직업 선택()</v>
      </c>
      <c r="O716">
        <f t="shared" si="11"/>
        <v>0</v>
      </c>
    </row>
    <row r="717" spans="5:15">
      <c r="E717">
        <f>개인현황!Y197</f>
        <v>0</v>
      </c>
      <c r="F717">
        <f>개인현황!Z197</f>
        <v>0</v>
      </c>
      <c r="G717" t="e">
        <f>개인현황!#REF!</f>
        <v>#REF!</v>
      </c>
      <c r="H717">
        <f>개인현황!AA197</f>
        <v>0</v>
      </c>
      <c r="I717" t="str">
        <f>개인현황!AB197</f>
        <v>길원20 - 직업 선택()</v>
      </c>
      <c r="O717">
        <f t="shared" si="11"/>
        <v>0</v>
      </c>
    </row>
    <row r="718" spans="5:15">
      <c r="E718">
        <f>개인현황!Y198</f>
        <v>0</v>
      </c>
      <c r="F718">
        <f>개인현황!Z198</f>
        <v>0</v>
      </c>
      <c r="G718" t="e">
        <f>개인현황!#REF!</f>
        <v>#REF!</v>
      </c>
      <c r="H718">
        <f>개인현황!AA198</f>
        <v>0</v>
      </c>
      <c r="I718" t="str">
        <f>개인현황!AB198</f>
        <v>길원20 - 직업 선택()</v>
      </c>
      <c r="O718">
        <f t="shared" si="11"/>
        <v>0</v>
      </c>
    </row>
    <row r="719" spans="5:15">
      <c r="E719">
        <f>개인현황!Y199</f>
        <v>0</v>
      </c>
      <c r="F719">
        <f>개인현황!Z199</f>
        <v>0</v>
      </c>
      <c r="G719" t="e">
        <f>개인현황!#REF!</f>
        <v>#REF!</v>
      </c>
      <c r="H719">
        <f>개인현황!AA199</f>
        <v>0</v>
      </c>
      <c r="I719" t="str">
        <f>개인현황!AB199</f>
        <v>길원20 - 직업 선택()</v>
      </c>
      <c r="O719">
        <f t="shared" si="11"/>
        <v>0</v>
      </c>
    </row>
    <row r="720" spans="5:15">
      <c r="E720">
        <f>개인현황!Y200</f>
        <v>0</v>
      </c>
      <c r="F720">
        <f>개인현황!Z200</f>
        <v>0</v>
      </c>
      <c r="G720" t="e">
        <f>개인현황!#REF!</f>
        <v>#REF!</v>
      </c>
      <c r="H720">
        <f>개인현황!AA200</f>
        <v>0</v>
      </c>
      <c r="I720" t="str">
        <f>개인현황!AB200</f>
        <v>길원20 - 직업 선택()</v>
      </c>
      <c r="O720">
        <f t="shared" si="11"/>
        <v>0</v>
      </c>
    </row>
    <row r="721" spans="5:15">
      <c r="E721">
        <f>개인현황!Y201</f>
        <v>0</v>
      </c>
      <c r="F721">
        <f>개인현황!Z201</f>
        <v>0</v>
      </c>
      <c r="G721" t="e">
        <f>개인현황!#REF!</f>
        <v>#REF!</v>
      </c>
      <c r="H721">
        <f>개인현황!AA201</f>
        <v>0</v>
      </c>
      <c r="I721" t="str">
        <f>개인현황!AB201</f>
        <v>길원20 - 직업 선택()</v>
      </c>
      <c r="O721">
        <f t="shared" si="11"/>
        <v>0</v>
      </c>
    </row>
    <row r="722" spans="5:15">
      <c r="E722">
        <f>개인현황!Y202</f>
        <v>0</v>
      </c>
      <c r="F722">
        <f>개인현황!Z202</f>
        <v>0</v>
      </c>
      <c r="G722" t="e">
        <f>개인현황!#REF!</f>
        <v>#REF!</v>
      </c>
      <c r="H722">
        <f>개인현황!AA202</f>
        <v>0</v>
      </c>
      <c r="I722" t="str">
        <f>개인현황!AB202</f>
        <v>길원20 - 직업 선택()</v>
      </c>
      <c r="O722">
        <f t="shared" si="11"/>
        <v>0</v>
      </c>
    </row>
    <row r="723" spans="5:15">
      <c r="E723" t="str">
        <f>개인현황!AC7</f>
        <v>오레하</v>
      </c>
      <c r="F723">
        <f>개인현황!AD7</f>
        <v>0</v>
      </c>
      <c r="G723" t="e">
        <f>개인현황!#REF!</f>
        <v>#REF!</v>
      </c>
      <c r="H723">
        <f>개인현황!AE7</f>
        <v>1500</v>
      </c>
      <c r="I723" t="str">
        <f>개인현황!AF7</f>
        <v>길원1 - 호크아이(1325)</v>
      </c>
      <c r="O723" t="str">
        <f t="shared" si="11"/>
        <v>오레하</v>
      </c>
    </row>
    <row r="724" spans="5:15">
      <c r="E724">
        <f>개인현황!AC8</f>
        <v>0</v>
      </c>
      <c r="F724">
        <f>개인현황!AD8</f>
        <v>0</v>
      </c>
      <c r="G724" t="e">
        <f>개인현황!#REF!</f>
        <v>#REF!</v>
      </c>
      <c r="H724">
        <f>개인현황!AE8</f>
        <v>0</v>
      </c>
      <c r="I724" t="str">
        <f>개인현황!AF8</f>
        <v>길원1 - 호크아이(1325)</v>
      </c>
      <c r="O724">
        <f t="shared" si="11"/>
        <v>0</v>
      </c>
    </row>
    <row r="725" spans="5:15">
      <c r="E725">
        <f>개인현황!AC9</f>
        <v>0</v>
      </c>
      <c r="F725">
        <f>개인현황!AD9</f>
        <v>0</v>
      </c>
      <c r="G725" t="e">
        <f>개인현황!#REF!</f>
        <v>#REF!</v>
      </c>
      <c r="H725">
        <f>개인현황!AE9</f>
        <v>0</v>
      </c>
      <c r="I725" t="str">
        <f>개인현황!AF9</f>
        <v>길원1 - 호크아이(1325)</v>
      </c>
      <c r="O725">
        <f t="shared" si="11"/>
        <v>0</v>
      </c>
    </row>
    <row r="726" spans="5:15">
      <c r="E726">
        <f>개인현황!AC10</f>
        <v>0</v>
      </c>
      <c r="F726">
        <f>개인현황!AD10</f>
        <v>0</v>
      </c>
      <c r="G726" t="e">
        <f>개인현황!#REF!</f>
        <v>#REF!</v>
      </c>
      <c r="H726">
        <f>개인현황!AE10</f>
        <v>0</v>
      </c>
      <c r="I726" t="str">
        <f>개인현황!AF10</f>
        <v>길원1 - 호크아이(1325)</v>
      </c>
      <c r="O726">
        <f t="shared" si="11"/>
        <v>0</v>
      </c>
    </row>
    <row r="727" spans="5:15">
      <c r="E727">
        <f>개인현황!AC11</f>
        <v>0</v>
      </c>
      <c r="F727">
        <f>개인현황!AD11</f>
        <v>0</v>
      </c>
      <c r="G727" t="e">
        <f>개인현황!#REF!</f>
        <v>#REF!</v>
      </c>
      <c r="H727">
        <f>개인현황!AE11</f>
        <v>0</v>
      </c>
      <c r="I727" t="str">
        <f>개인현황!AF11</f>
        <v>길원1 - 호크아이(1325)</v>
      </c>
      <c r="O727">
        <f t="shared" si="11"/>
        <v>0</v>
      </c>
    </row>
    <row r="728" spans="5:15">
      <c r="E728">
        <f>개인현황!AC12</f>
        <v>0</v>
      </c>
      <c r="F728">
        <f>개인현황!AD12</f>
        <v>0</v>
      </c>
      <c r="G728" t="e">
        <f>개인현황!#REF!</f>
        <v>#REF!</v>
      </c>
      <c r="H728">
        <f>개인현황!AE12</f>
        <v>0</v>
      </c>
      <c r="I728" t="str">
        <f>개인현황!AF12</f>
        <v>길원1 - 호크아이(1325)</v>
      </c>
      <c r="O728">
        <f t="shared" si="11"/>
        <v>0</v>
      </c>
    </row>
    <row r="729" spans="5:15">
      <c r="E729">
        <f>개인현황!AC17</f>
        <v>0</v>
      </c>
      <c r="F729">
        <f>개인현황!AD17</f>
        <v>0</v>
      </c>
      <c r="G729" t="e">
        <f>개인현황!#REF!</f>
        <v>#REF!</v>
      </c>
      <c r="H729">
        <f>개인현황!AE17</f>
        <v>0</v>
      </c>
      <c r="I729" t="str">
        <f>개인현황!AF17</f>
        <v>길원2 - 직업 선택()</v>
      </c>
      <c r="O729">
        <f t="shared" si="11"/>
        <v>0</v>
      </c>
    </row>
    <row r="730" spans="5:15">
      <c r="E730">
        <f>개인현황!AC18</f>
        <v>0</v>
      </c>
      <c r="F730">
        <f>개인현황!AD18</f>
        <v>0</v>
      </c>
      <c r="G730" t="e">
        <f>개인현황!#REF!</f>
        <v>#REF!</v>
      </c>
      <c r="H730">
        <f>개인현황!AE18</f>
        <v>0</v>
      </c>
      <c r="I730" t="str">
        <f>개인현황!AF18</f>
        <v>길원2 - 직업 선택()</v>
      </c>
      <c r="O730">
        <f t="shared" si="11"/>
        <v>0</v>
      </c>
    </row>
    <row r="731" spans="5:15">
      <c r="E731">
        <f>개인현황!AC19</f>
        <v>0</v>
      </c>
      <c r="F731">
        <f>개인현황!AD19</f>
        <v>0</v>
      </c>
      <c r="G731" t="e">
        <f>개인현황!#REF!</f>
        <v>#REF!</v>
      </c>
      <c r="H731">
        <f>개인현황!AE19</f>
        <v>0</v>
      </c>
      <c r="I731" t="str">
        <f>개인현황!AF19</f>
        <v>길원2 - 직업 선택()</v>
      </c>
      <c r="O731">
        <f t="shared" si="11"/>
        <v>0</v>
      </c>
    </row>
    <row r="732" spans="5:15">
      <c r="E732">
        <f>개인현황!AC20</f>
        <v>0</v>
      </c>
      <c r="F732">
        <f>개인현황!AD20</f>
        <v>0</v>
      </c>
      <c r="G732" t="e">
        <f>개인현황!#REF!</f>
        <v>#REF!</v>
      </c>
      <c r="H732">
        <f>개인현황!AE20</f>
        <v>0</v>
      </c>
      <c r="I732" t="str">
        <f>개인현황!AF20</f>
        <v>길원2 - 직업 선택()</v>
      </c>
      <c r="O732">
        <f t="shared" si="11"/>
        <v>0</v>
      </c>
    </row>
    <row r="733" spans="5:15">
      <c r="E733">
        <f>개인현황!AC21</f>
        <v>0</v>
      </c>
      <c r="F733">
        <f>개인현황!AD21</f>
        <v>0</v>
      </c>
      <c r="G733" t="e">
        <f>개인현황!#REF!</f>
        <v>#REF!</v>
      </c>
      <c r="H733">
        <f>개인현황!AE21</f>
        <v>0</v>
      </c>
      <c r="I733" t="str">
        <f>개인현황!AF21</f>
        <v>길원2 - 직업 선택()</v>
      </c>
      <c r="O733">
        <f t="shared" si="11"/>
        <v>0</v>
      </c>
    </row>
    <row r="734" spans="5:15">
      <c r="E734">
        <f>개인현황!AC22</f>
        <v>0</v>
      </c>
      <c r="F734">
        <f>개인현황!AD22</f>
        <v>0</v>
      </c>
      <c r="G734" t="e">
        <f>개인현황!#REF!</f>
        <v>#REF!</v>
      </c>
      <c r="H734">
        <f>개인현황!AE22</f>
        <v>0</v>
      </c>
      <c r="I734" t="str">
        <f>개인현황!AF22</f>
        <v>길원2 - 직업 선택()</v>
      </c>
      <c r="O734">
        <f t="shared" si="11"/>
        <v>0</v>
      </c>
    </row>
    <row r="735" spans="5:15">
      <c r="E735">
        <f>개인현황!AC27</f>
        <v>0</v>
      </c>
      <c r="F735">
        <f>개인현황!AD27</f>
        <v>0</v>
      </c>
      <c r="G735" t="e">
        <f>개인현황!#REF!</f>
        <v>#REF!</v>
      </c>
      <c r="H735">
        <f>개인현황!AE27</f>
        <v>0</v>
      </c>
      <c r="I735" t="str">
        <f>개인현황!AF27</f>
        <v>길원3 - 직업 선택()</v>
      </c>
      <c r="O735">
        <f t="shared" si="11"/>
        <v>0</v>
      </c>
    </row>
    <row r="736" spans="5:15">
      <c r="E736">
        <f>개인현황!AC28</f>
        <v>0</v>
      </c>
      <c r="F736">
        <f>개인현황!AD28</f>
        <v>0</v>
      </c>
      <c r="G736" t="e">
        <f>개인현황!#REF!</f>
        <v>#REF!</v>
      </c>
      <c r="H736">
        <f>개인현황!AE28</f>
        <v>0</v>
      </c>
      <c r="I736" t="str">
        <f>개인현황!AF28</f>
        <v>길원3 - 직업 선택()</v>
      </c>
      <c r="O736">
        <f t="shared" si="11"/>
        <v>0</v>
      </c>
    </row>
    <row r="737" spans="5:15">
      <c r="E737">
        <f>개인현황!AC29</f>
        <v>0</v>
      </c>
      <c r="F737">
        <f>개인현황!AD29</f>
        <v>0</v>
      </c>
      <c r="G737" t="e">
        <f>개인현황!#REF!</f>
        <v>#REF!</v>
      </c>
      <c r="H737">
        <f>개인현황!AE29</f>
        <v>0</v>
      </c>
      <c r="I737" t="str">
        <f>개인현황!AF29</f>
        <v>길원3 - 직업 선택()</v>
      </c>
      <c r="O737">
        <f t="shared" si="11"/>
        <v>0</v>
      </c>
    </row>
    <row r="738" spans="5:15">
      <c r="E738">
        <f>개인현황!AC30</f>
        <v>0</v>
      </c>
      <c r="F738">
        <f>개인현황!AD30</f>
        <v>0</v>
      </c>
      <c r="G738" t="e">
        <f>개인현황!#REF!</f>
        <v>#REF!</v>
      </c>
      <c r="H738">
        <f>개인현황!AE30</f>
        <v>0</v>
      </c>
      <c r="I738" t="str">
        <f>개인현황!AF30</f>
        <v>길원3 - 직업 선택()</v>
      </c>
      <c r="O738">
        <f t="shared" si="11"/>
        <v>0</v>
      </c>
    </row>
    <row r="739" spans="5:15">
      <c r="E739">
        <f>개인현황!AC31</f>
        <v>0</v>
      </c>
      <c r="F739">
        <f>개인현황!AD31</f>
        <v>0</v>
      </c>
      <c r="G739" t="e">
        <f>개인현황!#REF!</f>
        <v>#REF!</v>
      </c>
      <c r="H739">
        <f>개인현황!AE31</f>
        <v>0</v>
      </c>
      <c r="I739" t="str">
        <f>개인현황!AF31</f>
        <v>길원3 - 직업 선택()</v>
      </c>
      <c r="O739">
        <f t="shared" si="11"/>
        <v>0</v>
      </c>
    </row>
    <row r="740" spans="5:15">
      <c r="E740">
        <f>개인현황!AC32</f>
        <v>0</v>
      </c>
      <c r="F740">
        <f>개인현황!AD32</f>
        <v>0</v>
      </c>
      <c r="G740" t="e">
        <f>개인현황!#REF!</f>
        <v>#REF!</v>
      </c>
      <c r="H740">
        <f>개인현황!AE32</f>
        <v>0</v>
      </c>
      <c r="I740" t="str">
        <f>개인현황!AF32</f>
        <v>길원3 - 직업 선택()</v>
      </c>
      <c r="O740">
        <f t="shared" si="11"/>
        <v>0</v>
      </c>
    </row>
    <row r="741" spans="5:15">
      <c r="E741">
        <f>개인현황!AC37</f>
        <v>0</v>
      </c>
      <c r="F741">
        <f>개인현황!AD37</f>
        <v>0</v>
      </c>
      <c r="G741" t="e">
        <f>개인현황!#REF!</f>
        <v>#REF!</v>
      </c>
      <c r="H741">
        <f>개인현황!AE37</f>
        <v>0</v>
      </c>
      <c r="I741" t="str">
        <f>개인현황!AF37</f>
        <v>길원4 - 직업 선택()</v>
      </c>
      <c r="O741">
        <f t="shared" si="11"/>
        <v>0</v>
      </c>
    </row>
    <row r="742" spans="5:15">
      <c r="E742">
        <f>개인현황!AC38</f>
        <v>0</v>
      </c>
      <c r="F742">
        <f>개인현황!AD38</f>
        <v>0</v>
      </c>
      <c r="G742" t="e">
        <f>개인현황!#REF!</f>
        <v>#REF!</v>
      </c>
      <c r="H742">
        <f>개인현황!AE38</f>
        <v>0</v>
      </c>
      <c r="I742" t="str">
        <f>개인현황!AF38</f>
        <v>길원4 - 직업 선택()</v>
      </c>
      <c r="O742">
        <f t="shared" si="11"/>
        <v>0</v>
      </c>
    </row>
    <row r="743" spans="5:15">
      <c r="E743">
        <f>개인현황!AC39</f>
        <v>0</v>
      </c>
      <c r="F743">
        <f>개인현황!AD39</f>
        <v>0</v>
      </c>
      <c r="G743" t="e">
        <f>개인현황!#REF!</f>
        <v>#REF!</v>
      </c>
      <c r="H743">
        <f>개인현황!AE39</f>
        <v>0</v>
      </c>
      <c r="I743" t="str">
        <f>개인현황!AF39</f>
        <v>길원4 - 직업 선택()</v>
      </c>
      <c r="O743">
        <f t="shared" si="11"/>
        <v>0</v>
      </c>
    </row>
    <row r="744" spans="5:15">
      <c r="E744">
        <f>개인현황!AC40</f>
        <v>0</v>
      </c>
      <c r="F744">
        <f>개인현황!AD40</f>
        <v>0</v>
      </c>
      <c r="G744" t="e">
        <f>개인현황!#REF!</f>
        <v>#REF!</v>
      </c>
      <c r="H744">
        <f>개인현황!AE40</f>
        <v>0</v>
      </c>
      <c r="I744" t="str">
        <f>개인현황!AF40</f>
        <v>길원4 - 직업 선택()</v>
      </c>
      <c r="O744">
        <f t="shared" si="11"/>
        <v>0</v>
      </c>
    </row>
    <row r="745" spans="5:15">
      <c r="E745">
        <f>개인현황!AC41</f>
        <v>0</v>
      </c>
      <c r="F745">
        <f>개인현황!AD41</f>
        <v>0</v>
      </c>
      <c r="G745" t="e">
        <f>개인현황!#REF!</f>
        <v>#REF!</v>
      </c>
      <c r="H745">
        <f>개인현황!AE41</f>
        <v>0</v>
      </c>
      <c r="I745" t="str">
        <f>개인현황!AF41</f>
        <v>길원4 - 직업 선택()</v>
      </c>
      <c r="O745">
        <f t="shared" si="11"/>
        <v>0</v>
      </c>
    </row>
    <row r="746" spans="5:15">
      <c r="E746">
        <f>개인현황!AC42</f>
        <v>0</v>
      </c>
      <c r="F746">
        <f>개인현황!AD42</f>
        <v>0</v>
      </c>
      <c r="G746" t="e">
        <f>개인현황!#REF!</f>
        <v>#REF!</v>
      </c>
      <c r="H746">
        <f>개인현황!AE42</f>
        <v>0</v>
      </c>
      <c r="I746" t="str">
        <f>개인현황!AF42</f>
        <v>길원4 - 직업 선택()</v>
      </c>
      <c r="O746">
        <f t="shared" si="11"/>
        <v>0</v>
      </c>
    </row>
    <row r="747" spans="5:15">
      <c r="E747">
        <f>개인현황!AC47</f>
        <v>0</v>
      </c>
      <c r="F747">
        <f>개인현황!AD47</f>
        <v>0</v>
      </c>
      <c r="G747" t="e">
        <f>개인현황!#REF!</f>
        <v>#REF!</v>
      </c>
      <c r="H747">
        <f>개인현황!AE47</f>
        <v>0</v>
      </c>
      <c r="I747" t="str">
        <f>개인현황!AF47</f>
        <v>길원5 - 직업 선택()</v>
      </c>
      <c r="O747">
        <f t="shared" si="11"/>
        <v>0</v>
      </c>
    </row>
    <row r="748" spans="5:15">
      <c r="E748">
        <f>개인현황!AC48</f>
        <v>0</v>
      </c>
      <c r="F748">
        <f>개인현황!AD48</f>
        <v>0</v>
      </c>
      <c r="G748" t="e">
        <f>개인현황!#REF!</f>
        <v>#REF!</v>
      </c>
      <c r="H748">
        <f>개인현황!AE48</f>
        <v>0</v>
      </c>
      <c r="I748" t="str">
        <f>개인현황!AF48</f>
        <v>길원5 - 직업 선택()</v>
      </c>
      <c r="O748">
        <f t="shared" si="11"/>
        <v>0</v>
      </c>
    </row>
    <row r="749" spans="5:15">
      <c r="E749">
        <f>개인현황!AC49</f>
        <v>0</v>
      </c>
      <c r="F749">
        <f>개인현황!AD49</f>
        <v>0</v>
      </c>
      <c r="G749" t="e">
        <f>개인현황!#REF!</f>
        <v>#REF!</v>
      </c>
      <c r="H749">
        <f>개인현황!AE49</f>
        <v>0</v>
      </c>
      <c r="I749" t="str">
        <f>개인현황!AF49</f>
        <v>길원5 - 직업 선택()</v>
      </c>
      <c r="O749">
        <f t="shared" si="11"/>
        <v>0</v>
      </c>
    </row>
    <row r="750" spans="5:15">
      <c r="E750">
        <f>개인현황!AC50</f>
        <v>0</v>
      </c>
      <c r="F750">
        <f>개인현황!AD50</f>
        <v>0</v>
      </c>
      <c r="G750" t="e">
        <f>개인현황!#REF!</f>
        <v>#REF!</v>
      </c>
      <c r="H750">
        <f>개인현황!AE50</f>
        <v>0</v>
      </c>
      <c r="I750" t="str">
        <f>개인현황!AF50</f>
        <v>길원5 - 직업 선택()</v>
      </c>
      <c r="O750">
        <f t="shared" si="11"/>
        <v>0</v>
      </c>
    </row>
    <row r="751" spans="5:15">
      <c r="E751">
        <f>개인현황!AC51</f>
        <v>0</v>
      </c>
      <c r="F751">
        <f>개인현황!AD51</f>
        <v>0</v>
      </c>
      <c r="G751" t="e">
        <f>개인현황!#REF!</f>
        <v>#REF!</v>
      </c>
      <c r="H751">
        <f>개인현황!AE51</f>
        <v>0</v>
      </c>
      <c r="I751" t="str">
        <f>개인현황!AF51</f>
        <v>길원5 - 직업 선택()</v>
      </c>
      <c r="O751">
        <f t="shared" si="11"/>
        <v>0</v>
      </c>
    </row>
    <row r="752" spans="5:15">
      <c r="E752">
        <f>개인현황!AC52</f>
        <v>0</v>
      </c>
      <c r="F752">
        <f>개인현황!AD52</f>
        <v>0</v>
      </c>
      <c r="G752" t="e">
        <f>개인현황!#REF!</f>
        <v>#REF!</v>
      </c>
      <c r="H752">
        <f>개인현황!AE52</f>
        <v>0</v>
      </c>
      <c r="I752" t="str">
        <f>개인현황!AF52</f>
        <v>길원5 - 직업 선택()</v>
      </c>
      <c r="O752">
        <f t="shared" si="11"/>
        <v>0</v>
      </c>
    </row>
    <row r="753" spans="5:15">
      <c r="E753">
        <f>개인현황!AC57</f>
        <v>0</v>
      </c>
      <c r="F753">
        <f>개인현황!AD57</f>
        <v>0</v>
      </c>
      <c r="G753" t="e">
        <f>개인현황!#REF!</f>
        <v>#REF!</v>
      </c>
      <c r="H753">
        <f>개인현황!AE57</f>
        <v>0</v>
      </c>
      <c r="I753" t="str">
        <f>개인현황!AF57</f>
        <v>길원6 - 직업 선택()</v>
      </c>
      <c r="O753">
        <f t="shared" si="11"/>
        <v>0</v>
      </c>
    </row>
    <row r="754" spans="5:15">
      <c r="E754">
        <f>개인현황!AC58</f>
        <v>0</v>
      </c>
      <c r="F754">
        <f>개인현황!AD58</f>
        <v>0</v>
      </c>
      <c r="G754" t="e">
        <f>개인현황!#REF!</f>
        <v>#REF!</v>
      </c>
      <c r="H754">
        <f>개인현황!AE58</f>
        <v>0</v>
      </c>
      <c r="I754" t="str">
        <f>개인현황!AF58</f>
        <v>길원6 - 직업 선택()</v>
      </c>
      <c r="O754">
        <f t="shared" si="11"/>
        <v>0</v>
      </c>
    </row>
    <row r="755" spans="5:15">
      <c r="E755">
        <f>개인현황!AC59</f>
        <v>0</v>
      </c>
      <c r="F755">
        <f>개인현황!AD59</f>
        <v>0</v>
      </c>
      <c r="G755" t="e">
        <f>개인현황!#REF!</f>
        <v>#REF!</v>
      </c>
      <c r="H755">
        <f>개인현황!AE59</f>
        <v>0</v>
      </c>
      <c r="I755" t="str">
        <f>개인현황!AF59</f>
        <v>길원6 - 직업 선택()</v>
      </c>
      <c r="O755">
        <f t="shared" si="11"/>
        <v>0</v>
      </c>
    </row>
    <row r="756" spans="5:15">
      <c r="E756">
        <f>개인현황!AC60</f>
        <v>0</v>
      </c>
      <c r="F756">
        <f>개인현황!AD60</f>
        <v>0</v>
      </c>
      <c r="G756" t="e">
        <f>개인현황!#REF!</f>
        <v>#REF!</v>
      </c>
      <c r="H756">
        <f>개인현황!AE60</f>
        <v>0</v>
      </c>
      <c r="I756" t="str">
        <f>개인현황!AF60</f>
        <v>길원6 - 직업 선택()</v>
      </c>
      <c r="O756">
        <f t="shared" si="11"/>
        <v>0</v>
      </c>
    </row>
    <row r="757" spans="5:15">
      <c r="E757">
        <f>개인현황!AC61</f>
        <v>0</v>
      </c>
      <c r="F757">
        <f>개인현황!AD61</f>
        <v>0</v>
      </c>
      <c r="G757" t="e">
        <f>개인현황!#REF!</f>
        <v>#REF!</v>
      </c>
      <c r="H757">
        <f>개인현황!AE61</f>
        <v>0</v>
      </c>
      <c r="I757" t="str">
        <f>개인현황!AF61</f>
        <v>길원6 - 직업 선택()</v>
      </c>
      <c r="O757">
        <f t="shared" si="11"/>
        <v>0</v>
      </c>
    </row>
    <row r="758" spans="5:15">
      <c r="E758">
        <f>개인현황!AC62</f>
        <v>0</v>
      </c>
      <c r="F758">
        <f>개인현황!AD62</f>
        <v>0</v>
      </c>
      <c r="G758" t="e">
        <f>개인현황!#REF!</f>
        <v>#REF!</v>
      </c>
      <c r="H758">
        <f>개인현황!AE62</f>
        <v>0</v>
      </c>
      <c r="I758" t="str">
        <f>개인현황!AF62</f>
        <v>길원6 - 직업 선택()</v>
      </c>
      <c r="O758">
        <f t="shared" si="11"/>
        <v>0</v>
      </c>
    </row>
    <row r="759" spans="5:15">
      <c r="E759">
        <f>개인현황!AC67</f>
        <v>0</v>
      </c>
      <c r="F759">
        <f>개인현황!AD67</f>
        <v>0</v>
      </c>
      <c r="G759" t="e">
        <f>개인현황!#REF!</f>
        <v>#REF!</v>
      </c>
      <c r="H759">
        <f>개인현황!AE67</f>
        <v>0</v>
      </c>
      <c r="I759" t="str">
        <f>개인현황!AF67</f>
        <v>길원7 - 직업 선택()</v>
      </c>
      <c r="O759">
        <f t="shared" si="11"/>
        <v>0</v>
      </c>
    </row>
    <row r="760" spans="5:15">
      <c r="E760">
        <f>개인현황!AC68</f>
        <v>0</v>
      </c>
      <c r="F760">
        <f>개인현황!AD68</f>
        <v>0</v>
      </c>
      <c r="G760" t="e">
        <f>개인현황!#REF!</f>
        <v>#REF!</v>
      </c>
      <c r="H760">
        <f>개인현황!AE68</f>
        <v>0</v>
      </c>
      <c r="I760" t="str">
        <f>개인현황!AF68</f>
        <v>길원7 - 직업 선택()</v>
      </c>
      <c r="O760">
        <f t="shared" si="11"/>
        <v>0</v>
      </c>
    </row>
    <row r="761" spans="5:15">
      <c r="E761">
        <f>개인현황!AC69</f>
        <v>0</v>
      </c>
      <c r="F761">
        <f>개인현황!AD69</f>
        <v>0</v>
      </c>
      <c r="G761" t="e">
        <f>개인현황!#REF!</f>
        <v>#REF!</v>
      </c>
      <c r="H761">
        <f>개인현황!AE69</f>
        <v>0</v>
      </c>
      <c r="I761" t="str">
        <f>개인현황!AF69</f>
        <v>길원7 - 직업 선택()</v>
      </c>
      <c r="O761">
        <f t="shared" si="11"/>
        <v>0</v>
      </c>
    </row>
    <row r="762" spans="5:15">
      <c r="E762">
        <f>개인현황!AC70</f>
        <v>0</v>
      </c>
      <c r="F762">
        <f>개인현황!AD70</f>
        <v>0</v>
      </c>
      <c r="G762" t="e">
        <f>개인현황!#REF!</f>
        <v>#REF!</v>
      </c>
      <c r="H762">
        <f>개인현황!AE70</f>
        <v>0</v>
      </c>
      <c r="I762" t="str">
        <f>개인현황!AF70</f>
        <v>길원7 - 직업 선택()</v>
      </c>
      <c r="O762">
        <f t="shared" si="11"/>
        <v>0</v>
      </c>
    </row>
    <row r="763" spans="5:15">
      <c r="E763">
        <f>개인현황!AC71</f>
        <v>0</v>
      </c>
      <c r="F763">
        <f>개인현황!AD71</f>
        <v>0</v>
      </c>
      <c r="G763" t="e">
        <f>개인현황!#REF!</f>
        <v>#REF!</v>
      </c>
      <c r="H763">
        <f>개인현황!AE71</f>
        <v>0</v>
      </c>
      <c r="I763" t="str">
        <f>개인현황!AF71</f>
        <v>길원7 - 직업 선택()</v>
      </c>
      <c r="O763">
        <f t="shared" si="11"/>
        <v>0</v>
      </c>
    </row>
    <row r="764" spans="5:15">
      <c r="E764">
        <f>개인현황!AC72</f>
        <v>0</v>
      </c>
      <c r="F764">
        <f>개인현황!AD72</f>
        <v>0</v>
      </c>
      <c r="G764" t="e">
        <f>개인현황!#REF!</f>
        <v>#REF!</v>
      </c>
      <c r="H764">
        <f>개인현황!AE72</f>
        <v>0</v>
      </c>
      <c r="I764" t="str">
        <f>개인현황!AF72</f>
        <v>길원7 - 직업 선택()</v>
      </c>
      <c r="O764">
        <f t="shared" si="11"/>
        <v>0</v>
      </c>
    </row>
    <row r="765" spans="5:15">
      <c r="E765">
        <f>개인현황!AC77</f>
        <v>0</v>
      </c>
      <c r="F765">
        <f>개인현황!AD77</f>
        <v>0</v>
      </c>
      <c r="G765" t="e">
        <f>개인현황!#REF!</f>
        <v>#REF!</v>
      </c>
      <c r="H765">
        <f>개인현황!AE77</f>
        <v>0</v>
      </c>
      <c r="I765" t="str">
        <f>개인현황!AF77</f>
        <v>길원8 - 직업 선택()</v>
      </c>
      <c r="O765">
        <f t="shared" si="11"/>
        <v>0</v>
      </c>
    </row>
    <row r="766" spans="5:15">
      <c r="E766">
        <f>개인현황!AC78</f>
        <v>0</v>
      </c>
      <c r="F766">
        <f>개인현황!AD78</f>
        <v>0</v>
      </c>
      <c r="G766" t="e">
        <f>개인현황!#REF!</f>
        <v>#REF!</v>
      </c>
      <c r="H766">
        <f>개인현황!AE78</f>
        <v>0</v>
      </c>
      <c r="I766" t="str">
        <f>개인현황!AF78</f>
        <v>길원8 - 직업 선택()</v>
      </c>
      <c r="O766">
        <f t="shared" si="11"/>
        <v>0</v>
      </c>
    </row>
    <row r="767" spans="5:15">
      <c r="E767">
        <f>개인현황!AC79</f>
        <v>0</v>
      </c>
      <c r="F767">
        <f>개인현황!AD79</f>
        <v>0</v>
      </c>
      <c r="G767" t="e">
        <f>개인현황!#REF!</f>
        <v>#REF!</v>
      </c>
      <c r="H767">
        <f>개인현황!AE79</f>
        <v>0</v>
      </c>
      <c r="I767" t="str">
        <f>개인현황!AF79</f>
        <v>길원8 - 직업 선택()</v>
      </c>
      <c r="O767">
        <f t="shared" si="11"/>
        <v>0</v>
      </c>
    </row>
    <row r="768" spans="5:15">
      <c r="E768">
        <f>개인현황!AC80</f>
        <v>0</v>
      </c>
      <c r="F768">
        <f>개인현황!AD80</f>
        <v>0</v>
      </c>
      <c r="G768" t="e">
        <f>개인현황!#REF!</f>
        <v>#REF!</v>
      </c>
      <c r="H768">
        <f>개인현황!AE80</f>
        <v>0</v>
      </c>
      <c r="I768" t="str">
        <f>개인현황!AF80</f>
        <v>길원8 - 직업 선택()</v>
      </c>
      <c r="O768">
        <f t="shared" si="11"/>
        <v>0</v>
      </c>
    </row>
    <row r="769" spans="5:15">
      <c r="E769">
        <f>개인현황!AC81</f>
        <v>0</v>
      </c>
      <c r="F769">
        <f>개인현황!AD81</f>
        <v>0</v>
      </c>
      <c r="G769" t="e">
        <f>개인현황!#REF!</f>
        <v>#REF!</v>
      </c>
      <c r="H769">
        <f>개인현황!AE81</f>
        <v>0</v>
      </c>
      <c r="I769" t="str">
        <f>개인현황!AF81</f>
        <v>길원8 - 직업 선택()</v>
      </c>
      <c r="O769">
        <f t="shared" si="11"/>
        <v>0</v>
      </c>
    </row>
    <row r="770" spans="5:15">
      <c r="E770">
        <f>개인현황!AC82</f>
        <v>0</v>
      </c>
      <c r="F770">
        <f>개인현황!AD82</f>
        <v>0</v>
      </c>
      <c r="G770" t="e">
        <f>개인현황!#REF!</f>
        <v>#REF!</v>
      </c>
      <c r="H770">
        <f>개인현황!AE82</f>
        <v>0</v>
      </c>
      <c r="I770" t="str">
        <f>개인현황!AF82</f>
        <v>길원8 - 직업 선택()</v>
      </c>
      <c r="O770">
        <f t="shared" si="11"/>
        <v>0</v>
      </c>
    </row>
    <row r="771" spans="5:15">
      <c r="E771">
        <f>개인현황!AC87</f>
        <v>0</v>
      </c>
      <c r="F771">
        <f>개인현황!AD87</f>
        <v>0</v>
      </c>
      <c r="G771" t="e">
        <f>개인현황!#REF!</f>
        <v>#REF!</v>
      </c>
      <c r="H771">
        <f>개인현황!AE87</f>
        <v>0</v>
      </c>
      <c r="I771" t="str">
        <f>개인현황!AF87</f>
        <v>길원9 - 직업 선택()</v>
      </c>
      <c r="O771">
        <f t="shared" si="11"/>
        <v>0</v>
      </c>
    </row>
    <row r="772" spans="5:15">
      <c r="E772">
        <f>개인현황!AC88</f>
        <v>0</v>
      </c>
      <c r="F772">
        <f>개인현황!AD88</f>
        <v>0</v>
      </c>
      <c r="G772" t="e">
        <f>개인현황!#REF!</f>
        <v>#REF!</v>
      </c>
      <c r="H772">
        <f>개인현황!AE88</f>
        <v>0</v>
      </c>
      <c r="I772" t="str">
        <f>개인현황!AF88</f>
        <v>길원9 - 직업 선택()</v>
      </c>
      <c r="O772">
        <f t="shared" ref="O772:O835" si="12">IF(F772=0,E772,"")</f>
        <v>0</v>
      </c>
    </row>
    <row r="773" spans="5:15">
      <c r="E773">
        <f>개인현황!AC89</f>
        <v>0</v>
      </c>
      <c r="F773">
        <f>개인현황!AD89</f>
        <v>0</v>
      </c>
      <c r="G773" t="e">
        <f>개인현황!#REF!</f>
        <v>#REF!</v>
      </c>
      <c r="H773">
        <f>개인현황!AE89</f>
        <v>0</v>
      </c>
      <c r="I773" t="str">
        <f>개인현황!AF89</f>
        <v>길원9 - 직업 선택()</v>
      </c>
      <c r="O773">
        <f t="shared" si="12"/>
        <v>0</v>
      </c>
    </row>
    <row r="774" spans="5:15">
      <c r="E774">
        <f>개인현황!AC90</f>
        <v>0</v>
      </c>
      <c r="F774">
        <f>개인현황!AD90</f>
        <v>0</v>
      </c>
      <c r="G774" t="e">
        <f>개인현황!#REF!</f>
        <v>#REF!</v>
      </c>
      <c r="H774">
        <f>개인현황!AE90</f>
        <v>0</v>
      </c>
      <c r="I774" t="str">
        <f>개인현황!AF90</f>
        <v>길원9 - 직업 선택()</v>
      </c>
      <c r="O774">
        <f t="shared" si="12"/>
        <v>0</v>
      </c>
    </row>
    <row r="775" spans="5:15">
      <c r="E775">
        <f>개인현황!AC91</f>
        <v>0</v>
      </c>
      <c r="F775">
        <f>개인현황!AD91</f>
        <v>0</v>
      </c>
      <c r="G775" t="e">
        <f>개인현황!#REF!</f>
        <v>#REF!</v>
      </c>
      <c r="H775">
        <f>개인현황!AE91</f>
        <v>0</v>
      </c>
      <c r="I775" t="str">
        <f>개인현황!AF91</f>
        <v>길원9 - 직업 선택()</v>
      </c>
      <c r="O775">
        <f t="shared" si="12"/>
        <v>0</v>
      </c>
    </row>
    <row r="776" spans="5:15">
      <c r="E776">
        <f>개인현황!AC92</f>
        <v>0</v>
      </c>
      <c r="F776">
        <f>개인현황!AD92</f>
        <v>0</v>
      </c>
      <c r="G776" t="e">
        <f>개인현황!#REF!</f>
        <v>#REF!</v>
      </c>
      <c r="H776">
        <f>개인현황!AE92</f>
        <v>0</v>
      </c>
      <c r="I776" t="str">
        <f>개인현황!AF92</f>
        <v>길원9 - 직업 선택()</v>
      </c>
      <c r="O776">
        <f t="shared" si="12"/>
        <v>0</v>
      </c>
    </row>
    <row r="777" spans="5:15">
      <c r="E777">
        <f>개인현황!AC97</f>
        <v>0</v>
      </c>
      <c r="F777">
        <f>개인현황!AD97</f>
        <v>0</v>
      </c>
      <c r="G777" t="e">
        <f>개인현황!#REF!</f>
        <v>#REF!</v>
      </c>
      <c r="H777">
        <f>개인현황!AE97</f>
        <v>0</v>
      </c>
      <c r="I777" t="str">
        <f>개인현황!AF97</f>
        <v>길원10 - 직업 선택()</v>
      </c>
      <c r="O777">
        <f t="shared" si="12"/>
        <v>0</v>
      </c>
    </row>
    <row r="778" spans="5:15">
      <c r="E778">
        <f>개인현황!AC98</f>
        <v>0</v>
      </c>
      <c r="F778">
        <f>개인현황!AD98</f>
        <v>0</v>
      </c>
      <c r="G778" t="e">
        <f>개인현황!#REF!</f>
        <v>#REF!</v>
      </c>
      <c r="H778">
        <f>개인현황!AE98</f>
        <v>0</v>
      </c>
      <c r="I778" t="str">
        <f>개인현황!AF98</f>
        <v>길원10 - 직업 선택()</v>
      </c>
      <c r="O778">
        <f t="shared" si="12"/>
        <v>0</v>
      </c>
    </row>
    <row r="779" spans="5:15">
      <c r="E779">
        <f>개인현황!AC99</f>
        <v>0</v>
      </c>
      <c r="F779">
        <f>개인현황!AD99</f>
        <v>0</v>
      </c>
      <c r="G779" t="e">
        <f>개인현황!#REF!</f>
        <v>#REF!</v>
      </c>
      <c r="H779">
        <f>개인현황!AE99</f>
        <v>0</v>
      </c>
      <c r="I779" t="str">
        <f>개인현황!AF99</f>
        <v>길원10 - 직업 선택()</v>
      </c>
      <c r="O779">
        <f t="shared" si="12"/>
        <v>0</v>
      </c>
    </row>
    <row r="780" spans="5:15">
      <c r="E780">
        <f>개인현황!AC100</f>
        <v>0</v>
      </c>
      <c r="F780">
        <f>개인현황!AD100</f>
        <v>0</v>
      </c>
      <c r="G780" t="e">
        <f>개인현황!#REF!</f>
        <v>#REF!</v>
      </c>
      <c r="H780">
        <f>개인현황!AE100</f>
        <v>0</v>
      </c>
      <c r="I780" t="str">
        <f>개인현황!AF100</f>
        <v>길원10 - 직업 선택()</v>
      </c>
      <c r="O780">
        <f t="shared" si="12"/>
        <v>0</v>
      </c>
    </row>
    <row r="781" spans="5:15">
      <c r="E781">
        <f>개인현황!AC101</f>
        <v>0</v>
      </c>
      <c r="F781">
        <f>개인현황!AD101</f>
        <v>0</v>
      </c>
      <c r="G781" t="e">
        <f>개인현황!#REF!</f>
        <v>#REF!</v>
      </c>
      <c r="H781">
        <f>개인현황!AE101</f>
        <v>0</v>
      </c>
      <c r="I781" t="str">
        <f>개인현황!AF101</f>
        <v>길원10 - 직업 선택()</v>
      </c>
      <c r="O781">
        <f t="shared" si="12"/>
        <v>0</v>
      </c>
    </row>
    <row r="782" spans="5:15">
      <c r="E782">
        <f>개인현황!AC102</f>
        <v>0</v>
      </c>
      <c r="F782">
        <f>개인현황!AD102</f>
        <v>0</v>
      </c>
      <c r="G782" t="e">
        <f>개인현황!#REF!</f>
        <v>#REF!</v>
      </c>
      <c r="H782">
        <f>개인현황!AE102</f>
        <v>0</v>
      </c>
      <c r="I782" t="str">
        <f>개인현황!AF102</f>
        <v>길원10 - 직업 선택()</v>
      </c>
      <c r="O782">
        <f t="shared" si="12"/>
        <v>0</v>
      </c>
    </row>
    <row r="783" spans="5:15">
      <c r="E783">
        <f>개인현황!AC107</f>
        <v>0</v>
      </c>
      <c r="F783">
        <f>개인현황!AD107</f>
        <v>0</v>
      </c>
      <c r="G783" t="e">
        <f>개인현황!#REF!</f>
        <v>#REF!</v>
      </c>
      <c r="H783">
        <f>개인현황!AE107</f>
        <v>0</v>
      </c>
      <c r="I783" t="str">
        <f>개인현황!AF107</f>
        <v>길원11 - 직업 선택()</v>
      </c>
      <c r="O783">
        <f t="shared" si="12"/>
        <v>0</v>
      </c>
    </row>
    <row r="784" spans="5:15">
      <c r="E784">
        <f>개인현황!AC108</f>
        <v>0</v>
      </c>
      <c r="F784">
        <f>개인현황!AD108</f>
        <v>0</v>
      </c>
      <c r="G784" t="e">
        <f>개인현황!#REF!</f>
        <v>#REF!</v>
      </c>
      <c r="H784">
        <f>개인현황!AE108</f>
        <v>0</v>
      </c>
      <c r="I784" t="str">
        <f>개인현황!AF108</f>
        <v>길원11 - 직업 선택()</v>
      </c>
      <c r="O784">
        <f t="shared" si="12"/>
        <v>0</v>
      </c>
    </row>
    <row r="785" spans="5:15">
      <c r="E785">
        <f>개인현황!AC109</f>
        <v>0</v>
      </c>
      <c r="F785">
        <f>개인현황!AD109</f>
        <v>0</v>
      </c>
      <c r="G785" t="e">
        <f>개인현황!#REF!</f>
        <v>#REF!</v>
      </c>
      <c r="H785">
        <f>개인현황!AE109</f>
        <v>0</v>
      </c>
      <c r="I785" t="str">
        <f>개인현황!AF109</f>
        <v>길원11 - 직업 선택()</v>
      </c>
      <c r="O785">
        <f t="shared" si="12"/>
        <v>0</v>
      </c>
    </row>
    <row r="786" spans="5:15">
      <c r="E786">
        <f>개인현황!AC110</f>
        <v>0</v>
      </c>
      <c r="F786">
        <f>개인현황!AD110</f>
        <v>0</v>
      </c>
      <c r="G786" t="e">
        <f>개인현황!#REF!</f>
        <v>#REF!</v>
      </c>
      <c r="H786">
        <f>개인현황!AE110</f>
        <v>0</v>
      </c>
      <c r="I786" t="str">
        <f>개인현황!AF110</f>
        <v>길원11 - 직업 선택()</v>
      </c>
      <c r="O786">
        <f t="shared" si="12"/>
        <v>0</v>
      </c>
    </row>
    <row r="787" spans="5:15">
      <c r="E787">
        <f>개인현황!AC111</f>
        <v>0</v>
      </c>
      <c r="F787">
        <f>개인현황!AD111</f>
        <v>0</v>
      </c>
      <c r="G787" t="e">
        <f>개인현황!#REF!</f>
        <v>#REF!</v>
      </c>
      <c r="H787">
        <f>개인현황!AE111</f>
        <v>0</v>
      </c>
      <c r="I787" t="str">
        <f>개인현황!AF111</f>
        <v>길원11 - 직업 선택()</v>
      </c>
      <c r="O787">
        <f t="shared" si="12"/>
        <v>0</v>
      </c>
    </row>
    <row r="788" spans="5:15">
      <c r="E788">
        <f>개인현황!AC112</f>
        <v>0</v>
      </c>
      <c r="F788">
        <f>개인현황!AD112</f>
        <v>0</v>
      </c>
      <c r="G788" t="e">
        <f>개인현황!#REF!</f>
        <v>#REF!</v>
      </c>
      <c r="H788">
        <f>개인현황!AE112</f>
        <v>0</v>
      </c>
      <c r="I788" t="str">
        <f>개인현황!AF112</f>
        <v>길원11 - 직업 선택()</v>
      </c>
      <c r="O788">
        <f t="shared" si="12"/>
        <v>0</v>
      </c>
    </row>
    <row r="789" spans="5:15">
      <c r="E789">
        <f>개인현황!AC117</f>
        <v>0</v>
      </c>
      <c r="F789">
        <f>개인현황!AD117</f>
        <v>0</v>
      </c>
      <c r="G789" t="e">
        <f>개인현황!#REF!</f>
        <v>#REF!</v>
      </c>
      <c r="H789">
        <f>개인현황!AE117</f>
        <v>0</v>
      </c>
      <c r="I789" t="str">
        <f>개인현황!AF117</f>
        <v>길원12 - 직업 선택()</v>
      </c>
      <c r="O789">
        <f t="shared" si="12"/>
        <v>0</v>
      </c>
    </row>
    <row r="790" spans="5:15">
      <c r="E790">
        <f>개인현황!AC118</f>
        <v>0</v>
      </c>
      <c r="F790">
        <f>개인현황!AD118</f>
        <v>0</v>
      </c>
      <c r="G790" t="e">
        <f>개인현황!#REF!</f>
        <v>#REF!</v>
      </c>
      <c r="H790">
        <f>개인현황!AE118</f>
        <v>0</v>
      </c>
      <c r="I790" t="str">
        <f>개인현황!AF118</f>
        <v>길원12 - 직업 선택()</v>
      </c>
      <c r="O790">
        <f t="shared" si="12"/>
        <v>0</v>
      </c>
    </row>
    <row r="791" spans="5:15">
      <c r="E791">
        <f>개인현황!AC119</f>
        <v>0</v>
      </c>
      <c r="F791">
        <f>개인현황!AD119</f>
        <v>0</v>
      </c>
      <c r="G791" t="e">
        <f>개인현황!#REF!</f>
        <v>#REF!</v>
      </c>
      <c r="H791">
        <f>개인현황!AE119</f>
        <v>0</v>
      </c>
      <c r="I791" t="str">
        <f>개인현황!AF119</f>
        <v>길원12 - 직업 선택()</v>
      </c>
      <c r="O791">
        <f t="shared" si="12"/>
        <v>0</v>
      </c>
    </row>
    <row r="792" spans="5:15">
      <c r="E792">
        <f>개인현황!AC120</f>
        <v>0</v>
      </c>
      <c r="F792">
        <f>개인현황!AD120</f>
        <v>0</v>
      </c>
      <c r="G792" t="e">
        <f>개인현황!#REF!</f>
        <v>#REF!</v>
      </c>
      <c r="H792">
        <f>개인현황!AE120</f>
        <v>0</v>
      </c>
      <c r="I792" t="str">
        <f>개인현황!AF120</f>
        <v>길원12 - 직업 선택()</v>
      </c>
      <c r="O792">
        <f t="shared" si="12"/>
        <v>0</v>
      </c>
    </row>
    <row r="793" spans="5:15">
      <c r="E793">
        <f>개인현황!AC121</f>
        <v>0</v>
      </c>
      <c r="F793">
        <f>개인현황!AD121</f>
        <v>0</v>
      </c>
      <c r="G793" t="e">
        <f>개인현황!#REF!</f>
        <v>#REF!</v>
      </c>
      <c r="H793">
        <f>개인현황!AE121</f>
        <v>0</v>
      </c>
      <c r="I793" t="str">
        <f>개인현황!AF121</f>
        <v>길원12 - 직업 선택()</v>
      </c>
      <c r="O793">
        <f t="shared" si="12"/>
        <v>0</v>
      </c>
    </row>
    <row r="794" spans="5:15">
      <c r="E794">
        <f>개인현황!AC122</f>
        <v>0</v>
      </c>
      <c r="F794">
        <f>개인현황!AD122</f>
        <v>0</v>
      </c>
      <c r="G794" t="e">
        <f>개인현황!#REF!</f>
        <v>#REF!</v>
      </c>
      <c r="H794">
        <f>개인현황!AE122</f>
        <v>0</v>
      </c>
      <c r="I794" t="str">
        <f>개인현황!AF122</f>
        <v>길원12 - 직업 선택()</v>
      </c>
      <c r="O794">
        <f t="shared" si="12"/>
        <v>0</v>
      </c>
    </row>
    <row r="795" spans="5:15">
      <c r="E795">
        <f>개인현황!AC127</f>
        <v>0</v>
      </c>
      <c r="F795">
        <f>개인현황!AD127</f>
        <v>0</v>
      </c>
      <c r="G795" t="e">
        <f>개인현황!#REF!</f>
        <v>#REF!</v>
      </c>
      <c r="H795">
        <f>개인현황!AE127</f>
        <v>0</v>
      </c>
      <c r="I795" t="str">
        <f>개인현황!AF127</f>
        <v>길원13 - 직업 선택()</v>
      </c>
      <c r="O795">
        <f t="shared" si="12"/>
        <v>0</v>
      </c>
    </row>
    <row r="796" spans="5:15">
      <c r="E796">
        <f>개인현황!AC128</f>
        <v>0</v>
      </c>
      <c r="F796">
        <f>개인현황!AD128</f>
        <v>0</v>
      </c>
      <c r="G796" t="e">
        <f>개인현황!#REF!</f>
        <v>#REF!</v>
      </c>
      <c r="H796">
        <f>개인현황!AE128</f>
        <v>0</v>
      </c>
      <c r="I796" t="str">
        <f>개인현황!AF128</f>
        <v>길원13 - 직업 선택()</v>
      </c>
      <c r="O796">
        <f t="shared" si="12"/>
        <v>0</v>
      </c>
    </row>
    <row r="797" spans="5:15">
      <c r="E797">
        <f>개인현황!AC129</f>
        <v>0</v>
      </c>
      <c r="F797">
        <f>개인현황!AD129</f>
        <v>0</v>
      </c>
      <c r="G797" t="e">
        <f>개인현황!#REF!</f>
        <v>#REF!</v>
      </c>
      <c r="H797">
        <f>개인현황!AE129</f>
        <v>0</v>
      </c>
      <c r="I797" t="str">
        <f>개인현황!AF129</f>
        <v>길원13 - 직업 선택()</v>
      </c>
      <c r="O797">
        <f t="shared" si="12"/>
        <v>0</v>
      </c>
    </row>
    <row r="798" spans="5:15">
      <c r="E798">
        <f>개인현황!AC130</f>
        <v>0</v>
      </c>
      <c r="F798">
        <f>개인현황!AD130</f>
        <v>0</v>
      </c>
      <c r="G798" t="e">
        <f>개인현황!#REF!</f>
        <v>#REF!</v>
      </c>
      <c r="H798">
        <f>개인현황!AE130</f>
        <v>0</v>
      </c>
      <c r="I798" t="str">
        <f>개인현황!AF130</f>
        <v>길원13 - 직업 선택()</v>
      </c>
      <c r="O798">
        <f t="shared" si="12"/>
        <v>0</v>
      </c>
    </row>
    <row r="799" spans="5:15">
      <c r="E799">
        <f>개인현황!AC131</f>
        <v>0</v>
      </c>
      <c r="F799">
        <f>개인현황!AD131</f>
        <v>0</v>
      </c>
      <c r="G799" t="e">
        <f>개인현황!#REF!</f>
        <v>#REF!</v>
      </c>
      <c r="H799">
        <f>개인현황!AE131</f>
        <v>0</v>
      </c>
      <c r="I799" t="str">
        <f>개인현황!AF131</f>
        <v>길원13 - 직업 선택()</v>
      </c>
      <c r="O799">
        <f t="shared" si="12"/>
        <v>0</v>
      </c>
    </row>
    <row r="800" spans="5:15">
      <c r="E800">
        <f>개인현황!AC132</f>
        <v>0</v>
      </c>
      <c r="F800">
        <f>개인현황!AD132</f>
        <v>0</v>
      </c>
      <c r="G800" t="e">
        <f>개인현황!#REF!</f>
        <v>#REF!</v>
      </c>
      <c r="H800">
        <f>개인현황!AE132</f>
        <v>0</v>
      </c>
      <c r="I800" t="str">
        <f>개인현황!AF132</f>
        <v>길원13 - 직업 선택()</v>
      </c>
      <c r="O800">
        <f t="shared" si="12"/>
        <v>0</v>
      </c>
    </row>
    <row r="801" spans="5:15">
      <c r="E801">
        <f>개인현황!AC137</f>
        <v>0</v>
      </c>
      <c r="F801">
        <f>개인현황!AD137</f>
        <v>0</v>
      </c>
      <c r="G801" t="e">
        <f>개인현황!#REF!</f>
        <v>#REF!</v>
      </c>
      <c r="H801">
        <f>개인현황!AE137</f>
        <v>0</v>
      </c>
      <c r="I801" t="str">
        <f>개인현황!AF137</f>
        <v>길원14 - 직업 선택()</v>
      </c>
      <c r="O801">
        <f t="shared" si="12"/>
        <v>0</v>
      </c>
    </row>
    <row r="802" spans="5:15">
      <c r="E802">
        <f>개인현황!AC138</f>
        <v>0</v>
      </c>
      <c r="F802">
        <f>개인현황!AD138</f>
        <v>0</v>
      </c>
      <c r="G802" t="e">
        <f>개인현황!#REF!</f>
        <v>#REF!</v>
      </c>
      <c r="H802">
        <f>개인현황!AE138</f>
        <v>0</v>
      </c>
      <c r="I802" t="str">
        <f>개인현황!AF138</f>
        <v>길원14 - 직업 선택()</v>
      </c>
      <c r="O802">
        <f t="shared" si="12"/>
        <v>0</v>
      </c>
    </row>
    <row r="803" spans="5:15">
      <c r="E803">
        <f>개인현황!AC139</f>
        <v>0</v>
      </c>
      <c r="F803">
        <f>개인현황!AD139</f>
        <v>0</v>
      </c>
      <c r="G803" t="e">
        <f>개인현황!#REF!</f>
        <v>#REF!</v>
      </c>
      <c r="H803">
        <f>개인현황!AE139</f>
        <v>0</v>
      </c>
      <c r="I803" t="str">
        <f>개인현황!AF139</f>
        <v>길원14 - 직업 선택()</v>
      </c>
      <c r="O803">
        <f t="shared" si="12"/>
        <v>0</v>
      </c>
    </row>
    <row r="804" spans="5:15">
      <c r="E804">
        <f>개인현황!AC140</f>
        <v>0</v>
      </c>
      <c r="F804">
        <f>개인현황!AD140</f>
        <v>0</v>
      </c>
      <c r="G804" t="e">
        <f>개인현황!#REF!</f>
        <v>#REF!</v>
      </c>
      <c r="H804">
        <f>개인현황!AE140</f>
        <v>0</v>
      </c>
      <c r="I804" t="str">
        <f>개인현황!AF140</f>
        <v>길원14 - 직업 선택()</v>
      </c>
      <c r="O804">
        <f t="shared" si="12"/>
        <v>0</v>
      </c>
    </row>
    <row r="805" spans="5:15">
      <c r="E805">
        <f>개인현황!AC141</f>
        <v>0</v>
      </c>
      <c r="F805">
        <f>개인현황!AD141</f>
        <v>0</v>
      </c>
      <c r="G805" t="e">
        <f>개인현황!#REF!</f>
        <v>#REF!</v>
      </c>
      <c r="H805">
        <f>개인현황!AE141</f>
        <v>0</v>
      </c>
      <c r="I805" t="str">
        <f>개인현황!AF141</f>
        <v>길원14 - 직업 선택()</v>
      </c>
      <c r="O805">
        <f t="shared" si="12"/>
        <v>0</v>
      </c>
    </row>
    <row r="806" spans="5:15">
      <c r="E806">
        <f>개인현황!AC142</f>
        <v>0</v>
      </c>
      <c r="F806">
        <f>개인현황!AD142</f>
        <v>0</v>
      </c>
      <c r="G806" t="e">
        <f>개인현황!#REF!</f>
        <v>#REF!</v>
      </c>
      <c r="H806">
        <f>개인현황!AE142</f>
        <v>0</v>
      </c>
      <c r="I806" t="str">
        <f>개인현황!AF142</f>
        <v>길원14 - 직업 선택()</v>
      </c>
      <c r="O806">
        <f t="shared" si="12"/>
        <v>0</v>
      </c>
    </row>
    <row r="807" spans="5:15">
      <c r="E807">
        <f>개인현황!AC147</f>
        <v>0</v>
      </c>
      <c r="F807">
        <f>개인현황!AD147</f>
        <v>0</v>
      </c>
      <c r="G807" t="e">
        <f>개인현황!#REF!</f>
        <v>#REF!</v>
      </c>
      <c r="H807">
        <f>개인현황!AE147</f>
        <v>0</v>
      </c>
      <c r="I807" t="str">
        <f>개인현황!AF147</f>
        <v>길원15 - 직업 선택()</v>
      </c>
      <c r="O807">
        <f t="shared" si="12"/>
        <v>0</v>
      </c>
    </row>
    <row r="808" spans="5:15">
      <c r="E808">
        <f>개인현황!AC148</f>
        <v>0</v>
      </c>
      <c r="F808">
        <f>개인현황!AD148</f>
        <v>0</v>
      </c>
      <c r="G808" t="e">
        <f>개인현황!#REF!</f>
        <v>#REF!</v>
      </c>
      <c r="H808">
        <f>개인현황!AE148</f>
        <v>0</v>
      </c>
      <c r="I808" t="str">
        <f>개인현황!AF148</f>
        <v>길원15 - 직업 선택()</v>
      </c>
      <c r="O808">
        <f t="shared" si="12"/>
        <v>0</v>
      </c>
    </row>
    <row r="809" spans="5:15">
      <c r="E809">
        <f>개인현황!AC149</f>
        <v>0</v>
      </c>
      <c r="F809">
        <f>개인현황!AD149</f>
        <v>0</v>
      </c>
      <c r="G809" t="e">
        <f>개인현황!#REF!</f>
        <v>#REF!</v>
      </c>
      <c r="H809">
        <f>개인현황!AE149</f>
        <v>0</v>
      </c>
      <c r="I809" t="str">
        <f>개인현황!AF149</f>
        <v>길원15 - 직업 선택()</v>
      </c>
      <c r="O809">
        <f t="shared" si="12"/>
        <v>0</v>
      </c>
    </row>
    <row r="810" spans="5:15">
      <c r="E810">
        <f>개인현황!AC150</f>
        <v>0</v>
      </c>
      <c r="F810">
        <f>개인현황!AD150</f>
        <v>0</v>
      </c>
      <c r="G810" t="e">
        <f>개인현황!#REF!</f>
        <v>#REF!</v>
      </c>
      <c r="H810">
        <f>개인현황!AE150</f>
        <v>0</v>
      </c>
      <c r="I810" t="str">
        <f>개인현황!AF150</f>
        <v>길원15 - 직업 선택()</v>
      </c>
      <c r="O810">
        <f t="shared" si="12"/>
        <v>0</v>
      </c>
    </row>
    <row r="811" spans="5:15">
      <c r="E811">
        <f>개인현황!AC151</f>
        <v>0</v>
      </c>
      <c r="F811">
        <f>개인현황!AD151</f>
        <v>0</v>
      </c>
      <c r="G811" t="e">
        <f>개인현황!#REF!</f>
        <v>#REF!</v>
      </c>
      <c r="H811">
        <f>개인현황!AE151</f>
        <v>0</v>
      </c>
      <c r="I811" t="str">
        <f>개인현황!AF151</f>
        <v>길원15 - 직업 선택()</v>
      </c>
      <c r="O811">
        <f t="shared" si="12"/>
        <v>0</v>
      </c>
    </row>
    <row r="812" spans="5:15">
      <c r="E812">
        <f>개인현황!AC152</f>
        <v>0</v>
      </c>
      <c r="F812">
        <f>개인현황!AD152</f>
        <v>0</v>
      </c>
      <c r="G812" t="e">
        <f>개인현황!#REF!</f>
        <v>#REF!</v>
      </c>
      <c r="H812">
        <f>개인현황!AE152</f>
        <v>0</v>
      </c>
      <c r="I812" t="str">
        <f>개인현황!AF152</f>
        <v>길원15 - 직업 선택()</v>
      </c>
      <c r="O812">
        <f t="shared" si="12"/>
        <v>0</v>
      </c>
    </row>
    <row r="813" spans="5:15">
      <c r="E813">
        <f>개인현황!AC157</f>
        <v>0</v>
      </c>
      <c r="F813">
        <f>개인현황!AD157</f>
        <v>0</v>
      </c>
      <c r="G813" t="e">
        <f>개인현황!#REF!</f>
        <v>#REF!</v>
      </c>
      <c r="H813">
        <f>개인현황!AE157</f>
        <v>0</v>
      </c>
      <c r="I813" t="str">
        <f>개인현황!AF157</f>
        <v>길원16 - 직업 선택()</v>
      </c>
      <c r="O813">
        <f t="shared" si="12"/>
        <v>0</v>
      </c>
    </row>
    <row r="814" spans="5:15">
      <c r="E814">
        <f>개인현황!AC158</f>
        <v>0</v>
      </c>
      <c r="F814">
        <f>개인현황!AD158</f>
        <v>0</v>
      </c>
      <c r="G814" t="e">
        <f>개인현황!#REF!</f>
        <v>#REF!</v>
      </c>
      <c r="H814">
        <f>개인현황!AE158</f>
        <v>0</v>
      </c>
      <c r="I814" t="str">
        <f>개인현황!AF158</f>
        <v>길원16 - 직업 선택()</v>
      </c>
      <c r="O814">
        <f t="shared" si="12"/>
        <v>0</v>
      </c>
    </row>
    <row r="815" spans="5:15">
      <c r="E815">
        <f>개인현황!AC159</f>
        <v>0</v>
      </c>
      <c r="F815">
        <f>개인현황!AD159</f>
        <v>0</v>
      </c>
      <c r="G815" t="e">
        <f>개인현황!#REF!</f>
        <v>#REF!</v>
      </c>
      <c r="H815">
        <f>개인현황!AE159</f>
        <v>0</v>
      </c>
      <c r="I815" t="str">
        <f>개인현황!AF159</f>
        <v>길원16 - 직업 선택()</v>
      </c>
      <c r="O815">
        <f t="shared" si="12"/>
        <v>0</v>
      </c>
    </row>
    <row r="816" spans="5:15">
      <c r="E816">
        <f>개인현황!AC160</f>
        <v>0</v>
      </c>
      <c r="F816">
        <f>개인현황!AD160</f>
        <v>0</v>
      </c>
      <c r="G816" t="e">
        <f>개인현황!#REF!</f>
        <v>#REF!</v>
      </c>
      <c r="H816">
        <f>개인현황!AE160</f>
        <v>0</v>
      </c>
      <c r="I816" t="str">
        <f>개인현황!AF160</f>
        <v>길원16 - 직업 선택()</v>
      </c>
      <c r="O816">
        <f t="shared" si="12"/>
        <v>0</v>
      </c>
    </row>
    <row r="817" spans="5:15">
      <c r="E817">
        <f>개인현황!AC161</f>
        <v>0</v>
      </c>
      <c r="F817">
        <f>개인현황!AD161</f>
        <v>0</v>
      </c>
      <c r="G817" t="e">
        <f>개인현황!#REF!</f>
        <v>#REF!</v>
      </c>
      <c r="H817">
        <f>개인현황!AE161</f>
        <v>0</v>
      </c>
      <c r="I817" t="str">
        <f>개인현황!AF161</f>
        <v>길원16 - 직업 선택()</v>
      </c>
      <c r="O817">
        <f t="shared" si="12"/>
        <v>0</v>
      </c>
    </row>
    <row r="818" spans="5:15">
      <c r="E818">
        <f>개인현황!AC162</f>
        <v>0</v>
      </c>
      <c r="F818">
        <f>개인현황!AD162</f>
        <v>0</v>
      </c>
      <c r="G818" t="e">
        <f>개인현황!#REF!</f>
        <v>#REF!</v>
      </c>
      <c r="H818">
        <f>개인현황!AE162</f>
        <v>0</v>
      </c>
      <c r="I818" t="str">
        <f>개인현황!AF162</f>
        <v>길원16 - 직업 선택()</v>
      </c>
      <c r="O818">
        <f t="shared" si="12"/>
        <v>0</v>
      </c>
    </row>
    <row r="819" spans="5:15">
      <c r="E819">
        <f>개인현황!AC167</f>
        <v>0</v>
      </c>
      <c r="F819">
        <f>개인현황!AD167</f>
        <v>0</v>
      </c>
      <c r="G819" t="e">
        <f>개인현황!#REF!</f>
        <v>#REF!</v>
      </c>
      <c r="H819">
        <f>개인현황!AE167</f>
        <v>0</v>
      </c>
      <c r="I819" t="str">
        <f>개인현황!AF167</f>
        <v>길원17 - 직업 선택()</v>
      </c>
      <c r="O819">
        <f t="shared" si="12"/>
        <v>0</v>
      </c>
    </row>
    <row r="820" spans="5:15">
      <c r="E820">
        <f>개인현황!AC168</f>
        <v>0</v>
      </c>
      <c r="F820">
        <f>개인현황!AD168</f>
        <v>0</v>
      </c>
      <c r="G820" t="e">
        <f>개인현황!#REF!</f>
        <v>#REF!</v>
      </c>
      <c r="H820">
        <f>개인현황!AE168</f>
        <v>0</v>
      </c>
      <c r="I820" t="str">
        <f>개인현황!AF168</f>
        <v>길원17 - 직업 선택()</v>
      </c>
      <c r="O820">
        <f t="shared" si="12"/>
        <v>0</v>
      </c>
    </row>
    <row r="821" spans="5:15">
      <c r="E821">
        <f>개인현황!AC169</f>
        <v>0</v>
      </c>
      <c r="F821">
        <f>개인현황!AD169</f>
        <v>0</v>
      </c>
      <c r="G821" t="e">
        <f>개인현황!#REF!</f>
        <v>#REF!</v>
      </c>
      <c r="H821">
        <f>개인현황!AE169</f>
        <v>0</v>
      </c>
      <c r="I821" t="str">
        <f>개인현황!AF169</f>
        <v>길원17 - 직업 선택()</v>
      </c>
      <c r="O821">
        <f t="shared" si="12"/>
        <v>0</v>
      </c>
    </row>
    <row r="822" spans="5:15">
      <c r="E822">
        <f>개인현황!AC170</f>
        <v>0</v>
      </c>
      <c r="F822">
        <f>개인현황!AD170</f>
        <v>0</v>
      </c>
      <c r="G822" t="e">
        <f>개인현황!#REF!</f>
        <v>#REF!</v>
      </c>
      <c r="H822">
        <f>개인현황!AE170</f>
        <v>0</v>
      </c>
      <c r="I822" t="str">
        <f>개인현황!AF170</f>
        <v>길원17 - 직업 선택()</v>
      </c>
      <c r="O822">
        <f t="shared" si="12"/>
        <v>0</v>
      </c>
    </row>
    <row r="823" spans="5:15">
      <c r="E823">
        <f>개인현황!AC171</f>
        <v>0</v>
      </c>
      <c r="F823">
        <f>개인현황!AD171</f>
        <v>0</v>
      </c>
      <c r="G823" t="e">
        <f>개인현황!#REF!</f>
        <v>#REF!</v>
      </c>
      <c r="H823">
        <f>개인현황!AE171</f>
        <v>0</v>
      </c>
      <c r="I823" t="str">
        <f>개인현황!AF171</f>
        <v>길원17 - 직업 선택()</v>
      </c>
      <c r="O823">
        <f t="shared" si="12"/>
        <v>0</v>
      </c>
    </row>
    <row r="824" spans="5:15">
      <c r="E824">
        <f>개인현황!AC172</f>
        <v>0</v>
      </c>
      <c r="F824">
        <f>개인현황!AD172</f>
        <v>0</v>
      </c>
      <c r="G824" t="e">
        <f>개인현황!#REF!</f>
        <v>#REF!</v>
      </c>
      <c r="H824">
        <f>개인현황!AE172</f>
        <v>0</v>
      </c>
      <c r="I824" t="str">
        <f>개인현황!AF172</f>
        <v>길원17 - 직업 선택()</v>
      </c>
      <c r="O824">
        <f t="shared" si="12"/>
        <v>0</v>
      </c>
    </row>
    <row r="825" spans="5:15">
      <c r="E825">
        <f>개인현황!AC177</f>
        <v>0</v>
      </c>
      <c r="F825">
        <f>개인현황!AD177</f>
        <v>0</v>
      </c>
      <c r="G825" t="e">
        <f>개인현황!#REF!</f>
        <v>#REF!</v>
      </c>
      <c r="H825">
        <f>개인현황!AE177</f>
        <v>0</v>
      </c>
      <c r="I825" t="str">
        <f>개인현황!AF177</f>
        <v>길원18 - 직업 선택()</v>
      </c>
      <c r="O825">
        <f t="shared" si="12"/>
        <v>0</v>
      </c>
    </row>
    <row r="826" spans="5:15">
      <c r="E826">
        <f>개인현황!AC178</f>
        <v>0</v>
      </c>
      <c r="F826">
        <f>개인현황!AD178</f>
        <v>0</v>
      </c>
      <c r="G826" t="e">
        <f>개인현황!#REF!</f>
        <v>#REF!</v>
      </c>
      <c r="H826">
        <f>개인현황!AE178</f>
        <v>0</v>
      </c>
      <c r="I826" t="str">
        <f>개인현황!AF178</f>
        <v>길원18 - 직업 선택()</v>
      </c>
      <c r="O826">
        <f t="shared" si="12"/>
        <v>0</v>
      </c>
    </row>
    <row r="827" spans="5:15">
      <c r="E827">
        <f>개인현황!AC179</f>
        <v>0</v>
      </c>
      <c r="F827">
        <f>개인현황!AD179</f>
        <v>0</v>
      </c>
      <c r="G827" t="e">
        <f>개인현황!#REF!</f>
        <v>#REF!</v>
      </c>
      <c r="H827">
        <f>개인현황!AE179</f>
        <v>0</v>
      </c>
      <c r="I827" t="str">
        <f>개인현황!AF179</f>
        <v>길원18 - 직업 선택()</v>
      </c>
      <c r="O827">
        <f t="shared" si="12"/>
        <v>0</v>
      </c>
    </row>
    <row r="828" spans="5:15">
      <c r="E828">
        <f>개인현황!AC180</f>
        <v>0</v>
      </c>
      <c r="F828">
        <f>개인현황!AD180</f>
        <v>0</v>
      </c>
      <c r="G828" t="e">
        <f>개인현황!#REF!</f>
        <v>#REF!</v>
      </c>
      <c r="H828">
        <f>개인현황!AE180</f>
        <v>0</v>
      </c>
      <c r="I828" t="str">
        <f>개인현황!AF180</f>
        <v>길원18 - 직업 선택()</v>
      </c>
      <c r="O828">
        <f t="shared" si="12"/>
        <v>0</v>
      </c>
    </row>
    <row r="829" spans="5:15">
      <c r="E829">
        <f>개인현황!AC181</f>
        <v>0</v>
      </c>
      <c r="F829">
        <f>개인현황!AD181</f>
        <v>0</v>
      </c>
      <c r="G829" t="e">
        <f>개인현황!#REF!</f>
        <v>#REF!</v>
      </c>
      <c r="H829">
        <f>개인현황!AE181</f>
        <v>0</v>
      </c>
      <c r="I829" t="str">
        <f>개인현황!AF181</f>
        <v>길원18 - 직업 선택()</v>
      </c>
      <c r="O829">
        <f t="shared" si="12"/>
        <v>0</v>
      </c>
    </row>
    <row r="830" spans="5:15">
      <c r="E830">
        <f>개인현황!AC182</f>
        <v>0</v>
      </c>
      <c r="F830">
        <f>개인현황!AD182</f>
        <v>0</v>
      </c>
      <c r="G830" t="e">
        <f>개인현황!#REF!</f>
        <v>#REF!</v>
      </c>
      <c r="H830">
        <f>개인현황!AE182</f>
        <v>0</v>
      </c>
      <c r="I830" t="str">
        <f>개인현황!AF182</f>
        <v>길원18 - 직업 선택()</v>
      </c>
      <c r="O830">
        <f t="shared" si="12"/>
        <v>0</v>
      </c>
    </row>
    <row r="831" spans="5:15">
      <c r="E831">
        <f>개인현황!AC187</f>
        <v>0</v>
      </c>
      <c r="F831">
        <f>개인현황!AD187</f>
        <v>0</v>
      </c>
      <c r="G831" t="e">
        <f>개인현황!#REF!</f>
        <v>#REF!</v>
      </c>
      <c r="H831">
        <f>개인현황!AE187</f>
        <v>0</v>
      </c>
      <c r="I831" t="str">
        <f>개인현황!AF187</f>
        <v>길원19 - 직업 선택()</v>
      </c>
      <c r="O831">
        <f t="shared" si="12"/>
        <v>0</v>
      </c>
    </row>
    <row r="832" spans="5:15">
      <c r="E832">
        <f>개인현황!AC188</f>
        <v>0</v>
      </c>
      <c r="F832">
        <f>개인현황!AD188</f>
        <v>0</v>
      </c>
      <c r="G832" t="e">
        <f>개인현황!#REF!</f>
        <v>#REF!</v>
      </c>
      <c r="H832">
        <f>개인현황!AE188</f>
        <v>0</v>
      </c>
      <c r="I832" t="str">
        <f>개인현황!AF188</f>
        <v>길원19 - 직업 선택()</v>
      </c>
      <c r="O832">
        <f t="shared" si="12"/>
        <v>0</v>
      </c>
    </row>
    <row r="833" spans="5:15">
      <c r="E833">
        <f>개인현황!AC189</f>
        <v>0</v>
      </c>
      <c r="F833">
        <f>개인현황!AD189</f>
        <v>0</v>
      </c>
      <c r="G833" t="e">
        <f>개인현황!#REF!</f>
        <v>#REF!</v>
      </c>
      <c r="H833">
        <f>개인현황!AE189</f>
        <v>0</v>
      </c>
      <c r="I833" t="str">
        <f>개인현황!AF189</f>
        <v>길원19 - 직업 선택()</v>
      </c>
      <c r="O833">
        <f t="shared" si="12"/>
        <v>0</v>
      </c>
    </row>
    <row r="834" spans="5:15">
      <c r="E834">
        <f>개인현황!AC190</f>
        <v>0</v>
      </c>
      <c r="F834">
        <f>개인현황!AD190</f>
        <v>0</v>
      </c>
      <c r="G834" t="e">
        <f>개인현황!#REF!</f>
        <v>#REF!</v>
      </c>
      <c r="H834">
        <f>개인현황!AE190</f>
        <v>0</v>
      </c>
      <c r="I834" t="str">
        <f>개인현황!AF190</f>
        <v>길원19 - 직업 선택()</v>
      </c>
      <c r="O834">
        <f t="shared" si="12"/>
        <v>0</v>
      </c>
    </row>
    <row r="835" spans="5:15">
      <c r="E835">
        <f>개인현황!AC191</f>
        <v>0</v>
      </c>
      <c r="F835">
        <f>개인현황!AD191</f>
        <v>0</v>
      </c>
      <c r="G835" t="e">
        <f>개인현황!#REF!</f>
        <v>#REF!</v>
      </c>
      <c r="H835">
        <f>개인현황!AE191</f>
        <v>0</v>
      </c>
      <c r="I835" t="str">
        <f>개인현황!AF191</f>
        <v>길원19 - 직업 선택()</v>
      </c>
      <c r="O835">
        <f t="shared" si="12"/>
        <v>0</v>
      </c>
    </row>
    <row r="836" spans="5:15">
      <c r="E836">
        <f>개인현황!AC192</f>
        <v>0</v>
      </c>
      <c r="F836">
        <f>개인현황!AD192</f>
        <v>0</v>
      </c>
      <c r="G836" t="e">
        <f>개인현황!#REF!</f>
        <v>#REF!</v>
      </c>
      <c r="H836">
        <f>개인현황!AE192</f>
        <v>0</v>
      </c>
      <c r="I836" t="str">
        <f>개인현황!AF192</f>
        <v>길원19 - 직업 선택()</v>
      </c>
      <c r="O836">
        <f t="shared" ref="O836:O899" si="13">IF(F836=0,E836,"")</f>
        <v>0</v>
      </c>
    </row>
    <row r="837" spans="5:15">
      <c r="E837">
        <f>개인현황!AC197</f>
        <v>0</v>
      </c>
      <c r="F837">
        <f>개인현황!AD197</f>
        <v>0</v>
      </c>
      <c r="G837" t="e">
        <f>개인현황!#REF!</f>
        <v>#REF!</v>
      </c>
      <c r="H837">
        <f>개인현황!AE197</f>
        <v>0</v>
      </c>
      <c r="I837" t="str">
        <f>개인현황!AF197</f>
        <v>길원20 - 직업 선택()</v>
      </c>
      <c r="O837">
        <f t="shared" si="13"/>
        <v>0</v>
      </c>
    </row>
    <row r="838" spans="5:15">
      <c r="E838">
        <f>개인현황!AC198</f>
        <v>0</v>
      </c>
      <c r="F838">
        <f>개인현황!AD198</f>
        <v>0</v>
      </c>
      <c r="G838" t="e">
        <f>개인현황!#REF!</f>
        <v>#REF!</v>
      </c>
      <c r="H838">
        <f>개인현황!AE198</f>
        <v>0</v>
      </c>
      <c r="I838" t="str">
        <f>개인현황!AF198</f>
        <v>길원20 - 직업 선택()</v>
      </c>
      <c r="O838">
        <f t="shared" si="13"/>
        <v>0</v>
      </c>
    </row>
    <row r="839" spans="5:15">
      <c r="E839">
        <f>개인현황!AC199</f>
        <v>0</v>
      </c>
      <c r="F839">
        <f>개인현황!AD199</f>
        <v>0</v>
      </c>
      <c r="G839" t="e">
        <f>개인현황!#REF!</f>
        <v>#REF!</v>
      </c>
      <c r="H839">
        <f>개인현황!AE199</f>
        <v>0</v>
      </c>
      <c r="I839" t="str">
        <f>개인현황!AF199</f>
        <v>길원20 - 직업 선택()</v>
      </c>
      <c r="O839">
        <f t="shared" si="13"/>
        <v>0</v>
      </c>
    </row>
    <row r="840" spans="5:15">
      <c r="E840">
        <f>개인현황!AC200</f>
        <v>0</v>
      </c>
      <c r="F840">
        <f>개인현황!AD200</f>
        <v>0</v>
      </c>
      <c r="G840" t="e">
        <f>개인현황!#REF!</f>
        <v>#REF!</v>
      </c>
      <c r="H840">
        <f>개인현황!AE200</f>
        <v>0</v>
      </c>
      <c r="I840" t="str">
        <f>개인현황!AF200</f>
        <v>길원20 - 직업 선택()</v>
      </c>
      <c r="O840">
        <f t="shared" si="13"/>
        <v>0</v>
      </c>
    </row>
    <row r="841" spans="5:15">
      <c r="E841">
        <f>개인현황!AC201</f>
        <v>0</v>
      </c>
      <c r="F841">
        <f>개인현황!AD201</f>
        <v>0</v>
      </c>
      <c r="G841" t="e">
        <f>개인현황!#REF!</f>
        <v>#REF!</v>
      </c>
      <c r="H841">
        <f>개인현황!AE201</f>
        <v>0</v>
      </c>
      <c r="I841" t="str">
        <f>개인현황!AF201</f>
        <v>길원20 - 직업 선택()</v>
      </c>
      <c r="O841">
        <f t="shared" si="13"/>
        <v>0</v>
      </c>
    </row>
    <row r="842" spans="5:15">
      <c r="E842">
        <f>개인현황!AC202</f>
        <v>0</v>
      </c>
      <c r="F842">
        <f>개인현황!AD202</f>
        <v>0</v>
      </c>
      <c r="G842" t="e">
        <f>개인현황!#REF!</f>
        <v>#REF!</v>
      </c>
      <c r="H842">
        <f>개인현황!AE202</f>
        <v>0</v>
      </c>
      <c r="I842" t="str">
        <f>개인현황!AF202</f>
        <v>길원20 - 직업 선택()</v>
      </c>
      <c r="O842">
        <f t="shared" si="13"/>
        <v>0</v>
      </c>
    </row>
    <row r="843" spans="5:15">
      <c r="E843">
        <f>개인현황!AG7</f>
        <v>0</v>
      </c>
      <c r="F843">
        <f>개인현황!AH7</f>
        <v>0</v>
      </c>
      <c r="G843" t="e">
        <f>개인현황!#REF!</f>
        <v>#REF!</v>
      </c>
      <c r="H843">
        <f>개인현황!AI7</f>
        <v>0</v>
      </c>
      <c r="I843" t="str">
        <f>개인현황!AJ7</f>
        <v>길원1 - 직업 선택()</v>
      </c>
      <c r="O843">
        <f t="shared" si="13"/>
        <v>0</v>
      </c>
    </row>
    <row r="844" spans="5:15">
      <c r="E844">
        <f>개인현황!AG8</f>
        <v>0</v>
      </c>
      <c r="F844">
        <f>개인현황!AH8</f>
        <v>0</v>
      </c>
      <c r="G844" t="e">
        <f>개인현황!#REF!</f>
        <v>#REF!</v>
      </c>
      <c r="H844">
        <f>개인현황!AI8</f>
        <v>0</v>
      </c>
      <c r="I844" t="str">
        <f>개인현황!AJ8</f>
        <v>길원1 - 직업 선택()</v>
      </c>
      <c r="O844">
        <f t="shared" si="13"/>
        <v>0</v>
      </c>
    </row>
    <row r="845" spans="5:15">
      <c r="E845">
        <f>개인현황!AG9</f>
        <v>0</v>
      </c>
      <c r="F845">
        <f>개인현황!AH9</f>
        <v>0</v>
      </c>
      <c r="G845" t="e">
        <f>개인현황!#REF!</f>
        <v>#REF!</v>
      </c>
      <c r="H845">
        <f>개인현황!AI9</f>
        <v>0</v>
      </c>
      <c r="I845" t="str">
        <f>개인현황!AJ9</f>
        <v>길원1 - 직업 선택()</v>
      </c>
      <c r="O845">
        <f t="shared" si="13"/>
        <v>0</v>
      </c>
    </row>
    <row r="846" spans="5:15">
      <c r="E846">
        <f>개인현황!AG10</f>
        <v>0</v>
      </c>
      <c r="F846">
        <f>개인현황!AH10</f>
        <v>0</v>
      </c>
      <c r="G846" t="e">
        <f>개인현황!#REF!</f>
        <v>#REF!</v>
      </c>
      <c r="H846">
        <f>개인현황!AI10</f>
        <v>0</v>
      </c>
      <c r="I846" t="str">
        <f>개인현황!AJ10</f>
        <v>길원1 - 직업 선택()</v>
      </c>
      <c r="O846">
        <f t="shared" si="13"/>
        <v>0</v>
      </c>
    </row>
    <row r="847" spans="5:15">
      <c r="E847">
        <f>개인현황!AG11</f>
        <v>0</v>
      </c>
      <c r="F847">
        <f>개인현황!AH11</f>
        <v>0</v>
      </c>
      <c r="G847" t="e">
        <f>개인현황!#REF!</f>
        <v>#REF!</v>
      </c>
      <c r="H847">
        <f>개인현황!AI11</f>
        <v>0</v>
      </c>
      <c r="I847" t="str">
        <f>개인현황!AJ11</f>
        <v>길원1 - 직업 선택()</v>
      </c>
      <c r="O847">
        <f t="shared" si="13"/>
        <v>0</v>
      </c>
    </row>
    <row r="848" spans="5:15">
      <c r="E848">
        <f>개인현황!AG12</f>
        <v>0</v>
      </c>
      <c r="F848">
        <f>개인현황!AH12</f>
        <v>0</v>
      </c>
      <c r="G848" t="e">
        <f>개인현황!#REF!</f>
        <v>#REF!</v>
      </c>
      <c r="H848">
        <f>개인현황!AI12</f>
        <v>0</v>
      </c>
      <c r="I848" t="str">
        <f>개인현황!AJ12</f>
        <v>길원1 - 직업 선택()</v>
      </c>
      <c r="O848">
        <f t="shared" si="13"/>
        <v>0</v>
      </c>
    </row>
    <row r="849" spans="5:15">
      <c r="E849">
        <f>개인현황!AG17</f>
        <v>0</v>
      </c>
      <c r="F849">
        <f>개인현황!AH17</f>
        <v>0</v>
      </c>
      <c r="G849" t="e">
        <f>개인현황!#REF!</f>
        <v>#REF!</v>
      </c>
      <c r="H849">
        <f>개인현황!AI17</f>
        <v>0</v>
      </c>
      <c r="I849" t="str">
        <f>개인현황!AJ17</f>
        <v>길원2 - 직업 선택()</v>
      </c>
      <c r="O849">
        <f t="shared" si="13"/>
        <v>0</v>
      </c>
    </row>
    <row r="850" spans="5:15">
      <c r="E850">
        <f>개인현황!AG18</f>
        <v>0</v>
      </c>
      <c r="F850">
        <f>개인현황!AH18</f>
        <v>0</v>
      </c>
      <c r="G850" t="e">
        <f>개인현황!#REF!</f>
        <v>#REF!</v>
      </c>
      <c r="H850">
        <f>개인현황!AI18</f>
        <v>0</v>
      </c>
      <c r="I850" t="str">
        <f>개인현황!AJ18</f>
        <v>길원2 - 직업 선택()</v>
      </c>
      <c r="O850">
        <f t="shared" si="13"/>
        <v>0</v>
      </c>
    </row>
    <row r="851" spans="5:15">
      <c r="E851">
        <f>개인현황!AG19</f>
        <v>0</v>
      </c>
      <c r="F851">
        <f>개인현황!AH19</f>
        <v>0</v>
      </c>
      <c r="G851" t="e">
        <f>개인현황!#REF!</f>
        <v>#REF!</v>
      </c>
      <c r="H851">
        <f>개인현황!AI19</f>
        <v>0</v>
      </c>
      <c r="I851" t="str">
        <f>개인현황!AJ19</f>
        <v>길원2 - 직업 선택()</v>
      </c>
      <c r="O851">
        <f t="shared" si="13"/>
        <v>0</v>
      </c>
    </row>
    <row r="852" spans="5:15">
      <c r="E852">
        <f>개인현황!AG20</f>
        <v>0</v>
      </c>
      <c r="F852">
        <f>개인현황!AH20</f>
        <v>0</v>
      </c>
      <c r="G852" t="e">
        <f>개인현황!#REF!</f>
        <v>#REF!</v>
      </c>
      <c r="H852">
        <f>개인현황!AI20</f>
        <v>0</v>
      </c>
      <c r="I852" t="str">
        <f>개인현황!AJ20</f>
        <v>길원2 - 직업 선택()</v>
      </c>
      <c r="O852">
        <f t="shared" si="13"/>
        <v>0</v>
      </c>
    </row>
    <row r="853" spans="5:15">
      <c r="E853">
        <f>개인현황!AG21</f>
        <v>0</v>
      </c>
      <c r="F853">
        <f>개인현황!AH21</f>
        <v>0</v>
      </c>
      <c r="G853" t="e">
        <f>개인현황!#REF!</f>
        <v>#REF!</v>
      </c>
      <c r="H853">
        <f>개인현황!AI21</f>
        <v>0</v>
      </c>
      <c r="I853" t="str">
        <f>개인현황!AJ21</f>
        <v>길원2 - 직업 선택()</v>
      </c>
      <c r="O853">
        <f t="shared" si="13"/>
        <v>0</v>
      </c>
    </row>
    <row r="854" spans="5:15">
      <c r="E854">
        <f>개인현황!AG22</f>
        <v>0</v>
      </c>
      <c r="F854">
        <f>개인현황!AH22</f>
        <v>0</v>
      </c>
      <c r="G854" t="e">
        <f>개인현황!#REF!</f>
        <v>#REF!</v>
      </c>
      <c r="H854">
        <f>개인현황!AI22</f>
        <v>0</v>
      </c>
      <c r="I854" t="str">
        <f>개인현황!AJ22</f>
        <v>길원2 - 직업 선택()</v>
      </c>
      <c r="O854">
        <f t="shared" si="13"/>
        <v>0</v>
      </c>
    </row>
    <row r="855" spans="5:15">
      <c r="E855">
        <f>개인현황!AG27</f>
        <v>0</v>
      </c>
      <c r="F855">
        <f>개인현황!AH27</f>
        <v>0</v>
      </c>
      <c r="G855" t="e">
        <f>개인현황!#REF!</f>
        <v>#REF!</v>
      </c>
      <c r="H855">
        <f>개인현황!AI27</f>
        <v>0</v>
      </c>
      <c r="I855" t="str">
        <f>개인현황!AJ27</f>
        <v>길원3 - 직업 선택()</v>
      </c>
      <c r="O855">
        <f t="shared" si="13"/>
        <v>0</v>
      </c>
    </row>
    <row r="856" spans="5:15">
      <c r="E856">
        <f>개인현황!AG28</f>
        <v>0</v>
      </c>
      <c r="F856">
        <f>개인현황!AH28</f>
        <v>0</v>
      </c>
      <c r="G856" t="e">
        <f>개인현황!#REF!</f>
        <v>#REF!</v>
      </c>
      <c r="H856">
        <f>개인현황!AI28</f>
        <v>0</v>
      </c>
      <c r="I856" t="str">
        <f>개인현황!AJ28</f>
        <v>길원3 - 직업 선택()</v>
      </c>
      <c r="O856">
        <f t="shared" si="13"/>
        <v>0</v>
      </c>
    </row>
    <row r="857" spans="5:15">
      <c r="E857">
        <f>개인현황!AG29</f>
        <v>0</v>
      </c>
      <c r="F857">
        <f>개인현황!AH29</f>
        <v>0</v>
      </c>
      <c r="G857" t="e">
        <f>개인현황!#REF!</f>
        <v>#REF!</v>
      </c>
      <c r="H857">
        <f>개인현황!AI29</f>
        <v>0</v>
      </c>
      <c r="I857" t="str">
        <f>개인현황!AJ29</f>
        <v>길원3 - 직업 선택()</v>
      </c>
      <c r="O857">
        <f t="shared" si="13"/>
        <v>0</v>
      </c>
    </row>
    <row r="858" spans="5:15">
      <c r="E858">
        <f>개인현황!AG30</f>
        <v>0</v>
      </c>
      <c r="F858">
        <f>개인현황!AH30</f>
        <v>0</v>
      </c>
      <c r="G858" t="e">
        <f>개인현황!#REF!</f>
        <v>#REF!</v>
      </c>
      <c r="H858">
        <f>개인현황!AI30</f>
        <v>0</v>
      </c>
      <c r="I858" t="str">
        <f>개인현황!AJ30</f>
        <v>길원3 - 직업 선택()</v>
      </c>
      <c r="O858">
        <f t="shared" si="13"/>
        <v>0</v>
      </c>
    </row>
    <row r="859" spans="5:15">
      <c r="E859">
        <f>개인현황!AG31</f>
        <v>0</v>
      </c>
      <c r="F859">
        <f>개인현황!AH31</f>
        <v>0</v>
      </c>
      <c r="G859" t="e">
        <f>개인현황!#REF!</f>
        <v>#REF!</v>
      </c>
      <c r="H859">
        <f>개인현황!AI31</f>
        <v>0</v>
      </c>
      <c r="I859" t="str">
        <f>개인현황!AJ31</f>
        <v>길원3 - 직업 선택()</v>
      </c>
      <c r="O859">
        <f t="shared" si="13"/>
        <v>0</v>
      </c>
    </row>
    <row r="860" spans="5:15">
      <c r="E860">
        <f>개인현황!AG32</f>
        <v>0</v>
      </c>
      <c r="F860">
        <f>개인현황!AH32</f>
        <v>0</v>
      </c>
      <c r="G860" t="e">
        <f>개인현황!#REF!</f>
        <v>#REF!</v>
      </c>
      <c r="H860">
        <f>개인현황!AI32</f>
        <v>0</v>
      </c>
      <c r="I860" t="str">
        <f>개인현황!AJ32</f>
        <v>길원3 - 직업 선택()</v>
      </c>
      <c r="O860">
        <f t="shared" si="13"/>
        <v>0</v>
      </c>
    </row>
    <row r="861" spans="5:15">
      <c r="E861">
        <f>개인현황!AG37</f>
        <v>0</v>
      </c>
      <c r="F861">
        <f>개인현황!AH37</f>
        <v>0</v>
      </c>
      <c r="G861" t="e">
        <f>개인현황!#REF!</f>
        <v>#REF!</v>
      </c>
      <c r="H861">
        <f>개인현황!AI37</f>
        <v>0</v>
      </c>
      <c r="I861" t="str">
        <f>개인현황!AJ37</f>
        <v>길원4 - 직업 선택()</v>
      </c>
      <c r="O861">
        <f t="shared" si="13"/>
        <v>0</v>
      </c>
    </row>
    <row r="862" spans="5:15">
      <c r="E862">
        <f>개인현황!AG38</f>
        <v>0</v>
      </c>
      <c r="F862">
        <f>개인현황!AH38</f>
        <v>0</v>
      </c>
      <c r="G862" t="e">
        <f>개인현황!#REF!</f>
        <v>#REF!</v>
      </c>
      <c r="H862">
        <f>개인현황!AI38</f>
        <v>0</v>
      </c>
      <c r="I862" t="str">
        <f>개인현황!AJ38</f>
        <v>길원4 - 직업 선택()</v>
      </c>
      <c r="O862">
        <f t="shared" si="13"/>
        <v>0</v>
      </c>
    </row>
    <row r="863" spans="5:15">
      <c r="E863">
        <f>개인현황!AG39</f>
        <v>0</v>
      </c>
      <c r="F863">
        <f>개인현황!AH39</f>
        <v>0</v>
      </c>
      <c r="G863" t="e">
        <f>개인현황!#REF!</f>
        <v>#REF!</v>
      </c>
      <c r="H863">
        <f>개인현황!AI39</f>
        <v>0</v>
      </c>
      <c r="I863" t="str">
        <f>개인현황!AJ39</f>
        <v>길원4 - 직업 선택()</v>
      </c>
      <c r="O863">
        <f t="shared" si="13"/>
        <v>0</v>
      </c>
    </row>
    <row r="864" spans="5:15">
      <c r="E864">
        <f>개인현황!AG40</f>
        <v>0</v>
      </c>
      <c r="F864">
        <f>개인현황!AH40</f>
        <v>0</v>
      </c>
      <c r="G864" t="e">
        <f>개인현황!#REF!</f>
        <v>#REF!</v>
      </c>
      <c r="H864">
        <f>개인현황!AI40</f>
        <v>0</v>
      </c>
      <c r="I864" t="str">
        <f>개인현황!AJ40</f>
        <v>길원4 - 직업 선택()</v>
      </c>
      <c r="O864">
        <f t="shared" si="13"/>
        <v>0</v>
      </c>
    </row>
    <row r="865" spans="5:15">
      <c r="E865">
        <f>개인현황!AG41</f>
        <v>0</v>
      </c>
      <c r="F865">
        <f>개인현황!AH41</f>
        <v>0</v>
      </c>
      <c r="G865" t="e">
        <f>개인현황!#REF!</f>
        <v>#REF!</v>
      </c>
      <c r="H865">
        <f>개인현황!AI41</f>
        <v>0</v>
      </c>
      <c r="I865" t="str">
        <f>개인현황!AJ41</f>
        <v>길원4 - 직업 선택()</v>
      </c>
      <c r="O865">
        <f t="shared" si="13"/>
        <v>0</v>
      </c>
    </row>
    <row r="866" spans="5:15">
      <c r="E866">
        <f>개인현황!AG42</f>
        <v>0</v>
      </c>
      <c r="F866">
        <f>개인현황!AH42</f>
        <v>0</v>
      </c>
      <c r="G866" t="e">
        <f>개인현황!#REF!</f>
        <v>#REF!</v>
      </c>
      <c r="H866">
        <f>개인현황!AI42</f>
        <v>0</v>
      </c>
      <c r="I866" t="str">
        <f>개인현황!AJ42</f>
        <v>길원4 - 직업 선택()</v>
      </c>
      <c r="O866">
        <f t="shared" si="13"/>
        <v>0</v>
      </c>
    </row>
    <row r="867" spans="5:15">
      <c r="E867">
        <f>개인현황!AG47</f>
        <v>0</v>
      </c>
      <c r="F867">
        <f>개인현황!AH47</f>
        <v>0</v>
      </c>
      <c r="G867" t="e">
        <f>개인현황!#REF!</f>
        <v>#REF!</v>
      </c>
      <c r="H867">
        <f>개인현황!AI47</f>
        <v>0</v>
      </c>
      <c r="I867" t="str">
        <f>개인현황!AJ47</f>
        <v>길원5 - 직업 선택()</v>
      </c>
      <c r="O867">
        <f t="shared" si="13"/>
        <v>0</v>
      </c>
    </row>
    <row r="868" spans="5:15">
      <c r="E868">
        <f>개인현황!AG48</f>
        <v>0</v>
      </c>
      <c r="F868">
        <f>개인현황!AH48</f>
        <v>0</v>
      </c>
      <c r="G868" t="e">
        <f>개인현황!#REF!</f>
        <v>#REF!</v>
      </c>
      <c r="H868">
        <f>개인현황!AI48</f>
        <v>0</v>
      </c>
      <c r="I868" t="str">
        <f>개인현황!AJ48</f>
        <v>길원5 - 직업 선택()</v>
      </c>
      <c r="O868">
        <f t="shared" si="13"/>
        <v>0</v>
      </c>
    </row>
    <row r="869" spans="5:15">
      <c r="E869">
        <f>개인현황!AG49</f>
        <v>0</v>
      </c>
      <c r="F869">
        <f>개인현황!AH49</f>
        <v>0</v>
      </c>
      <c r="G869" t="e">
        <f>개인현황!#REF!</f>
        <v>#REF!</v>
      </c>
      <c r="H869">
        <f>개인현황!AI49</f>
        <v>0</v>
      </c>
      <c r="I869" t="str">
        <f>개인현황!AJ49</f>
        <v>길원5 - 직업 선택()</v>
      </c>
      <c r="O869">
        <f t="shared" si="13"/>
        <v>0</v>
      </c>
    </row>
    <row r="870" spans="5:15">
      <c r="E870">
        <f>개인현황!AG50</f>
        <v>0</v>
      </c>
      <c r="F870">
        <f>개인현황!AH50</f>
        <v>0</v>
      </c>
      <c r="G870" t="e">
        <f>개인현황!#REF!</f>
        <v>#REF!</v>
      </c>
      <c r="H870">
        <f>개인현황!AI50</f>
        <v>0</v>
      </c>
      <c r="I870" t="str">
        <f>개인현황!AJ50</f>
        <v>길원5 - 직업 선택()</v>
      </c>
      <c r="O870">
        <f t="shared" si="13"/>
        <v>0</v>
      </c>
    </row>
    <row r="871" spans="5:15">
      <c r="E871">
        <f>개인현황!AG51</f>
        <v>0</v>
      </c>
      <c r="F871">
        <f>개인현황!AH51</f>
        <v>0</v>
      </c>
      <c r="G871" t="e">
        <f>개인현황!#REF!</f>
        <v>#REF!</v>
      </c>
      <c r="H871">
        <f>개인현황!AI51</f>
        <v>0</v>
      </c>
      <c r="I871" t="str">
        <f>개인현황!AJ51</f>
        <v>길원5 - 직업 선택()</v>
      </c>
      <c r="O871">
        <f t="shared" si="13"/>
        <v>0</v>
      </c>
    </row>
    <row r="872" spans="5:15">
      <c r="E872">
        <f>개인현황!AG52</f>
        <v>0</v>
      </c>
      <c r="F872">
        <f>개인현황!AH52</f>
        <v>0</v>
      </c>
      <c r="G872" t="e">
        <f>개인현황!#REF!</f>
        <v>#REF!</v>
      </c>
      <c r="H872">
        <f>개인현황!AI52</f>
        <v>0</v>
      </c>
      <c r="I872" t="str">
        <f>개인현황!AJ52</f>
        <v>길원5 - 직업 선택()</v>
      </c>
      <c r="O872">
        <f t="shared" si="13"/>
        <v>0</v>
      </c>
    </row>
    <row r="873" spans="5:15">
      <c r="E873">
        <f>개인현황!AG57</f>
        <v>0</v>
      </c>
      <c r="F873">
        <f>개인현황!AH57</f>
        <v>0</v>
      </c>
      <c r="G873" t="e">
        <f>개인현황!#REF!</f>
        <v>#REF!</v>
      </c>
      <c r="H873">
        <f>개인현황!AI57</f>
        <v>0</v>
      </c>
      <c r="I873" t="str">
        <f>개인현황!AJ57</f>
        <v>길원6 - 직업 선택()</v>
      </c>
      <c r="O873">
        <f t="shared" si="13"/>
        <v>0</v>
      </c>
    </row>
    <row r="874" spans="5:15">
      <c r="E874">
        <f>개인현황!AG58</f>
        <v>0</v>
      </c>
      <c r="F874">
        <f>개인현황!AH58</f>
        <v>0</v>
      </c>
      <c r="G874" t="e">
        <f>개인현황!#REF!</f>
        <v>#REF!</v>
      </c>
      <c r="H874">
        <f>개인현황!AI58</f>
        <v>0</v>
      </c>
      <c r="I874" t="str">
        <f>개인현황!AJ58</f>
        <v>길원6 - 직업 선택()</v>
      </c>
      <c r="O874">
        <f t="shared" si="13"/>
        <v>0</v>
      </c>
    </row>
    <row r="875" spans="5:15">
      <c r="E875">
        <f>개인현황!AG59</f>
        <v>0</v>
      </c>
      <c r="F875">
        <f>개인현황!AH59</f>
        <v>0</v>
      </c>
      <c r="G875" t="e">
        <f>개인현황!#REF!</f>
        <v>#REF!</v>
      </c>
      <c r="H875">
        <f>개인현황!AI59</f>
        <v>0</v>
      </c>
      <c r="I875" t="str">
        <f>개인현황!AJ59</f>
        <v>길원6 - 직업 선택()</v>
      </c>
      <c r="O875">
        <f t="shared" si="13"/>
        <v>0</v>
      </c>
    </row>
    <row r="876" spans="5:15">
      <c r="E876">
        <f>개인현황!AG60</f>
        <v>0</v>
      </c>
      <c r="F876">
        <f>개인현황!AH60</f>
        <v>0</v>
      </c>
      <c r="G876" t="e">
        <f>개인현황!#REF!</f>
        <v>#REF!</v>
      </c>
      <c r="H876">
        <f>개인현황!AI60</f>
        <v>0</v>
      </c>
      <c r="I876" t="str">
        <f>개인현황!AJ60</f>
        <v>길원6 - 직업 선택()</v>
      </c>
      <c r="O876">
        <f t="shared" si="13"/>
        <v>0</v>
      </c>
    </row>
    <row r="877" spans="5:15">
      <c r="E877">
        <f>개인현황!AG61</f>
        <v>0</v>
      </c>
      <c r="F877">
        <f>개인현황!AH61</f>
        <v>0</v>
      </c>
      <c r="G877" t="e">
        <f>개인현황!#REF!</f>
        <v>#REF!</v>
      </c>
      <c r="H877">
        <f>개인현황!AI61</f>
        <v>0</v>
      </c>
      <c r="I877" t="str">
        <f>개인현황!AJ61</f>
        <v>길원6 - 직업 선택()</v>
      </c>
      <c r="O877">
        <f t="shared" si="13"/>
        <v>0</v>
      </c>
    </row>
    <row r="878" spans="5:15">
      <c r="E878">
        <f>개인현황!AG62</f>
        <v>0</v>
      </c>
      <c r="F878">
        <f>개인현황!AH62</f>
        <v>0</v>
      </c>
      <c r="G878" t="e">
        <f>개인현황!#REF!</f>
        <v>#REF!</v>
      </c>
      <c r="H878">
        <f>개인현황!AI62</f>
        <v>0</v>
      </c>
      <c r="I878" t="str">
        <f>개인현황!AJ62</f>
        <v>길원6 - 직업 선택()</v>
      </c>
      <c r="O878">
        <f t="shared" si="13"/>
        <v>0</v>
      </c>
    </row>
    <row r="879" spans="5:15">
      <c r="E879">
        <f>개인현황!AG67</f>
        <v>0</v>
      </c>
      <c r="F879">
        <f>개인현황!AH67</f>
        <v>0</v>
      </c>
      <c r="G879" t="e">
        <f>개인현황!#REF!</f>
        <v>#REF!</v>
      </c>
      <c r="H879">
        <f>개인현황!AI67</f>
        <v>0</v>
      </c>
      <c r="I879" t="str">
        <f>개인현황!AJ67</f>
        <v>길원7 - 직업 선택()</v>
      </c>
      <c r="O879">
        <f t="shared" si="13"/>
        <v>0</v>
      </c>
    </row>
    <row r="880" spans="5:15">
      <c r="E880">
        <f>개인현황!AG68</f>
        <v>0</v>
      </c>
      <c r="F880">
        <f>개인현황!AH68</f>
        <v>0</v>
      </c>
      <c r="G880" t="e">
        <f>개인현황!#REF!</f>
        <v>#REF!</v>
      </c>
      <c r="H880">
        <f>개인현황!AI68</f>
        <v>0</v>
      </c>
      <c r="I880" t="str">
        <f>개인현황!AJ68</f>
        <v>길원7 - 직업 선택()</v>
      </c>
      <c r="O880">
        <f t="shared" si="13"/>
        <v>0</v>
      </c>
    </row>
    <row r="881" spans="5:15">
      <c r="E881">
        <f>개인현황!AG69</f>
        <v>0</v>
      </c>
      <c r="F881">
        <f>개인현황!AH69</f>
        <v>0</v>
      </c>
      <c r="G881" t="e">
        <f>개인현황!#REF!</f>
        <v>#REF!</v>
      </c>
      <c r="H881">
        <f>개인현황!AI69</f>
        <v>0</v>
      </c>
      <c r="I881" t="str">
        <f>개인현황!AJ69</f>
        <v>길원7 - 직업 선택()</v>
      </c>
      <c r="O881">
        <f t="shared" si="13"/>
        <v>0</v>
      </c>
    </row>
    <row r="882" spans="5:15">
      <c r="E882">
        <f>개인현황!AG70</f>
        <v>0</v>
      </c>
      <c r="F882">
        <f>개인현황!AH70</f>
        <v>0</v>
      </c>
      <c r="G882" t="e">
        <f>개인현황!#REF!</f>
        <v>#REF!</v>
      </c>
      <c r="H882">
        <f>개인현황!AI70</f>
        <v>0</v>
      </c>
      <c r="I882" t="str">
        <f>개인현황!AJ70</f>
        <v>길원7 - 직업 선택()</v>
      </c>
      <c r="O882">
        <f t="shared" si="13"/>
        <v>0</v>
      </c>
    </row>
    <row r="883" spans="5:15">
      <c r="E883">
        <f>개인현황!AG71</f>
        <v>0</v>
      </c>
      <c r="F883">
        <f>개인현황!AH71</f>
        <v>0</v>
      </c>
      <c r="G883" t="e">
        <f>개인현황!#REF!</f>
        <v>#REF!</v>
      </c>
      <c r="H883">
        <f>개인현황!AI71</f>
        <v>0</v>
      </c>
      <c r="I883" t="str">
        <f>개인현황!AJ71</f>
        <v>길원7 - 직업 선택()</v>
      </c>
      <c r="O883">
        <f t="shared" si="13"/>
        <v>0</v>
      </c>
    </row>
    <row r="884" spans="5:15">
      <c r="E884">
        <f>개인현황!AG72</f>
        <v>0</v>
      </c>
      <c r="F884">
        <f>개인현황!AH72</f>
        <v>0</v>
      </c>
      <c r="G884" t="e">
        <f>개인현황!#REF!</f>
        <v>#REF!</v>
      </c>
      <c r="H884">
        <f>개인현황!AI72</f>
        <v>0</v>
      </c>
      <c r="I884" t="str">
        <f>개인현황!AJ72</f>
        <v>길원7 - 직업 선택()</v>
      </c>
      <c r="O884">
        <f t="shared" si="13"/>
        <v>0</v>
      </c>
    </row>
    <row r="885" spans="5:15">
      <c r="E885">
        <f>개인현황!AG77</f>
        <v>0</v>
      </c>
      <c r="F885">
        <f>개인현황!AH77</f>
        <v>0</v>
      </c>
      <c r="G885" t="e">
        <f>개인현황!#REF!</f>
        <v>#REF!</v>
      </c>
      <c r="H885">
        <f>개인현황!AI77</f>
        <v>0</v>
      </c>
      <c r="I885" t="str">
        <f>개인현황!AJ77</f>
        <v>길원8 - 직업 선택()</v>
      </c>
      <c r="O885">
        <f t="shared" si="13"/>
        <v>0</v>
      </c>
    </row>
    <row r="886" spans="5:15">
      <c r="E886">
        <f>개인현황!AG78</f>
        <v>0</v>
      </c>
      <c r="F886">
        <f>개인현황!AH78</f>
        <v>0</v>
      </c>
      <c r="G886" t="e">
        <f>개인현황!#REF!</f>
        <v>#REF!</v>
      </c>
      <c r="H886">
        <f>개인현황!AI78</f>
        <v>0</v>
      </c>
      <c r="I886" t="str">
        <f>개인현황!AJ78</f>
        <v>길원8 - 직업 선택()</v>
      </c>
      <c r="O886">
        <f t="shared" si="13"/>
        <v>0</v>
      </c>
    </row>
    <row r="887" spans="5:15">
      <c r="E887">
        <f>개인현황!AG79</f>
        <v>0</v>
      </c>
      <c r="F887">
        <f>개인현황!AH79</f>
        <v>0</v>
      </c>
      <c r="G887" t="e">
        <f>개인현황!#REF!</f>
        <v>#REF!</v>
      </c>
      <c r="H887">
        <f>개인현황!AI79</f>
        <v>0</v>
      </c>
      <c r="I887" t="str">
        <f>개인현황!AJ79</f>
        <v>길원8 - 직업 선택()</v>
      </c>
      <c r="O887">
        <f t="shared" si="13"/>
        <v>0</v>
      </c>
    </row>
    <row r="888" spans="5:15">
      <c r="E888">
        <f>개인현황!AG80</f>
        <v>0</v>
      </c>
      <c r="F888">
        <f>개인현황!AH80</f>
        <v>0</v>
      </c>
      <c r="G888" t="e">
        <f>개인현황!#REF!</f>
        <v>#REF!</v>
      </c>
      <c r="H888">
        <f>개인현황!AI80</f>
        <v>0</v>
      </c>
      <c r="I888" t="str">
        <f>개인현황!AJ80</f>
        <v>길원8 - 직업 선택()</v>
      </c>
      <c r="O888">
        <f t="shared" si="13"/>
        <v>0</v>
      </c>
    </row>
    <row r="889" spans="5:15">
      <c r="E889">
        <f>개인현황!AG81</f>
        <v>0</v>
      </c>
      <c r="F889">
        <f>개인현황!AH81</f>
        <v>0</v>
      </c>
      <c r="G889" t="e">
        <f>개인현황!#REF!</f>
        <v>#REF!</v>
      </c>
      <c r="H889">
        <f>개인현황!AI81</f>
        <v>0</v>
      </c>
      <c r="I889" t="str">
        <f>개인현황!AJ81</f>
        <v>길원8 - 직업 선택()</v>
      </c>
      <c r="O889">
        <f t="shared" si="13"/>
        <v>0</v>
      </c>
    </row>
    <row r="890" spans="5:15">
      <c r="E890">
        <f>개인현황!AG82</f>
        <v>0</v>
      </c>
      <c r="F890">
        <f>개인현황!AH82</f>
        <v>0</v>
      </c>
      <c r="G890" t="e">
        <f>개인현황!#REF!</f>
        <v>#REF!</v>
      </c>
      <c r="H890">
        <f>개인현황!AI82</f>
        <v>0</v>
      </c>
      <c r="I890" t="str">
        <f>개인현황!AJ82</f>
        <v>길원8 - 직업 선택()</v>
      </c>
      <c r="O890">
        <f t="shared" si="13"/>
        <v>0</v>
      </c>
    </row>
    <row r="891" spans="5:15">
      <c r="E891">
        <f>개인현황!AG87</f>
        <v>0</v>
      </c>
      <c r="F891">
        <f>개인현황!AH87</f>
        <v>0</v>
      </c>
      <c r="G891" t="e">
        <f>개인현황!#REF!</f>
        <v>#REF!</v>
      </c>
      <c r="H891">
        <f>개인현황!AI87</f>
        <v>0</v>
      </c>
      <c r="I891" t="str">
        <f>개인현황!AJ87</f>
        <v>길원9 - 직업 선택()</v>
      </c>
      <c r="O891">
        <f t="shared" si="13"/>
        <v>0</v>
      </c>
    </row>
    <row r="892" spans="5:15">
      <c r="E892">
        <f>개인현황!AG88</f>
        <v>0</v>
      </c>
      <c r="F892">
        <f>개인현황!AH88</f>
        <v>0</v>
      </c>
      <c r="G892" t="e">
        <f>개인현황!#REF!</f>
        <v>#REF!</v>
      </c>
      <c r="H892">
        <f>개인현황!AI88</f>
        <v>0</v>
      </c>
      <c r="I892" t="str">
        <f>개인현황!AJ88</f>
        <v>길원9 - 직업 선택()</v>
      </c>
      <c r="O892">
        <f t="shared" si="13"/>
        <v>0</v>
      </c>
    </row>
    <row r="893" spans="5:15">
      <c r="E893">
        <f>개인현황!AG89</f>
        <v>0</v>
      </c>
      <c r="F893">
        <f>개인현황!AH89</f>
        <v>0</v>
      </c>
      <c r="G893" t="e">
        <f>개인현황!#REF!</f>
        <v>#REF!</v>
      </c>
      <c r="H893">
        <f>개인현황!AI89</f>
        <v>0</v>
      </c>
      <c r="I893" t="str">
        <f>개인현황!AJ89</f>
        <v>길원9 - 직업 선택()</v>
      </c>
      <c r="O893">
        <f t="shared" si="13"/>
        <v>0</v>
      </c>
    </row>
    <row r="894" spans="5:15">
      <c r="E894">
        <f>개인현황!AG90</f>
        <v>0</v>
      </c>
      <c r="F894">
        <f>개인현황!AH90</f>
        <v>0</v>
      </c>
      <c r="G894" t="e">
        <f>개인현황!#REF!</f>
        <v>#REF!</v>
      </c>
      <c r="H894">
        <f>개인현황!AI90</f>
        <v>0</v>
      </c>
      <c r="I894" t="str">
        <f>개인현황!AJ90</f>
        <v>길원9 - 직업 선택()</v>
      </c>
      <c r="O894">
        <f t="shared" si="13"/>
        <v>0</v>
      </c>
    </row>
    <row r="895" spans="5:15">
      <c r="E895">
        <f>개인현황!AG91</f>
        <v>0</v>
      </c>
      <c r="F895">
        <f>개인현황!AH91</f>
        <v>0</v>
      </c>
      <c r="G895" t="e">
        <f>개인현황!#REF!</f>
        <v>#REF!</v>
      </c>
      <c r="H895">
        <f>개인현황!AI91</f>
        <v>0</v>
      </c>
      <c r="I895" t="str">
        <f>개인현황!AJ91</f>
        <v>길원9 - 직업 선택()</v>
      </c>
      <c r="O895">
        <f t="shared" si="13"/>
        <v>0</v>
      </c>
    </row>
    <row r="896" spans="5:15">
      <c r="E896">
        <f>개인현황!AG92</f>
        <v>0</v>
      </c>
      <c r="F896">
        <f>개인현황!AH92</f>
        <v>0</v>
      </c>
      <c r="G896" t="e">
        <f>개인현황!#REF!</f>
        <v>#REF!</v>
      </c>
      <c r="H896">
        <f>개인현황!AI92</f>
        <v>0</v>
      </c>
      <c r="I896" t="str">
        <f>개인현황!AJ92</f>
        <v>길원9 - 직업 선택()</v>
      </c>
      <c r="O896">
        <f t="shared" si="13"/>
        <v>0</v>
      </c>
    </row>
    <row r="897" spans="5:15">
      <c r="E897">
        <f>개인현황!AG97</f>
        <v>0</v>
      </c>
      <c r="F897">
        <f>개인현황!AH97</f>
        <v>0</v>
      </c>
      <c r="G897" t="e">
        <f>개인현황!#REF!</f>
        <v>#REF!</v>
      </c>
      <c r="H897">
        <f>개인현황!AI97</f>
        <v>0</v>
      </c>
      <c r="I897" t="str">
        <f>개인현황!AJ97</f>
        <v>길원10 - 직업 선택()</v>
      </c>
      <c r="O897">
        <f t="shared" si="13"/>
        <v>0</v>
      </c>
    </row>
    <row r="898" spans="5:15">
      <c r="E898">
        <f>개인현황!AG98</f>
        <v>0</v>
      </c>
      <c r="F898">
        <f>개인현황!AH98</f>
        <v>0</v>
      </c>
      <c r="G898" t="e">
        <f>개인현황!#REF!</f>
        <v>#REF!</v>
      </c>
      <c r="H898">
        <f>개인현황!AI98</f>
        <v>0</v>
      </c>
      <c r="I898" t="str">
        <f>개인현황!AJ98</f>
        <v>길원10 - 직업 선택()</v>
      </c>
      <c r="O898">
        <f t="shared" si="13"/>
        <v>0</v>
      </c>
    </row>
    <row r="899" spans="5:15">
      <c r="E899">
        <f>개인현황!AG99</f>
        <v>0</v>
      </c>
      <c r="F899">
        <f>개인현황!AH99</f>
        <v>0</v>
      </c>
      <c r="G899" t="e">
        <f>개인현황!#REF!</f>
        <v>#REF!</v>
      </c>
      <c r="H899">
        <f>개인현황!AI99</f>
        <v>0</v>
      </c>
      <c r="I899" t="str">
        <f>개인현황!AJ99</f>
        <v>길원10 - 직업 선택()</v>
      </c>
      <c r="O899">
        <f t="shared" si="13"/>
        <v>0</v>
      </c>
    </row>
    <row r="900" spans="5:15">
      <c r="E900">
        <f>개인현황!AG100</f>
        <v>0</v>
      </c>
      <c r="F900">
        <f>개인현황!AH100</f>
        <v>0</v>
      </c>
      <c r="G900" t="e">
        <f>개인현황!#REF!</f>
        <v>#REF!</v>
      </c>
      <c r="H900">
        <f>개인현황!AI100</f>
        <v>0</v>
      </c>
      <c r="I900" t="str">
        <f>개인현황!AJ100</f>
        <v>길원10 - 직업 선택()</v>
      </c>
      <c r="O900">
        <f t="shared" ref="O900:O963" si="14">IF(F900=0,E900,"")</f>
        <v>0</v>
      </c>
    </row>
    <row r="901" spans="5:15">
      <c r="E901">
        <f>개인현황!AG101</f>
        <v>0</v>
      </c>
      <c r="F901">
        <f>개인현황!AH101</f>
        <v>0</v>
      </c>
      <c r="G901" t="e">
        <f>개인현황!#REF!</f>
        <v>#REF!</v>
      </c>
      <c r="H901">
        <f>개인현황!AI101</f>
        <v>0</v>
      </c>
      <c r="I901" t="str">
        <f>개인현황!AJ101</f>
        <v>길원10 - 직업 선택()</v>
      </c>
      <c r="O901">
        <f t="shared" si="14"/>
        <v>0</v>
      </c>
    </row>
    <row r="902" spans="5:15">
      <c r="E902">
        <f>개인현황!AG102</f>
        <v>0</v>
      </c>
      <c r="F902">
        <f>개인현황!AH102</f>
        <v>0</v>
      </c>
      <c r="G902" t="e">
        <f>개인현황!#REF!</f>
        <v>#REF!</v>
      </c>
      <c r="H902">
        <f>개인현황!AI102</f>
        <v>0</v>
      </c>
      <c r="I902" t="str">
        <f>개인현황!AJ102</f>
        <v>길원10 - 직업 선택()</v>
      </c>
      <c r="O902">
        <f t="shared" si="14"/>
        <v>0</v>
      </c>
    </row>
    <row r="903" spans="5:15">
      <c r="E903">
        <f>개인현황!AG107</f>
        <v>0</v>
      </c>
      <c r="F903">
        <f>개인현황!AH107</f>
        <v>0</v>
      </c>
      <c r="G903" t="e">
        <f>개인현황!#REF!</f>
        <v>#REF!</v>
      </c>
      <c r="H903">
        <f>개인현황!AI107</f>
        <v>0</v>
      </c>
      <c r="I903" t="str">
        <f>개인현황!AJ107</f>
        <v>길원11 - 직업 선택()</v>
      </c>
      <c r="O903">
        <f t="shared" si="14"/>
        <v>0</v>
      </c>
    </row>
    <row r="904" spans="5:15">
      <c r="E904">
        <f>개인현황!AG108</f>
        <v>0</v>
      </c>
      <c r="F904">
        <f>개인현황!AH108</f>
        <v>0</v>
      </c>
      <c r="G904" t="e">
        <f>개인현황!#REF!</f>
        <v>#REF!</v>
      </c>
      <c r="H904">
        <f>개인현황!AI108</f>
        <v>0</v>
      </c>
      <c r="I904" t="str">
        <f>개인현황!AJ108</f>
        <v>길원11 - 직업 선택()</v>
      </c>
      <c r="O904">
        <f t="shared" si="14"/>
        <v>0</v>
      </c>
    </row>
    <row r="905" spans="5:15">
      <c r="E905">
        <f>개인현황!AG109</f>
        <v>0</v>
      </c>
      <c r="F905">
        <f>개인현황!AH109</f>
        <v>0</v>
      </c>
      <c r="G905" t="e">
        <f>개인현황!#REF!</f>
        <v>#REF!</v>
      </c>
      <c r="H905">
        <f>개인현황!AI109</f>
        <v>0</v>
      </c>
      <c r="I905" t="str">
        <f>개인현황!AJ109</f>
        <v>길원11 - 직업 선택()</v>
      </c>
      <c r="O905">
        <f t="shared" si="14"/>
        <v>0</v>
      </c>
    </row>
    <row r="906" spans="5:15">
      <c r="E906">
        <f>개인현황!AG110</f>
        <v>0</v>
      </c>
      <c r="F906">
        <f>개인현황!AH110</f>
        <v>0</v>
      </c>
      <c r="G906" t="e">
        <f>개인현황!#REF!</f>
        <v>#REF!</v>
      </c>
      <c r="H906">
        <f>개인현황!AI110</f>
        <v>0</v>
      </c>
      <c r="I906" t="str">
        <f>개인현황!AJ110</f>
        <v>길원11 - 직업 선택()</v>
      </c>
      <c r="O906">
        <f t="shared" si="14"/>
        <v>0</v>
      </c>
    </row>
    <row r="907" spans="5:15">
      <c r="E907">
        <f>개인현황!AG111</f>
        <v>0</v>
      </c>
      <c r="F907">
        <f>개인현황!AH111</f>
        <v>0</v>
      </c>
      <c r="G907" t="e">
        <f>개인현황!#REF!</f>
        <v>#REF!</v>
      </c>
      <c r="H907">
        <f>개인현황!AI111</f>
        <v>0</v>
      </c>
      <c r="I907" t="str">
        <f>개인현황!AJ111</f>
        <v>길원11 - 직업 선택()</v>
      </c>
      <c r="O907">
        <f t="shared" si="14"/>
        <v>0</v>
      </c>
    </row>
    <row r="908" spans="5:15">
      <c r="E908">
        <f>개인현황!AG112</f>
        <v>0</v>
      </c>
      <c r="F908">
        <f>개인현황!AH112</f>
        <v>0</v>
      </c>
      <c r="G908" t="e">
        <f>개인현황!#REF!</f>
        <v>#REF!</v>
      </c>
      <c r="H908">
        <f>개인현황!AI112</f>
        <v>0</v>
      </c>
      <c r="I908" t="str">
        <f>개인현황!AJ112</f>
        <v>길원11 - 직업 선택()</v>
      </c>
      <c r="O908">
        <f t="shared" si="14"/>
        <v>0</v>
      </c>
    </row>
    <row r="909" spans="5:15">
      <c r="E909">
        <f>개인현황!AG117</f>
        <v>0</v>
      </c>
      <c r="F909">
        <f>개인현황!AH117</f>
        <v>0</v>
      </c>
      <c r="G909" t="e">
        <f>개인현황!#REF!</f>
        <v>#REF!</v>
      </c>
      <c r="H909">
        <f>개인현황!AI117</f>
        <v>0</v>
      </c>
      <c r="I909" t="str">
        <f>개인현황!AJ117</f>
        <v>길원12 - 직업 선택()</v>
      </c>
      <c r="O909">
        <f t="shared" si="14"/>
        <v>0</v>
      </c>
    </row>
    <row r="910" spans="5:15">
      <c r="E910">
        <f>개인현황!AG118</f>
        <v>0</v>
      </c>
      <c r="F910">
        <f>개인현황!AH118</f>
        <v>0</v>
      </c>
      <c r="G910" t="e">
        <f>개인현황!#REF!</f>
        <v>#REF!</v>
      </c>
      <c r="H910">
        <f>개인현황!AI118</f>
        <v>0</v>
      </c>
      <c r="I910" t="str">
        <f>개인현황!AJ118</f>
        <v>길원12 - 직업 선택()</v>
      </c>
      <c r="O910">
        <f t="shared" si="14"/>
        <v>0</v>
      </c>
    </row>
    <row r="911" spans="5:15">
      <c r="E911">
        <f>개인현황!AG119</f>
        <v>0</v>
      </c>
      <c r="F911">
        <f>개인현황!AH119</f>
        <v>0</v>
      </c>
      <c r="G911" t="e">
        <f>개인현황!#REF!</f>
        <v>#REF!</v>
      </c>
      <c r="H911">
        <f>개인현황!AI119</f>
        <v>0</v>
      </c>
      <c r="I911" t="str">
        <f>개인현황!AJ119</f>
        <v>길원12 - 직업 선택()</v>
      </c>
      <c r="O911">
        <f t="shared" si="14"/>
        <v>0</v>
      </c>
    </row>
    <row r="912" spans="5:15">
      <c r="E912">
        <f>개인현황!AG120</f>
        <v>0</v>
      </c>
      <c r="F912">
        <f>개인현황!AH120</f>
        <v>0</v>
      </c>
      <c r="G912" t="e">
        <f>개인현황!#REF!</f>
        <v>#REF!</v>
      </c>
      <c r="H912">
        <f>개인현황!AI120</f>
        <v>0</v>
      </c>
      <c r="I912" t="str">
        <f>개인현황!AJ120</f>
        <v>길원12 - 직업 선택()</v>
      </c>
      <c r="O912">
        <f t="shared" si="14"/>
        <v>0</v>
      </c>
    </row>
    <row r="913" spans="5:15">
      <c r="E913">
        <f>개인현황!AG121</f>
        <v>0</v>
      </c>
      <c r="F913">
        <f>개인현황!AH121</f>
        <v>0</v>
      </c>
      <c r="G913" t="e">
        <f>개인현황!#REF!</f>
        <v>#REF!</v>
      </c>
      <c r="H913">
        <f>개인현황!AI121</f>
        <v>0</v>
      </c>
      <c r="I913" t="str">
        <f>개인현황!AJ121</f>
        <v>길원12 - 직업 선택()</v>
      </c>
      <c r="O913">
        <f t="shared" si="14"/>
        <v>0</v>
      </c>
    </row>
    <row r="914" spans="5:15">
      <c r="E914">
        <f>개인현황!AG122</f>
        <v>0</v>
      </c>
      <c r="F914">
        <f>개인현황!AH122</f>
        <v>0</v>
      </c>
      <c r="G914" t="e">
        <f>개인현황!#REF!</f>
        <v>#REF!</v>
      </c>
      <c r="H914">
        <f>개인현황!AI122</f>
        <v>0</v>
      </c>
      <c r="I914" t="str">
        <f>개인현황!AJ122</f>
        <v>길원12 - 직업 선택()</v>
      </c>
      <c r="O914">
        <f t="shared" si="14"/>
        <v>0</v>
      </c>
    </row>
    <row r="915" spans="5:15">
      <c r="E915">
        <f>개인현황!AG127</f>
        <v>0</v>
      </c>
      <c r="F915">
        <f>개인현황!AH127</f>
        <v>0</v>
      </c>
      <c r="G915" t="e">
        <f>개인현황!#REF!</f>
        <v>#REF!</v>
      </c>
      <c r="H915">
        <f>개인현황!AI127</f>
        <v>0</v>
      </c>
      <c r="I915" t="str">
        <f>개인현황!AJ127</f>
        <v>길원13 - 직업 선택()</v>
      </c>
      <c r="O915">
        <f t="shared" si="14"/>
        <v>0</v>
      </c>
    </row>
    <row r="916" spans="5:15">
      <c r="E916">
        <f>개인현황!AG128</f>
        <v>0</v>
      </c>
      <c r="F916">
        <f>개인현황!AH128</f>
        <v>0</v>
      </c>
      <c r="G916" t="e">
        <f>개인현황!#REF!</f>
        <v>#REF!</v>
      </c>
      <c r="H916">
        <f>개인현황!AI128</f>
        <v>0</v>
      </c>
      <c r="I916" t="str">
        <f>개인현황!AJ128</f>
        <v>길원13 - 직업 선택()</v>
      </c>
      <c r="O916">
        <f t="shared" si="14"/>
        <v>0</v>
      </c>
    </row>
    <row r="917" spans="5:15">
      <c r="E917">
        <f>개인현황!AG129</f>
        <v>0</v>
      </c>
      <c r="F917">
        <f>개인현황!AH129</f>
        <v>0</v>
      </c>
      <c r="G917" t="e">
        <f>개인현황!#REF!</f>
        <v>#REF!</v>
      </c>
      <c r="H917">
        <f>개인현황!AI129</f>
        <v>0</v>
      </c>
      <c r="I917" t="str">
        <f>개인현황!AJ129</f>
        <v>길원13 - 직업 선택()</v>
      </c>
      <c r="O917">
        <f t="shared" si="14"/>
        <v>0</v>
      </c>
    </row>
    <row r="918" spans="5:15">
      <c r="E918">
        <f>개인현황!AG130</f>
        <v>0</v>
      </c>
      <c r="F918">
        <f>개인현황!AH130</f>
        <v>0</v>
      </c>
      <c r="G918" t="e">
        <f>개인현황!#REF!</f>
        <v>#REF!</v>
      </c>
      <c r="H918">
        <f>개인현황!AI130</f>
        <v>0</v>
      </c>
      <c r="I918" t="str">
        <f>개인현황!AJ130</f>
        <v>길원13 - 직업 선택()</v>
      </c>
      <c r="O918">
        <f t="shared" si="14"/>
        <v>0</v>
      </c>
    </row>
    <row r="919" spans="5:15">
      <c r="E919">
        <f>개인현황!AG131</f>
        <v>0</v>
      </c>
      <c r="F919">
        <f>개인현황!AH131</f>
        <v>0</v>
      </c>
      <c r="G919" t="e">
        <f>개인현황!#REF!</f>
        <v>#REF!</v>
      </c>
      <c r="H919">
        <f>개인현황!AI131</f>
        <v>0</v>
      </c>
      <c r="I919" t="str">
        <f>개인현황!AJ131</f>
        <v>길원13 - 직업 선택()</v>
      </c>
      <c r="O919">
        <f t="shared" si="14"/>
        <v>0</v>
      </c>
    </row>
    <row r="920" spans="5:15">
      <c r="E920">
        <f>개인현황!AG132</f>
        <v>0</v>
      </c>
      <c r="F920">
        <f>개인현황!AH132</f>
        <v>0</v>
      </c>
      <c r="G920" t="e">
        <f>개인현황!#REF!</f>
        <v>#REF!</v>
      </c>
      <c r="H920">
        <f>개인현황!AI132</f>
        <v>0</v>
      </c>
      <c r="I920" t="str">
        <f>개인현황!AJ132</f>
        <v>길원13 - 직업 선택()</v>
      </c>
      <c r="O920">
        <f t="shared" si="14"/>
        <v>0</v>
      </c>
    </row>
    <row r="921" spans="5:15">
      <c r="E921">
        <f>개인현황!AG137</f>
        <v>0</v>
      </c>
      <c r="F921">
        <f>개인현황!AH137</f>
        <v>0</v>
      </c>
      <c r="G921" t="e">
        <f>개인현황!#REF!</f>
        <v>#REF!</v>
      </c>
      <c r="H921">
        <f>개인현황!AI137</f>
        <v>0</v>
      </c>
      <c r="I921" t="str">
        <f>개인현황!AJ137</f>
        <v>길원14 - 직업 선택()</v>
      </c>
      <c r="O921">
        <f t="shared" si="14"/>
        <v>0</v>
      </c>
    </row>
    <row r="922" spans="5:15">
      <c r="E922">
        <f>개인현황!AG138</f>
        <v>0</v>
      </c>
      <c r="F922">
        <f>개인현황!AH138</f>
        <v>0</v>
      </c>
      <c r="G922" t="e">
        <f>개인현황!#REF!</f>
        <v>#REF!</v>
      </c>
      <c r="H922">
        <f>개인현황!AI138</f>
        <v>0</v>
      </c>
      <c r="I922" t="str">
        <f>개인현황!AJ138</f>
        <v>길원14 - 직업 선택()</v>
      </c>
      <c r="O922">
        <f t="shared" si="14"/>
        <v>0</v>
      </c>
    </row>
    <row r="923" spans="5:15">
      <c r="E923">
        <f>개인현황!AG139</f>
        <v>0</v>
      </c>
      <c r="F923">
        <f>개인현황!AH139</f>
        <v>0</v>
      </c>
      <c r="G923" t="e">
        <f>개인현황!#REF!</f>
        <v>#REF!</v>
      </c>
      <c r="H923">
        <f>개인현황!AI139</f>
        <v>0</v>
      </c>
      <c r="I923" t="str">
        <f>개인현황!AJ139</f>
        <v>길원14 - 직업 선택()</v>
      </c>
      <c r="O923">
        <f t="shared" si="14"/>
        <v>0</v>
      </c>
    </row>
    <row r="924" spans="5:15">
      <c r="E924">
        <f>개인현황!AG140</f>
        <v>0</v>
      </c>
      <c r="F924">
        <f>개인현황!AH140</f>
        <v>0</v>
      </c>
      <c r="G924" t="e">
        <f>개인현황!#REF!</f>
        <v>#REF!</v>
      </c>
      <c r="H924">
        <f>개인현황!AI140</f>
        <v>0</v>
      </c>
      <c r="I924" t="str">
        <f>개인현황!AJ140</f>
        <v>길원14 - 직업 선택()</v>
      </c>
      <c r="O924">
        <f t="shared" si="14"/>
        <v>0</v>
      </c>
    </row>
    <row r="925" spans="5:15">
      <c r="E925">
        <f>개인현황!AG141</f>
        <v>0</v>
      </c>
      <c r="F925">
        <f>개인현황!AH141</f>
        <v>0</v>
      </c>
      <c r="G925" t="e">
        <f>개인현황!#REF!</f>
        <v>#REF!</v>
      </c>
      <c r="H925">
        <f>개인현황!AI141</f>
        <v>0</v>
      </c>
      <c r="I925" t="str">
        <f>개인현황!AJ141</f>
        <v>길원14 - 직업 선택()</v>
      </c>
      <c r="O925">
        <f t="shared" si="14"/>
        <v>0</v>
      </c>
    </row>
    <row r="926" spans="5:15">
      <c r="E926">
        <f>개인현황!AG142</f>
        <v>0</v>
      </c>
      <c r="F926">
        <f>개인현황!AH142</f>
        <v>0</v>
      </c>
      <c r="G926" t="e">
        <f>개인현황!#REF!</f>
        <v>#REF!</v>
      </c>
      <c r="H926">
        <f>개인현황!AI142</f>
        <v>0</v>
      </c>
      <c r="I926" t="str">
        <f>개인현황!AJ142</f>
        <v>길원14 - 직업 선택()</v>
      </c>
      <c r="O926">
        <f t="shared" si="14"/>
        <v>0</v>
      </c>
    </row>
    <row r="927" spans="5:15">
      <c r="E927">
        <f>개인현황!AG147</f>
        <v>0</v>
      </c>
      <c r="F927">
        <f>개인현황!AH147</f>
        <v>0</v>
      </c>
      <c r="G927" t="e">
        <f>개인현황!#REF!</f>
        <v>#REF!</v>
      </c>
      <c r="H927">
        <f>개인현황!AI147</f>
        <v>0</v>
      </c>
      <c r="I927" t="str">
        <f>개인현황!AJ147</f>
        <v>길원15 - 직업 선택()</v>
      </c>
      <c r="O927">
        <f t="shared" si="14"/>
        <v>0</v>
      </c>
    </row>
    <row r="928" spans="5:15">
      <c r="E928">
        <f>개인현황!AG148</f>
        <v>0</v>
      </c>
      <c r="F928">
        <f>개인현황!AH148</f>
        <v>0</v>
      </c>
      <c r="G928" t="e">
        <f>개인현황!#REF!</f>
        <v>#REF!</v>
      </c>
      <c r="H928">
        <f>개인현황!AI148</f>
        <v>0</v>
      </c>
      <c r="I928" t="str">
        <f>개인현황!AJ148</f>
        <v>길원15 - 직업 선택()</v>
      </c>
      <c r="O928">
        <f t="shared" si="14"/>
        <v>0</v>
      </c>
    </row>
    <row r="929" spans="5:15">
      <c r="E929">
        <f>개인현황!AG149</f>
        <v>0</v>
      </c>
      <c r="F929">
        <f>개인현황!AH149</f>
        <v>0</v>
      </c>
      <c r="G929" t="e">
        <f>개인현황!#REF!</f>
        <v>#REF!</v>
      </c>
      <c r="H929">
        <f>개인현황!AI149</f>
        <v>0</v>
      </c>
      <c r="I929" t="str">
        <f>개인현황!AJ149</f>
        <v>길원15 - 직업 선택()</v>
      </c>
      <c r="O929">
        <f t="shared" si="14"/>
        <v>0</v>
      </c>
    </row>
    <row r="930" spans="5:15">
      <c r="E930">
        <f>개인현황!AG150</f>
        <v>0</v>
      </c>
      <c r="F930">
        <f>개인현황!AH150</f>
        <v>0</v>
      </c>
      <c r="G930" t="e">
        <f>개인현황!#REF!</f>
        <v>#REF!</v>
      </c>
      <c r="H930">
        <f>개인현황!AI150</f>
        <v>0</v>
      </c>
      <c r="I930" t="str">
        <f>개인현황!AJ150</f>
        <v>길원15 - 직업 선택()</v>
      </c>
      <c r="O930">
        <f t="shared" si="14"/>
        <v>0</v>
      </c>
    </row>
    <row r="931" spans="5:15">
      <c r="E931">
        <f>개인현황!AG151</f>
        <v>0</v>
      </c>
      <c r="F931">
        <f>개인현황!AH151</f>
        <v>0</v>
      </c>
      <c r="G931" t="e">
        <f>개인현황!#REF!</f>
        <v>#REF!</v>
      </c>
      <c r="H931">
        <f>개인현황!AI151</f>
        <v>0</v>
      </c>
      <c r="I931" t="str">
        <f>개인현황!AJ151</f>
        <v>길원15 - 직업 선택()</v>
      </c>
      <c r="O931">
        <f t="shared" si="14"/>
        <v>0</v>
      </c>
    </row>
    <row r="932" spans="5:15">
      <c r="E932">
        <f>개인현황!AG152</f>
        <v>0</v>
      </c>
      <c r="F932">
        <f>개인현황!AH152</f>
        <v>0</v>
      </c>
      <c r="G932" t="e">
        <f>개인현황!#REF!</f>
        <v>#REF!</v>
      </c>
      <c r="H932">
        <f>개인현황!AI152</f>
        <v>0</v>
      </c>
      <c r="I932" t="str">
        <f>개인현황!AJ152</f>
        <v>길원15 - 직업 선택()</v>
      </c>
      <c r="O932">
        <f t="shared" si="14"/>
        <v>0</v>
      </c>
    </row>
    <row r="933" spans="5:15">
      <c r="E933">
        <f>개인현황!AG157</f>
        <v>0</v>
      </c>
      <c r="F933">
        <f>개인현황!AH157</f>
        <v>0</v>
      </c>
      <c r="G933" t="e">
        <f>개인현황!#REF!</f>
        <v>#REF!</v>
      </c>
      <c r="H933">
        <f>개인현황!AI157</f>
        <v>0</v>
      </c>
      <c r="I933" t="str">
        <f>개인현황!AJ157</f>
        <v>길원16 - 직업 선택()</v>
      </c>
      <c r="O933">
        <f t="shared" si="14"/>
        <v>0</v>
      </c>
    </row>
    <row r="934" spans="5:15">
      <c r="E934">
        <f>개인현황!AG158</f>
        <v>0</v>
      </c>
      <c r="F934">
        <f>개인현황!AH158</f>
        <v>0</v>
      </c>
      <c r="G934" t="e">
        <f>개인현황!#REF!</f>
        <v>#REF!</v>
      </c>
      <c r="H934">
        <f>개인현황!AI158</f>
        <v>0</v>
      </c>
      <c r="I934" t="str">
        <f>개인현황!AJ158</f>
        <v>길원16 - 직업 선택()</v>
      </c>
      <c r="O934">
        <f t="shared" si="14"/>
        <v>0</v>
      </c>
    </row>
    <row r="935" spans="5:15">
      <c r="E935">
        <f>개인현황!AG159</f>
        <v>0</v>
      </c>
      <c r="F935">
        <f>개인현황!AH159</f>
        <v>0</v>
      </c>
      <c r="G935" t="e">
        <f>개인현황!#REF!</f>
        <v>#REF!</v>
      </c>
      <c r="H935">
        <f>개인현황!AI159</f>
        <v>0</v>
      </c>
      <c r="I935" t="str">
        <f>개인현황!AJ159</f>
        <v>길원16 - 직업 선택()</v>
      </c>
      <c r="O935">
        <f t="shared" si="14"/>
        <v>0</v>
      </c>
    </row>
    <row r="936" spans="5:15">
      <c r="E936">
        <f>개인현황!AG160</f>
        <v>0</v>
      </c>
      <c r="F936">
        <f>개인현황!AH160</f>
        <v>0</v>
      </c>
      <c r="G936" t="e">
        <f>개인현황!#REF!</f>
        <v>#REF!</v>
      </c>
      <c r="H936">
        <f>개인현황!AI160</f>
        <v>0</v>
      </c>
      <c r="I936" t="str">
        <f>개인현황!AJ160</f>
        <v>길원16 - 직업 선택()</v>
      </c>
      <c r="O936">
        <f t="shared" si="14"/>
        <v>0</v>
      </c>
    </row>
    <row r="937" spans="5:15">
      <c r="E937">
        <f>개인현황!AG161</f>
        <v>0</v>
      </c>
      <c r="F937">
        <f>개인현황!AH161</f>
        <v>0</v>
      </c>
      <c r="G937" t="e">
        <f>개인현황!#REF!</f>
        <v>#REF!</v>
      </c>
      <c r="H937">
        <f>개인현황!AI161</f>
        <v>0</v>
      </c>
      <c r="I937" t="str">
        <f>개인현황!AJ161</f>
        <v>길원16 - 직업 선택()</v>
      </c>
      <c r="O937">
        <f t="shared" si="14"/>
        <v>0</v>
      </c>
    </row>
    <row r="938" spans="5:15">
      <c r="E938">
        <f>개인현황!AG162</f>
        <v>0</v>
      </c>
      <c r="F938">
        <f>개인현황!AH162</f>
        <v>0</v>
      </c>
      <c r="G938" t="e">
        <f>개인현황!#REF!</f>
        <v>#REF!</v>
      </c>
      <c r="H938">
        <f>개인현황!AI162</f>
        <v>0</v>
      </c>
      <c r="I938" t="str">
        <f>개인현황!AJ162</f>
        <v>길원16 - 직업 선택()</v>
      </c>
      <c r="O938">
        <f t="shared" si="14"/>
        <v>0</v>
      </c>
    </row>
    <row r="939" spans="5:15">
      <c r="E939">
        <f>개인현황!AG167</f>
        <v>0</v>
      </c>
      <c r="F939">
        <f>개인현황!AH167</f>
        <v>0</v>
      </c>
      <c r="G939" t="e">
        <f>개인현황!#REF!</f>
        <v>#REF!</v>
      </c>
      <c r="H939">
        <f>개인현황!AI167</f>
        <v>0</v>
      </c>
      <c r="I939" t="str">
        <f>개인현황!AJ167</f>
        <v>길원17 - 직업 선택()</v>
      </c>
      <c r="O939">
        <f t="shared" si="14"/>
        <v>0</v>
      </c>
    </row>
    <row r="940" spans="5:15">
      <c r="E940">
        <f>개인현황!AG168</f>
        <v>0</v>
      </c>
      <c r="F940">
        <f>개인현황!AH168</f>
        <v>0</v>
      </c>
      <c r="G940" t="e">
        <f>개인현황!#REF!</f>
        <v>#REF!</v>
      </c>
      <c r="H940">
        <f>개인현황!AI168</f>
        <v>0</v>
      </c>
      <c r="I940" t="str">
        <f>개인현황!AJ168</f>
        <v>길원17 - 직업 선택()</v>
      </c>
      <c r="O940">
        <f t="shared" si="14"/>
        <v>0</v>
      </c>
    </row>
    <row r="941" spans="5:15">
      <c r="E941">
        <f>개인현황!AG169</f>
        <v>0</v>
      </c>
      <c r="F941">
        <f>개인현황!AH169</f>
        <v>0</v>
      </c>
      <c r="G941" t="e">
        <f>개인현황!#REF!</f>
        <v>#REF!</v>
      </c>
      <c r="H941">
        <f>개인현황!AI169</f>
        <v>0</v>
      </c>
      <c r="I941" t="str">
        <f>개인현황!AJ169</f>
        <v>길원17 - 직업 선택()</v>
      </c>
      <c r="O941">
        <f t="shared" si="14"/>
        <v>0</v>
      </c>
    </row>
    <row r="942" spans="5:15">
      <c r="E942">
        <f>개인현황!AG170</f>
        <v>0</v>
      </c>
      <c r="F942">
        <f>개인현황!AH170</f>
        <v>0</v>
      </c>
      <c r="G942" t="e">
        <f>개인현황!#REF!</f>
        <v>#REF!</v>
      </c>
      <c r="H942">
        <f>개인현황!AI170</f>
        <v>0</v>
      </c>
      <c r="I942" t="str">
        <f>개인현황!AJ170</f>
        <v>길원17 - 직업 선택()</v>
      </c>
      <c r="O942">
        <f t="shared" si="14"/>
        <v>0</v>
      </c>
    </row>
    <row r="943" spans="5:15">
      <c r="E943">
        <f>개인현황!AG171</f>
        <v>0</v>
      </c>
      <c r="F943">
        <f>개인현황!AH171</f>
        <v>0</v>
      </c>
      <c r="G943" t="e">
        <f>개인현황!#REF!</f>
        <v>#REF!</v>
      </c>
      <c r="H943">
        <f>개인현황!AI171</f>
        <v>0</v>
      </c>
      <c r="I943" t="str">
        <f>개인현황!AJ171</f>
        <v>길원17 - 직업 선택()</v>
      </c>
      <c r="O943">
        <f t="shared" si="14"/>
        <v>0</v>
      </c>
    </row>
    <row r="944" spans="5:15">
      <c r="E944">
        <f>개인현황!AG172</f>
        <v>0</v>
      </c>
      <c r="F944">
        <f>개인현황!AH172</f>
        <v>0</v>
      </c>
      <c r="G944" t="e">
        <f>개인현황!#REF!</f>
        <v>#REF!</v>
      </c>
      <c r="H944">
        <f>개인현황!AI172</f>
        <v>0</v>
      </c>
      <c r="I944" t="str">
        <f>개인현황!AJ172</f>
        <v>길원17 - 직업 선택()</v>
      </c>
      <c r="O944">
        <f t="shared" si="14"/>
        <v>0</v>
      </c>
    </row>
    <row r="945" spans="5:15">
      <c r="E945">
        <f>개인현황!AG177</f>
        <v>0</v>
      </c>
      <c r="F945">
        <f>개인현황!AH177</f>
        <v>0</v>
      </c>
      <c r="G945" t="e">
        <f>개인현황!#REF!</f>
        <v>#REF!</v>
      </c>
      <c r="H945">
        <f>개인현황!AI177</f>
        <v>0</v>
      </c>
      <c r="I945" t="str">
        <f>개인현황!AJ177</f>
        <v>길원18 - 직업 선택()</v>
      </c>
      <c r="O945">
        <f t="shared" si="14"/>
        <v>0</v>
      </c>
    </row>
    <row r="946" spans="5:15">
      <c r="E946">
        <f>개인현황!AG178</f>
        <v>0</v>
      </c>
      <c r="F946">
        <f>개인현황!AH178</f>
        <v>0</v>
      </c>
      <c r="G946" t="e">
        <f>개인현황!#REF!</f>
        <v>#REF!</v>
      </c>
      <c r="H946">
        <f>개인현황!AI178</f>
        <v>0</v>
      </c>
      <c r="I946" t="str">
        <f>개인현황!AJ178</f>
        <v>길원18 - 직업 선택()</v>
      </c>
      <c r="O946">
        <f t="shared" si="14"/>
        <v>0</v>
      </c>
    </row>
    <row r="947" spans="5:15">
      <c r="E947">
        <f>개인현황!AG179</f>
        <v>0</v>
      </c>
      <c r="F947">
        <f>개인현황!AH179</f>
        <v>0</v>
      </c>
      <c r="G947" t="e">
        <f>개인현황!#REF!</f>
        <v>#REF!</v>
      </c>
      <c r="H947">
        <f>개인현황!AI179</f>
        <v>0</v>
      </c>
      <c r="I947" t="str">
        <f>개인현황!AJ179</f>
        <v>길원18 - 직업 선택()</v>
      </c>
      <c r="O947">
        <f t="shared" si="14"/>
        <v>0</v>
      </c>
    </row>
    <row r="948" spans="5:15">
      <c r="E948">
        <f>개인현황!AG180</f>
        <v>0</v>
      </c>
      <c r="F948">
        <f>개인현황!AH180</f>
        <v>0</v>
      </c>
      <c r="G948" t="e">
        <f>개인현황!#REF!</f>
        <v>#REF!</v>
      </c>
      <c r="H948">
        <f>개인현황!AI180</f>
        <v>0</v>
      </c>
      <c r="I948" t="str">
        <f>개인현황!AJ180</f>
        <v>길원18 - 직업 선택()</v>
      </c>
      <c r="O948">
        <f t="shared" si="14"/>
        <v>0</v>
      </c>
    </row>
    <row r="949" spans="5:15">
      <c r="E949">
        <f>개인현황!AG181</f>
        <v>0</v>
      </c>
      <c r="F949">
        <f>개인현황!AH181</f>
        <v>0</v>
      </c>
      <c r="G949" t="e">
        <f>개인현황!#REF!</f>
        <v>#REF!</v>
      </c>
      <c r="H949">
        <f>개인현황!AI181</f>
        <v>0</v>
      </c>
      <c r="I949" t="str">
        <f>개인현황!AJ181</f>
        <v>길원18 - 직업 선택()</v>
      </c>
      <c r="O949">
        <f t="shared" si="14"/>
        <v>0</v>
      </c>
    </row>
    <row r="950" spans="5:15">
      <c r="E950">
        <f>개인현황!AG182</f>
        <v>0</v>
      </c>
      <c r="F950">
        <f>개인현황!AH182</f>
        <v>0</v>
      </c>
      <c r="G950" t="e">
        <f>개인현황!#REF!</f>
        <v>#REF!</v>
      </c>
      <c r="H950">
        <f>개인현황!AI182</f>
        <v>0</v>
      </c>
      <c r="I950" t="str">
        <f>개인현황!AJ182</f>
        <v>길원18 - 직업 선택()</v>
      </c>
      <c r="O950">
        <f t="shared" si="14"/>
        <v>0</v>
      </c>
    </row>
    <row r="951" spans="5:15">
      <c r="E951">
        <f>개인현황!AG187</f>
        <v>0</v>
      </c>
      <c r="F951">
        <f>개인현황!AH187</f>
        <v>0</v>
      </c>
      <c r="G951" t="e">
        <f>개인현황!#REF!</f>
        <v>#REF!</v>
      </c>
      <c r="H951">
        <f>개인현황!AI187</f>
        <v>0</v>
      </c>
      <c r="I951" t="str">
        <f>개인현황!AJ187</f>
        <v>길원19 - 직업 선택()</v>
      </c>
      <c r="O951">
        <f t="shared" si="14"/>
        <v>0</v>
      </c>
    </row>
    <row r="952" spans="5:15">
      <c r="E952">
        <f>개인현황!AG188</f>
        <v>0</v>
      </c>
      <c r="F952">
        <f>개인현황!AH188</f>
        <v>0</v>
      </c>
      <c r="G952" t="e">
        <f>개인현황!#REF!</f>
        <v>#REF!</v>
      </c>
      <c r="H952">
        <f>개인현황!AI188</f>
        <v>0</v>
      </c>
      <c r="I952" t="str">
        <f>개인현황!AJ188</f>
        <v>길원19 - 직업 선택()</v>
      </c>
      <c r="O952">
        <f t="shared" si="14"/>
        <v>0</v>
      </c>
    </row>
    <row r="953" spans="5:15">
      <c r="E953">
        <f>개인현황!AG189</f>
        <v>0</v>
      </c>
      <c r="F953">
        <f>개인현황!AH189</f>
        <v>0</v>
      </c>
      <c r="G953" t="e">
        <f>개인현황!#REF!</f>
        <v>#REF!</v>
      </c>
      <c r="H953">
        <f>개인현황!AI189</f>
        <v>0</v>
      </c>
      <c r="I953" t="str">
        <f>개인현황!AJ189</f>
        <v>길원19 - 직업 선택()</v>
      </c>
      <c r="O953">
        <f t="shared" si="14"/>
        <v>0</v>
      </c>
    </row>
    <row r="954" spans="5:15">
      <c r="E954">
        <f>개인현황!AG190</f>
        <v>0</v>
      </c>
      <c r="F954">
        <f>개인현황!AH190</f>
        <v>0</v>
      </c>
      <c r="G954" t="e">
        <f>개인현황!#REF!</f>
        <v>#REF!</v>
      </c>
      <c r="H954">
        <f>개인현황!AI190</f>
        <v>0</v>
      </c>
      <c r="I954" t="str">
        <f>개인현황!AJ190</f>
        <v>길원19 - 직업 선택()</v>
      </c>
      <c r="O954">
        <f t="shared" si="14"/>
        <v>0</v>
      </c>
    </row>
    <row r="955" spans="5:15">
      <c r="E955">
        <f>개인현황!AG191</f>
        <v>0</v>
      </c>
      <c r="F955">
        <f>개인현황!AH191</f>
        <v>0</v>
      </c>
      <c r="G955" t="e">
        <f>개인현황!#REF!</f>
        <v>#REF!</v>
      </c>
      <c r="H955">
        <f>개인현황!AI191</f>
        <v>0</v>
      </c>
      <c r="I955" t="str">
        <f>개인현황!AJ191</f>
        <v>길원19 - 직업 선택()</v>
      </c>
      <c r="O955">
        <f t="shared" si="14"/>
        <v>0</v>
      </c>
    </row>
    <row r="956" spans="5:15">
      <c r="E956">
        <f>개인현황!AG192</f>
        <v>0</v>
      </c>
      <c r="F956">
        <f>개인현황!AH192</f>
        <v>0</v>
      </c>
      <c r="G956" t="e">
        <f>개인현황!#REF!</f>
        <v>#REF!</v>
      </c>
      <c r="H956">
        <f>개인현황!AI192</f>
        <v>0</v>
      </c>
      <c r="I956" t="str">
        <f>개인현황!AJ192</f>
        <v>길원19 - 직업 선택()</v>
      </c>
      <c r="O956">
        <f t="shared" si="14"/>
        <v>0</v>
      </c>
    </row>
    <row r="957" spans="5:15">
      <c r="E957">
        <f>개인현황!AG197</f>
        <v>0</v>
      </c>
      <c r="F957">
        <f>개인현황!AH197</f>
        <v>0</v>
      </c>
      <c r="G957" t="e">
        <f>개인현황!#REF!</f>
        <v>#REF!</v>
      </c>
      <c r="H957">
        <f>개인현황!AI197</f>
        <v>0</v>
      </c>
      <c r="I957" t="str">
        <f>개인현황!AJ197</f>
        <v>길원20 - 직업 선택()</v>
      </c>
      <c r="O957">
        <f t="shared" si="14"/>
        <v>0</v>
      </c>
    </row>
    <row r="958" spans="5:15">
      <c r="E958">
        <f>개인현황!AG198</f>
        <v>0</v>
      </c>
      <c r="F958">
        <f>개인현황!AH198</f>
        <v>0</v>
      </c>
      <c r="G958" t="e">
        <f>개인현황!#REF!</f>
        <v>#REF!</v>
      </c>
      <c r="H958">
        <f>개인현황!AI198</f>
        <v>0</v>
      </c>
      <c r="I958" t="str">
        <f>개인현황!AJ198</f>
        <v>길원20 - 직업 선택()</v>
      </c>
      <c r="O958">
        <f t="shared" si="14"/>
        <v>0</v>
      </c>
    </row>
    <row r="959" spans="5:15">
      <c r="E959">
        <f>개인현황!AG199</f>
        <v>0</v>
      </c>
      <c r="F959">
        <f>개인현황!AH199</f>
        <v>0</v>
      </c>
      <c r="G959" t="e">
        <f>개인현황!#REF!</f>
        <v>#REF!</v>
      </c>
      <c r="H959">
        <f>개인현황!AI199</f>
        <v>0</v>
      </c>
      <c r="I959" t="str">
        <f>개인현황!AJ199</f>
        <v>길원20 - 직업 선택()</v>
      </c>
      <c r="O959">
        <f t="shared" si="14"/>
        <v>0</v>
      </c>
    </row>
    <row r="960" spans="5:15">
      <c r="E960">
        <f>개인현황!AG200</f>
        <v>0</v>
      </c>
      <c r="F960">
        <f>개인현황!AH200</f>
        <v>0</v>
      </c>
      <c r="G960" t="e">
        <f>개인현황!#REF!</f>
        <v>#REF!</v>
      </c>
      <c r="H960">
        <f>개인현황!AI200</f>
        <v>0</v>
      </c>
      <c r="I960" t="str">
        <f>개인현황!AJ200</f>
        <v>길원20 - 직업 선택()</v>
      </c>
      <c r="O960">
        <f t="shared" si="14"/>
        <v>0</v>
      </c>
    </row>
    <row r="961" spans="5:15">
      <c r="E961">
        <f>개인현황!AG201</f>
        <v>0</v>
      </c>
      <c r="F961">
        <f>개인현황!AH201</f>
        <v>0</v>
      </c>
      <c r="G961" t="e">
        <f>개인현황!#REF!</f>
        <v>#REF!</v>
      </c>
      <c r="H961">
        <f>개인현황!AI201</f>
        <v>0</v>
      </c>
      <c r="I961" t="str">
        <f>개인현황!AJ201</f>
        <v>길원20 - 직업 선택()</v>
      </c>
      <c r="O961">
        <f t="shared" si="14"/>
        <v>0</v>
      </c>
    </row>
    <row r="962" spans="5:15">
      <c r="E962">
        <f>개인현황!AG202</f>
        <v>0</v>
      </c>
      <c r="F962">
        <f>개인현황!AH202</f>
        <v>0</v>
      </c>
      <c r="G962" t="e">
        <f>개인현황!#REF!</f>
        <v>#REF!</v>
      </c>
      <c r="H962">
        <f>개인현황!AI202</f>
        <v>0</v>
      </c>
      <c r="I962" t="str">
        <f>개인현황!AJ202</f>
        <v>길원20 - 직업 선택()</v>
      </c>
      <c r="O962">
        <f t="shared" si="14"/>
        <v>0</v>
      </c>
    </row>
    <row r="963" spans="5:15">
      <c r="E963">
        <f>개인현황!AK7</f>
        <v>0</v>
      </c>
      <c r="F963">
        <f>개인현황!AL7</f>
        <v>0</v>
      </c>
      <c r="G963" t="e">
        <f>개인현황!#REF!</f>
        <v>#REF!</v>
      </c>
      <c r="H963">
        <f>개인현황!AM7</f>
        <v>0</v>
      </c>
      <c r="I963" t="str">
        <f>개인현황!AN7</f>
        <v>길원1 - 직업 선택()</v>
      </c>
      <c r="O963">
        <f t="shared" si="14"/>
        <v>0</v>
      </c>
    </row>
    <row r="964" spans="5:15">
      <c r="E964">
        <f>개인현황!AK8</f>
        <v>0</v>
      </c>
      <c r="F964">
        <f>개인현황!AL8</f>
        <v>0</v>
      </c>
      <c r="G964" t="e">
        <f>개인현황!#REF!</f>
        <v>#REF!</v>
      </c>
      <c r="H964">
        <f>개인현황!AM8</f>
        <v>0</v>
      </c>
      <c r="I964" t="str">
        <f>개인현황!AN8</f>
        <v>길원1 - 직업 선택()</v>
      </c>
      <c r="O964">
        <f t="shared" ref="O964:O1027" si="15">IF(F964=0,E964,"")</f>
        <v>0</v>
      </c>
    </row>
    <row r="965" spans="5:15">
      <c r="E965">
        <f>개인현황!AK9</f>
        <v>0</v>
      </c>
      <c r="F965">
        <f>개인현황!AL9</f>
        <v>0</v>
      </c>
      <c r="G965" t="e">
        <f>개인현황!#REF!</f>
        <v>#REF!</v>
      </c>
      <c r="H965">
        <f>개인현황!AM9</f>
        <v>0</v>
      </c>
      <c r="I965" t="str">
        <f>개인현황!AN9</f>
        <v>길원1 - 직업 선택()</v>
      </c>
      <c r="O965">
        <f t="shared" si="15"/>
        <v>0</v>
      </c>
    </row>
    <row r="966" spans="5:15">
      <c r="E966">
        <f>개인현황!AK10</f>
        <v>0</v>
      </c>
      <c r="F966">
        <f>개인현황!AL10</f>
        <v>0</v>
      </c>
      <c r="G966" t="e">
        <f>개인현황!#REF!</f>
        <v>#REF!</v>
      </c>
      <c r="H966">
        <f>개인현황!AM10</f>
        <v>0</v>
      </c>
      <c r="I966" t="str">
        <f>개인현황!AN10</f>
        <v>길원1 - 직업 선택()</v>
      </c>
      <c r="O966">
        <f t="shared" si="15"/>
        <v>0</v>
      </c>
    </row>
    <row r="967" spans="5:15">
      <c r="E967">
        <f>개인현황!AK11</f>
        <v>0</v>
      </c>
      <c r="F967">
        <f>개인현황!AL11</f>
        <v>0</v>
      </c>
      <c r="G967" t="e">
        <f>개인현황!#REF!</f>
        <v>#REF!</v>
      </c>
      <c r="H967">
        <f>개인현황!AM11</f>
        <v>0</v>
      </c>
      <c r="I967" t="str">
        <f>개인현황!AN11</f>
        <v>길원1 - 직업 선택()</v>
      </c>
      <c r="O967">
        <f t="shared" si="15"/>
        <v>0</v>
      </c>
    </row>
    <row r="968" spans="5:15">
      <c r="E968">
        <f>개인현황!AK12</f>
        <v>0</v>
      </c>
      <c r="F968">
        <f>개인현황!AL12</f>
        <v>0</v>
      </c>
      <c r="G968" t="e">
        <f>개인현황!#REF!</f>
        <v>#REF!</v>
      </c>
      <c r="H968">
        <f>개인현황!AM12</f>
        <v>0</v>
      </c>
      <c r="I968" t="str">
        <f>개인현황!AN12</f>
        <v>길원1 - 직업 선택()</v>
      </c>
      <c r="O968">
        <f t="shared" si="15"/>
        <v>0</v>
      </c>
    </row>
    <row r="969" spans="5:15">
      <c r="E969">
        <f>개인현황!AK17</f>
        <v>0</v>
      </c>
      <c r="F969">
        <f>개인현황!AL17</f>
        <v>0</v>
      </c>
      <c r="G969" t="e">
        <f>개인현황!#REF!</f>
        <v>#REF!</v>
      </c>
      <c r="H969">
        <f>개인현황!AM17</f>
        <v>0</v>
      </c>
      <c r="I969" t="str">
        <f>개인현황!AN17</f>
        <v>길원2 - 직업 선택()</v>
      </c>
      <c r="O969">
        <f t="shared" si="15"/>
        <v>0</v>
      </c>
    </row>
    <row r="970" spans="5:15">
      <c r="E970">
        <f>개인현황!AK18</f>
        <v>0</v>
      </c>
      <c r="F970">
        <f>개인현황!AL18</f>
        <v>0</v>
      </c>
      <c r="G970" t="e">
        <f>개인현황!#REF!</f>
        <v>#REF!</v>
      </c>
      <c r="H970">
        <f>개인현황!AM18</f>
        <v>0</v>
      </c>
      <c r="I970" t="str">
        <f>개인현황!AN18</f>
        <v>길원2 - 직업 선택()</v>
      </c>
      <c r="O970">
        <f t="shared" si="15"/>
        <v>0</v>
      </c>
    </row>
    <row r="971" spans="5:15">
      <c r="E971">
        <f>개인현황!AK19</f>
        <v>0</v>
      </c>
      <c r="F971">
        <f>개인현황!AL19</f>
        <v>0</v>
      </c>
      <c r="G971" t="e">
        <f>개인현황!#REF!</f>
        <v>#REF!</v>
      </c>
      <c r="H971">
        <f>개인현황!AM19</f>
        <v>0</v>
      </c>
      <c r="I971" t="str">
        <f>개인현황!AN19</f>
        <v>길원2 - 직업 선택()</v>
      </c>
      <c r="O971">
        <f t="shared" si="15"/>
        <v>0</v>
      </c>
    </row>
    <row r="972" spans="5:15">
      <c r="E972">
        <f>개인현황!AK20</f>
        <v>0</v>
      </c>
      <c r="F972">
        <f>개인현황!AL20</f>
        <v>0</v>
      </c>
      <c r="G972" t="e">
        <f>개인현황!#REF!</f>
        <v>#REF!</v>
      </c>
      <c r="H972">
        <f>개인현황!AM20</f>
        <v>0</v>
      </c>
      <c r="I972" t="str">
        <f>개인현황!AN20</f>
        <v>길원2 - 직업 선택()</v>
      </c>
      <c r="O972">
        <f t="shared" si="15"/>
        <v>0</v>
      </c>
    </row>
    <row r="973" spans="5:15">
      <c r="E973">
        <f>개인현황!AK21</f>
        <v>0</v>
      </c>
      <c r="F973">
        <f>개인현황!AL21</f>
        <v>0</v>
      </c>
      <c r="G973" t="e">
        <f>개인현황!#REF!</f>
        <v>#REF!</v>
      </c>
      <c r="H973">
        <f>개인현황!AM21</f>
        <v>0</v>
      </c>
      <c r="I973" t="str">
        <f>개인현황!AN21</f>
        <v>길원2 - 직업 선택()</v>
      </c>
      <c r="O973">
        <f t="shared" si="15"/>
        <v>0</v>
      </c>
    </row>
    <row r="974" spans="5:15">
      <c r="E974">
        <f>개인현황!AK22</f>
        <v>0</v>
      </c>
      <c r="F974">
        <f>개인현황!AL22</f>
        <v>0</v>
      </c>
      <c r="G974" t="e">
        <f>개인현황!#REF!</f>
        <v>#REF!</v>
      </c>
      <c r="H974">
        <f>개인현황!AM22</f>
        <v>0</v>
      </c>
      <c r="I974" t="str">
        <f>개인현황!AN22</f>
        <v>길원2 - 직업 선택()</v>
      </c>
      <c r="O974">
        <f t="shared" si="15"/>
        <v>0</v>
      </c>
    </row>
    <row r="975" spans="5:15">
      <c r="E975">
        <f>개인현황!AK27</f>
        <v>0</v>
      </c>
      <c r="F975">
        <f>개인현황!AL27</f>
        <v>0</v>
      </c>
      <c r="G975" t="e">
        <f>개인현황!#REF!</f>
        <v>#REF!</v>
      </c>
      <c r="H975">
        <f>개인현황!AM27</f>
        <v>0</v>
      </c>
      <c r="I975" t="str">
        <f>개인현황!AN27</f>
        <v>길원3 - 직업 선택()</v>
      </c>
      <c r="O975">
        <f t="shared" si="15"/>
        <v>0</v>
      </c>
    </row>
    <row r="976" spans="5:15">
      <c r="E976">
        <f>개인현황!AK28</f>
        <v>0</v>
      </c>
      <c r="F976">
        <f>개인현황!AL28</f>
        <v>0</v>
      </c>
      <c r="G976" t="e">
        <f>개인현황!#REF!</f>
        <v>#REF!</v>
      </c>
      <c r="H976">
        <f>개인현황!AM28</f>
        <v>0</v>
      </c>
      <c r="I976" t="str">
        <f>개인현황!AN28</f>
        <v>길원3 - 직업 선택()</v>
      </c>
      <c r="O976">
        <f t="shared" si="15"/>
        <v>0</v>
      </c>
    </row>
    <row r="977" spans="5:15">
      <c r="E977">
        <f>개인현황!AK29</f>
        <v>0</v>
      </c>
      <c r="F977">
        <f>개인현황!AL29</f>
        <v>0</v>
      </c>
      <c r="G977" t="e">
        <f>개인현황!#REF!</f>
        <v>#REF!</v>
      </c>
      <c r="H977">
        <f>개인현황!AM29</f>
        <v>0</v>
      </c>
      <c r="I977" t="str">
        <f>개인현황!AN29</f>
        <v>길원3 - 직업 선택()</v>
      </c>
      <c r="O977">
        <f t="shared" si="15"/>
        <v>0</v>
      </c>
    </row>
    <row r="978" spans="5:15">
      <c r="E978">
        <f>개인현황!AK30</f>
        <v>0</v>
      </c>
      <c r="F978">
        <f>개인현황!AL30</f>
        <v>0</v>
      </c>
      <c r="G978" t="e">
        <f>개인현황!#REF!</f>
        <v>#REF!</v>
      </c>
      <c r="H978">
        <f>개인현황!AM30</f>
        <v>0</v>
      </c>
      <c r="I978" t="str">
        <f>개인현황!AN30</f>
        <v>길원3 - 직업 선택()</v>
      </c>
      <c r="O978">
        <f t="shared" si="15"/>
        <v>0</v>
      </c>
    </row>
    <row r="979" spans="5:15">
      <c r="E979">
        <f>개인현황!AK31</f>
        <v>0</v>
      </c>
      <c r="F979">
        <f>개인현황!AL31</f>
        <v>0</v>
      </c>
      <c r="G979" t="e">
        <f>개인현황!#REF!</f>
        <v>#REF!</v>
      </c>
      <c r="H979">
        <f>개인현황!AM31</f>
        <v>0</v>
      </c>
      <c r="I979" t="str">
        <f>개인현황!AN31</f>
        <v>길원3 - 직업 선택()</v>
      </c>
      <c r="O979">
        <f t="shared" si="15"/>
        <v>0</v>
      </c>
    </row>
    <row r="980" spans="5:15">
      <c r="E980">
        <f>개인현황!AK32</f>
        <v>0</v>
      </c>
      <c r="F980">
        <f>개인현황!AL32</f>
        <v>0</v>
      </c>
      <c r="G980" t="e">
        <f>개인현황!#REF!</f>
        <v>#REF!</v>
      </c>
      <c r="H980">
        <f>개인현황!AM32</f>
        <v>0</v>
      </c>
      <c r="I980" t="str">
        <f>개인현황!AN32</f>
        <v>길원3 - 직업 선택()</v>
      </c>
      <c r="O980">
        <f t="shared" si="15"/>
        <v>0</v>
      </c>
    </row>
    <row r="981" spans="5:15">
      <c r="E981">
        <f>개인현황!AK37</f>
        <v>0</v>
      </c>
      <c r="F981">
        <f>개인현황!AL37</f>
        <v>0</v>
      </c>
      <c r="G981" t="e">
        <f>개인현황!#REF!</f>
        <v>#REF!</v>
      </c>
      <c r="H981">
        <f>개인현황!AM37</f>
        <v>0</v>
      </c>
      <c r="I981" t="str">
        <f>개인현황!AN37</f>
        <v>길원4 - 직업 선택()</v>
      </c>
      <c r="O981">
        <f t="shared" si="15"/>
        <v>0</v>
      </c>
    </row>
    <row r="982" spans="5:15">
      <c r="E982">
        <f>개인현황!AK38</f>
        <v>0</v>
      </c>
      <c r="F982">
        <f>개인현황!AL38</f>
        <v>0</v>
      </c>
      <c r="G982" t="e">
        <f>개인현황!#REF!</f>
        <v>#REF!</v>
      </c>
      <c r="H982">
        <f>개인현황!AM38</f>
        <v>0</v>
      </c>
      <c r="I982" t="str">
        <f>개인현황!AN38</f>
        <v>길원4 - 직업 선택()</v>
      </c>
      <c r="O982">
        <f t="shared" si="15"/>
        <v>0</v>
      </c>
    </row>
    <row r="983" spans="5:15">
      <c r="E983">
        <f>개인현황!AK39</f>
        <v>0</v>
      </c>
      <c r="F983">
        <f>개인현황!AL39</f>
        <v>0</v>
      </c>
      <c r="G983" t="e">
        <f>개인현황!#REF!</f>
        <v>#REF!</v>
      </c>
      <c r="H983">
        <f>개인현황!AM39</f>
        <v>0</v>
      </c>
      <c r="I983" t="str">
        <f>개인현황!AN39</f>
        <v>길원4 - 직업 선택()</v>
      </c>
      <c r="O983">
        <f t="shared" si="15"/>
        <v>0</v>
      </c>
    </row>
    <row r="984" spans="5:15">
      <c r="E984">
        <f>개인현황!AK40</f>
        <v>0</v>
      </c>
      <c r="F984">
        <f>개인현황!AL40</f>
        <v>0</v>
      </c>
      <c r="G984" t="e">
        <f>개인현황!#REF!</f>
        <v>#REF!</v>
      </c>
      <c r="H984">
        <f>개인현황!AM40</f>
        <v>0</v>
      </c>
      <c r="I984" t="str">
        <f>개인현황!AN40</f>
        <v>길원4 - 직업 선택()</v>
      </c>
      <c r="O984">
        <f t="shared" si="15"/>
        <v>0</v>
      </c>
    </row>
    <row r="985" spans="5:15">
      <c r="E985">
        <f>개인현황!AK41</f>
        <v>0</v>
      </c>
      <c r="F985">
        <f>개인현황!AL41</f>
        <v>0</v>
      </c>
      <c r="G985" t="e">
        <f>개인현황!#REF!</f>
        <v>#REF!</v>
      </c>
      <c r="H985">
        <f>개인현황!AM41</f>
        <v>0</v>
      </c>
      <c r="I985" t="str">
        <f>개인현황!AN41</f>
        <v>길원4 - 직업 선택()</v>
      </c>
      <c r="O985">
        <f t="shared" si="15"/>
        <v>0</v>
      </c>
    </row>
    <row r="986" spans="5:15">
      <c r="E986">
        <f>개인현황!AK42</f>
        <v>0</v>
      </c>
      <c r="F986">
        <f>개인현황!AL42</f>
        <v>0</v>
      </c>
      <c r="G986" t="e">
        <f>개인현황!#REF!</f>
        <v>#REF!</v>
      </c>
      <c r="H986">
        <f>개인현황!AM42</f>
        <v>0</v>
      </c>
      <c r="I986" t="str">
        <f>개인현황!AN42</f>
        <v>길원4 - 직업 선택()</v>
      </c>
      <c r="O986">
        <f t="shared" si="15"/>
        <v>0</v>
      </c>
    </row>
    <row r="987" spans="5:15">
      <c r="E987">
        <f>개인현황!AK47</f>
        <v>0</v>
      </c>
      <c r="F987">
        <f>개인현황!AL47</f>
        <v>0</v>
      </c>
      <c r="G987" t="e">
        <f>개인현황!#REF!</f>
        <v>#REF!</v>
      </c>
      <c r="H987">
        <f>개인현황!AM47</f>
        <v>0</v>
      </c>
      <c r="I987" t="str">
        <f>개인현황!AN47</f>
        <v>길원5 - 직업 선택()</v>
      </c>
      <c r="O987">
        <f t="shared" si="15"/>
        <v>0</v>
      </c>
    </row>
    <row r="988" spans="5:15">
      <c r="E988">
        <f>개인현황!AK48</f>
        <v>0</v>
      </c>
      <c r="F988">
        <f>개인현황!AL48</f>
        <v>0</v>
      </c>
      <c r="G988" t="e">
        <f>개인현황!#REF!</f>
        <v>#REF!</v>
      </c>
      <c r="H988">
        <f>개인현황!AM48</f>
        <v>0</v>
      </c>
      <c r="I988" t="str">
        <f>개인현황!AN48</f>
        <v>길원5 - 직업 선택()</v>
      </c>
      <c r="O988">
        <f t="shared" si="15"/>
        <v>0</v>
      </c>
    </row>
    <row r="989" spans="5:15">
      <c r="E989">
        <f>개인현황!AK49</f>
        <v>0</v>
      </c>
      <c r="F989">
        <f>개인현황!AL49</f>
        <v>0</v>
      </c>
      <c r="G989" t="e">
        <f>개인현황!#REF!</f>
        <v>#REF!</v>
      </c>
      <c r="H989">
        <f>개인현황!AM49</f>
        <v>0</v>
      </c>
      <c r="I989" t="str">
        <f>개인현황!AN49</f>
        <v>길원5 - 직업 선택()</v>
      </c>
      <c r="O989">
        <f t="shared" si="15"/>
        <v>0</v>
      </c>
    </row>
    <row r="990" spans="5:15">
      <c r="E990">
        <f>개인현황!AK50</f>
        <v>0</v>
      </c>
      <c r="F990">
        <f>개인현황!AL50</f>
        <v>0</v>
      </c>
      <c r="G990" t="e">
        <f>개인현황!#REF!</f>
        <v>#REF!</v>
      </c>
      <c r="H990">
        <f>개인현황!AM50</f>
        <v>0</v>
      </c>
      <c r="I990" t="str">
        <f>개인현황!AN50</f>
        <v>길원5 - 직업 선택()</v>
      </c>
      <c r="O990">
        <f t="shared" si="15"/>
        <v>0</v>
      </c>
    </row>
    <row r="991" spans="5:15">
      <c r="E991">
        <f>개인현황!AK51</f>
        <v>0</v>
      </c>
      <c r="F991">
        <f>개인현황!AL51</f>
        <v>0</v>
      </c>
      <c r="G991" t="e">
        <f>개인현황!#REF!</f>
        <v>#REF!</v>
      </c>
      <c r="H991">
        <f>개인현황!AM51</f>
        <v>0</v>
      </c>
      <c r="I991" t="str">
        <f>개인현황!AN51</f>
        <v>길원5 - 직업 선택()</v>
      </c>
      <c r="O991">
        <f t="shared" si="15"/>
        <v>0</v>
      </c>
    </row>
    <row r="992" spans="5:15">
      <c r="E992">
        <f>개인현황!AK52</f>
        <v>0</v>
      </c>
      <c r="F992">
        <f>개인현황!AL52</f>
        <v>0</v>
      </c>
      <c r="G992" t="e">
        <f>개인현황!#REF!</f>
        <v>#REF!</v>
      </c>
      <c r="H992">
        <f>개인현황!AM52</f>
        <v>0</v>
      </c>
      <c r="I992" t="str">
        <f>개인현황!AN52</f>
        <v>길원5 - 직업 선택()</v>
      </c>
      <c r="O992">
        <f t="shared" si="15"/>
        <v>0</v>
      </c>
    </row>
    <row r="993" spans="5:15">
      <c r="E993">
        <f>개인현황!AK57</f>
        <v>0</v>
      </c>
      <c r="F993">
        <f>개인현황!AL57</f>
        <v>0</v>
      </c>
      <c r="G993" t="e">
        <f>개인현황!#REF!</f>
        <v>#REF!</v>
      </c>
      <c r="H993">
        <f>개인현황!AM57</f>
        <v>0</v>
      </c>
      <c r="I993" t="str">
        <f>개인현황!AN57</f>
        <v>길원6 - 직업 선택()</v>
      </c>
      <c r="O993">
        <f t="shared" si="15"/>
        <v>0</v>
      </c>
    </row>
    <row r="994" spans="5:15">
      <c r="E994">
        <f>개인현황!AK58</f>
        <v>0</v>
      </c>
      <c r="F994">
        <f>개인현황!AL58</f>
        <v>0</v>
      </c>
      <c r="G994" t="e">
        <f>개인현황!#REF!</f>
        <v>#REF!</v>
      </c>
      <c r="H994">
        <f>개인현황!AM58</f>
        <v>0</v>
      </c>
      <c r="I994" t="str">
        <f>개인현황!AN58</f>
        <v>길원6 - 직업 선택()</v>
      </c>
      <c r="O994">
        <f t="shared" si="15"/>
        <v>0</v>
      </c>
    </row>
    <row r="995" spans="5:15">
      <c r="E995">
        <f>개인현황!AK59</f>
        <v>0</v>
      </c>
      <c r="F995">
        <f>개인현황!AL59</f>
        <v>0</v>
      </c>
      <c r="G995" t="e">
        <f>개인현황!#REF!</f>
        <v>#REF!</v>
      </c>
      <c r="H995">
        <f>개인현황!AM59</f>
        <v>0</v>
      </c>
      <c r="I995" t="str">
        <f>개인현황!AN59</f>
        <v>길원6 - 직업 선택()</v>
      </c>
      <c r="O995">
        <f t="shared" si="15"/>
        <v>0</v>
      </c>
    </row>
    <row r="996" spans="5:15">
      <c r="E996">
        <f>개인현황!AK60</f>
        <v>0</v>
      </c>
      <c r="F996">
        <f>개인현황!AL60</f>
        <v>0</v>
      </c>
      <c r="G996" t="e">
        <f>개인현황!#REF!</f>
        <v>#REF!</v>
      </c>
      <c r="H996">
        <f>개인현황!AM60</f>
        <v>0</v>
      </c>
      <c r="I996" t="str">
        <f>개인현황!AN60</f>
        <v>길원6 - 직업 선택()</v>
      </c>
      <c r="O996">
        <f t="shared" si="15"/>
        <v>0</v>
      </c>
    </row>
    <row r="997" spans="5:15">
      <c r="E997">
        <f>개인현황!AK61</f>
        <v>0</v>
      </c>
      <c r="F997">
        <f>개인현황!AL61</f>
        <v>0</v>
      </c>
      <c r="G997" t="e">
        <f>개인현황!#REF!</f>
        <v>#REF!</v>
      </c>
      <c r="H997">
        <f>개인현황!AM61</f>
        <v>0</v>
      </c>
      <c r="I997" t="str">
        <f>개인현황!AN61</f>
        <v>길원6 - 직업 선택()</v>
      </c>
      <c r="O997">
        <f t="shared" si="15"/>
        <v>0</v>
      </c>
    </row>
    <row r="998" spans="5:15">
      <c r="E998">
        <f>개인현황!AK62</f>
        <v>0</v>
      </c>
      <c r="F998">
        <f>개인현황!AL62</f>
        <v>0</v>
      </c>
      <c r="G998" t="e">
        <f>개인현황!#REF!</f>
        <v>#REF!</v>
      </c>
      <c r="H998">
        <f>개인현황!AM62</f>
        <v>0</v>
      </c>
      <c r="I998" t="str">
        <f>개인현황!AN62</f>
        <v>길원6 - 직업 선택()</v>
      </c>
      <c r="O998">
        <f t="shared" si="15"/>
        <v>0</v>
      </c>
    </row>
    <row r="999" spans="5:15">
      <c r="E999">
        <f>개인현황!AK67</f>
        <v>0</v>
      </c>
      <c r="F999">
        <f>개인현황!AL67</f>
        <v>0</v>
      </c>
      <c r="G999" t="e">
        <f>개인현황!#REF!</f>
        <v>#REF!</v>
      </c>
      <c r="H999">
        <f>개인현황!AM67</f>
        <v>0</v>
      </c>
      <c r="I999" t="str">
        <f>개인현황!AN67</f>
        <v>길원7 - 직업 선택()</v>
      </c>
      <c r="O999">
        <f t="shared" si="15"/>
        <v>0</v>
      </c>
    </row>
    <row r="1000" spans="5:15">
      <c r="E1000">
        <f>개인현황!AK68</f>
        <v>0</v>
      </c>
      <c r="F1000">
        <f>개인현황!AL68</f>
        <v>0</v>
      </c>
      <c r="G1000" t="e">
        <f>개인현황!#REF!</f>
        <v>#REF!</v>
      </c>
      <c r="H1000">
        <f>개인현황!AM68</f>
        <v>0</v>
      </c>
      <c r="I1000" t="str">
        <f>개인현황!AN68</f>
        <v>길원7 - 직업 선택()</v>
      </c>
      <c r="O1000">
        <f t="shared" si="15"/>
        <v>0</v>
      </c>
    </row>
    <row r="1001" spans="5:15">
      <c r="E1001">
        <f>개인현황!AK69</f>
        <v>0</v>
      </c>
      <c r="F1001">
        <f>개인현황!AL69</f>
        <v>0</v>
      </c>
      <c r="G1001" t="e">
        <f>개인현황!#REF!</f>
        <v>#REF!</v>
      </c>
      <c r="H1001">
        <f>개인현황!AM69</f>
        <v>0</v>
      </c>
      <c r="I1001" t="str">
        <f>개인현황!AN69</f>
        <v>길원7 - 직업 선택()</v>
      </c>
      <c r="O1001">
        <f t="shared" si="15"/>
        <v>0</v>
      </c>
    </row>
    <row r="1002" spans="5:15">
      <c r="E1002">
        <f>개인현황!AK70</f>
        <v>0</v>
      </c>
      <c r="F1002">
        <f>개인현황!AL70</f>
        <v>0</v>
      </c>
      <c r="G1002" t="e">
        <f>개인현황!#REF!</f>
        <v>#REF!</v>
      </c>
      <c r="H1002">
        <f>개인현황!AM70</f>
        <v>0</v>
      </c>
      <c r="I1002" t="str">
        <f>개인현황!AN70</f>
        <v>길원7 - 직업 선택()</v>
      </c>
      <c r="O1002">
        <f t="shared" si="15"/>
        <v>0</v>
      </c>
    </row>
    <row r="1003" spans="5:15">
      <c r="E1003">
        <f>개인현황!AK71</f>
        <v>0</v>
      </c>
      <c r="F1003">
        <f>개인현황!AL71</f>
        <v>0</v>
      </c>
      <c r="G1003" t="e">
        <f>개인현황!#REF!</f>
        <v>#REF!</v>
      </c>
      <c r="H1003">
        <f>개인현황!AM71</f>
        <v>0</v>
      </c>
      <c r="I1003" t="str">
        <f>개인현황!AN71</f>
        <v>길원7 - 직업 선택()</v>
      </c>
      <c r="O1003">
        <f t="shared" si="15"/>
        <v>0</v>
      </c>
    </row>
    <row r="1004" spans="5:15">
      <c r="E1004">
        <f>개인현황!AK72</f>
        <v>0</v>
      </c>
      <c r="F1004">
        <f>개인현황!AL72</f>
        <v>0</v>
      </c>
      <c r="G1004" t="e">
        <f>개인현황!#REF!</f>
        <v>#REF!</v>
      </c>
      <c r="H1004">
        <f>개인현황!AM72</f>
        <v>0</v>
      </c>
      <c r="I1004" t="str">
        <f>개인현황!AN72</f>
        <v>길원7 - 직업 선택()</v>
      </c>
      <c r="O1004">
        <f t="shared" si="15"/>
        <v>0</v>
      </c>
    </row>
    <row r="1005" spans="5:15">
      <c r="E1005">
        <f>개인현황!AK77</f>
        <v>0</v>
      </c>
      <c r="F1005">
        <f>개인현황!AL77</f>
        <v>0</v>
      </c>
      <c r="G1005" t="e">
        <f>개인현황!#REF!</f>
        <v>#REF!</v>
      </c>
      <c r="H1005">
        <f>개인현황!AM77</f>
        <v>0</v>
      </c>
      <c r="I1005" t="str">
        <f>개인현황!AN77</f>
        <v>길원8 - 직업 선택()</v>
      </c>
      <c r="O1005">
        <f t="shared" si="15"/>
        <v>0</v>
      </c>
    </row>
    <row r="1006" spans="5:15">
      <c r="E1006">
        <f>개인현황!AK78</f>
        <v>0</v>
      </c>
      <c r="F1006">
        <f>개인현황!AL78</f>
        <v>0</v>
      </c>
      <c r="G1006" t="e">
        <f>개인현황!#REF!</f>
        <v>#REF!</v>
      </c>
      <c r="H1006">
        <f>개인현황!AM78</f>
        <v>0</v>
      </c>
      <c r="I1006" t="str">
        <f>개인현황!AN78</f>
        <v>길원8 - 직업 선택()</v>
      </c>
      <c r="O1006">
        <f t="shared" si="15"/>
        <v>0</v>
      </c>
    </row>
    <row r="1007" spans="5:15">
      <c r="E1007">
        <f>개인현황!AK79</f>
        <v>0</v>
      </c>
      <c r="F1007">
        <f>개인현황!AL79</f>
        <v>0</v>
      </c>
      <c r="G1007" t="e">
        <f>개인현황!#REF!</f>
        <v>#REF!</v>
      </c>
      <c r="H1007">
        <f>개인현황!AM79</f>
        <v>0</v>
      </c>
      <c r="I1007" t="str">
        <f>개인현황!AN79</f>
        <v>길원8 - 직업 선택()</v>
      </c>
      <c r="O1007">
        <f t="shared" si="15"/>
        <v>0</v>
      </c>
    </row>
    <row r="1008" spans="5:15">
      <c r="E1008">
        <f>개인현황!AK80</f>
        <v>0</v>
      </c>
      <c r="F1008">
        <f>개인현황!AL80</f>
        <v>0</v>
      </c>
      <c r="G1008" t="e">
        <f>개인현황!#REF!</f>
        <v>#REF!</v>
      </c>
      <c r="H1008">
        <f>개인현황!AM80</f>
        <v>0</v>
      </c>
      <c r="I1008" t="str">
        <f>개인현황!AN80</f>
        <v>길원8 - 직업 선택()</v>
      </c>
      <c r="O1008">
        <f t="shared" si="15"/>
        <v>0</v>
      </c>
    </row>
    <row r="1009" spans="5:15">
      <c r="E1009">
        <f>개인현황!AK81</f>
        <v>0</v>
      </c>
      <c r="F1009">
        <f>개인현황!AL81</f>
        <v>0</v>
      </c>
      <c r="G1009" t="e">
        <f>개인현황!#REF!</f>
        <v>#REF!</v>
      </c>
      <c r="H1009">
        <f>개인현황!AM81</f>
        <v>0</v>
      </c>
      <c r="I1009" t="str">
        <f>개인현황!AN81</f>
        <v>길원8 - 직업 선택()</v>
      </c>
      <c r="O1009">
        <f t="shared" si="15"/>
        <v>0</v>
      </c>
    </row>
    <row r="1010" spans="5:15">
      <c r="E1010">
        <f>개인현황!AK82</f>
        <v>0</v>
      </c>
      <c r="F1010">
        <f>개인현황!AL82</f>
        <v>0</v>
      </c>
      <c r="G1010" t="e">
        <f>개인현황!#REF!</f>
        <v>#REF!</v>
      </c>
      <c r="H1010">
        <f>개인현황!AM82</f>
        <v>0</v>
      </c>
      <c r="I1010" t="str">
        <f>개인현황!AN82</f>
        <v>길원8 - 직업 선택()</v>
      </c>
      <c r="O1010">
        <f t="shared" si="15"/>
        <v>0</v>
      </c>
    </row>
    <row r="1011" spans="5:15">
      <c r="E1011">
        <f>개인현황!AK87</f>
        <v>0</v>
      </c>
      <c r="F1011">
        <f>개인현황!AL87</f>
        <v>0</v>
      </c>
      <c r="G1011" t="e">
        <f>개인현황!#REF!</f>
        <v>#REF!</v>
      </c>
      <c r="H1011">
        <f>개인현황!AM87</f>
        <v>0</v>
      </c>
      <c r="I1011" t="str">
        <f>개인현황!AN87</f>
        <v>길원9 - 직업 선택()</v>
      </c>
      <c r="O1011">
        <f t="shared" si="15"/>
        <v>0</v>
      </c>
    </row>
    <row r="1012" spans="5:15">
      <c r="E1012">
        <f>개인현황!AK88</f>
        <v>0</v>
      </c>
      <c r="F1012">
        <f>개인현황!AL88</f>
        <v>0</v>
      </c>
      <c r="G1012" t="e">
        <f>개인현황!#REF!</f>
        <v>#REF!</v>
      </c>
      <c r="H1012">
        <f>개인현황!AM88</f>
        <v>0</v>
      </c>
      <c r="I1012" t="str">
        <f>개인현황!AN88</f>
        <v>길원9 - 직업 선택()</v>
      </c>
      <c r="O1012">
        <f t="shared" si="15"/>
        <v>0</v>
      </c>
    </row>
    <row r="1013" spans="5:15">
      <c r="E1013">
        <f>개인현황!AK89</f>
        <v>0</v>
      </c>
      <c r="F1013">
        <f>개인현황!AL89</f>
        <v>0</v>
      </c>
      <c r="G1013" t="e">
        <f>개인현황!#REF!</f>
        <v>#REF!</v>
      </c>
      <c r="H1013">
        <f>개인현황!AM89</f>
        <v>0</v>
      </c>
      <c r="I1013" t="str">
        <f>개인현황!AN89</f>
        <v>길원9 - 직업 선택()</v>
      </c>
      <c r="O1013">
        <f t="shared" si="15"/>
        <v>0</v>
      </c>
    </row>
    <row r="1014" spans="5:15">
      <c r="E1014">
        <f>개인현황!AK90</f>
        <v>0</v>
      </c>
      <c r="F1014">
        <f>개인현황!AL90</f>
        <v>0</v>
      </c>
      <c r="G1014" t="e">
        <f>개인현황!#REF!</f>
        <v>#REF!</v>
      </c>
      <c r="H1014">
        <f>개인현황!AM90</f>
        <v>0</v>
      </c>
      <c r="I1014" t="str">
        <f>개인현황!AN90</f>
        <v>길원9 - 직업 선택()</v>
      </c>
      <c r="O1014">
        <f t="shared" si="15"/>
        <v>0</v>
      </c>
    </row>
    <row r="1015" spans="5:15">
      <c r="E1015">
        <f>개인현황!AK91</f>
        <v>0</v>
      </c>
      <c r="F1015">
        <f>개인현황!AL91</f>
        <v>0</v>
      </c>
      <c r="G1015" t="e">
        <f>개인현황!#REF!</f>
        <v>#REF!</v>
      </c>
      <c r="H1015">
        <f>개인현황!AM91</f>
        <v>0</v>
      </c>
      <c r="I1015" t="str">
        <f>개인현황!AN91</f>
        <v>길원9 - 직업 선택()</v>
      </c>
      <c r="O1015">
        <f t="shared" si="15"/>
        <v>0</v>
      </c>
    </row>
    <row r="1016" spans="5:15">
      <c r="E1016">
        <f>개인현황!AK92</f>
        <v>0</v>
      </c>
      <c r="F1016">
        <f>개인현황!AL92</f>
        <v>0</v>
      </c>
      <c r="G1016" t="e">
        <f>개인현황!#REF!</f>
        <v>#REF!</v>
      </c>
      <c r="H1016">
        <f>개인현황!AM92</f>
        <v>0</v>
      </c>
      <c r="I1016" t="str">
        <f>개인현황!AN92</f>
        <v>길원9 - 직업 선택()</v>
      </c>
      <c r="O1016">
        <f t="shared" si="15"/>
        <v>0</v>
      </c>
    </row>
    <row r="1017" spans="5:15">
      <c r="E1017">
        <f>개인현황!AK97</f>
        <v>0</v>
      </c>
      <c r="F1017">
        <f>개인현황!AL97</f>
        <v>0</v>
      </c>
      <c r="G1017" t="e">
        <f>개인현황!#REF!</f>
        <v>#REF!</v>
      </c>
      <c r="H1017">
        <f>개인현황!AM97</f>
        <v>0</v>
      </c>
      <c r="I1017" t="str">
        <f>개인현황!AN97</f>
        <v>길원10 - 직업 선택()</v>
      </c>
      <c r="O1017">
        <f t="shared" si="15"/>
        <v>0</v>
      </c>
    </row>
    <row r="1018" spans="5:15">
      <c r="E1018">
        <f>개인현황!AK98</f>
        <v>0</v>
      </c>
      <c r="F1018">
        <f>개인현황!AL98</f>
        <v>0</v>
      </c>
      <c r="G1018" t="e">
        <f>개인현황!#REF!</f>
        <v>#REF!</v>
      </c>
      <c r="H1018">
        <f>개인현황!AM98</f>
        <v>0</v>
      </c>
      <c r="I1018" t="str">
        <f>개인현황!AN98</f>
        <v>길원10 - 직업 선택()</v>
      </c>
      <c r="O1018">
        <f t="shared" si="15"/>
        <v>0</v>
      </c>
    </row>
    <row r="1019" spans="5:15">
      <c r="E1019">
        <f>개인현황!AK99</f>
        <v>0</v>
      </c>
      <c r="F1019">
        <f>개인현황!AL99</f>
        <v>0</v>
      </c>
      <c r="G1019" t="e">
        <f>개인현황!#REF!</f>
        <v>#REF!</v>
      </c>
      <c r="H1019">
        <f>개인현황!AM99</f>
        <v>0</v>
      </c>
      <c r="I1019" t="str">
        <f>개인현황!AN99</f>
        <v>길원10 - 직업 선택()</v>
      </c>
      <c r="O1019">
        <f t="shared" si="15"/>
        <v>0</v>
      </c>
    </row>
    <row r="1020" spans="5:15">
      <c r="E1020">
        <f>개인현황!AK100</f>
        <v>0</v>
      </c>
      <c r="F1020">
        <f>개인현황!AL100</f>
        <v>0</v>
      </c>
      <c r="G1020" t="e">
        <f>개인현황!#REF!</f>
        <v>#REF!</v>
      </c>
      <c r="H1020">
        <f>개인현황!AM100</f>
        <v>0</v>
      </c>
      <c r="I1020" t="str">
        <f>개인현황!AN100</f>
        <v>길원10 - 직업 선택()</v>
      </c>
      <c r="O1020">
        <f t="shared" si="15"/>
        <v>0</v>
      </c>
    </row>
    <row r="1021" spans="5:15">
      <c r="E1021">
        <f>개인현황!AK101</f>
        <v>0</v>
      </c>
      <c r="F1021">
        <f>개인현황!AL101</f>
        <v>0</v>
      </c>
      <c r="G1021" t="e">
        <f>개인현황!#REF!</f>
        <v>#REF!</v>
      </c>
      <c r="H1021">
        <f>개인현황!AM101</f>
        <v>0</v>
      </c>
      <c r="I1021" t="str">
        <f>개인현황!AN101</f>
        <v>길원10 - 직업 선택()</v>
      </c>
      <c r="O1021">
        <f t="shared" si="15"/>
        <v>0</v>
      </c>
    </row>
    <row r="1022" spans="5:15">
      <c r="E1022">
        <f>개인현황!AK102</f>
        <v>0</v>
      </c>
      <c r="F1022">
        <f>개인현황!AL102</f>
        <v>0</v>
      </c>
      <c r="G1022" t="e">
        <f>개인현황!#REF!</f>
        <v>#REF!</v>
      </c>
      <c r="H1022">
        <f>개인현황!AM102</f>
        <v>0</v>
      </c>
      <c r="I1022" t="str">
        <f>개인현황!AN102</f>
        <v>길원10 - 직업 선택()</v>
      </c>
      <c r="O1022">
        <f t="shared" si="15"/>
        <v>0</v>
      </c>
    </row>
    <row r="1023" spans="5:15">
      <c r="E1023">
        <f>개인현황!AK107</f>
        <v>0</v>
      </c>
      <c r="F1023">
        <f>개인현황!AL107</f>
        <v>0</v>
      </c>
      <c r="G1023" t="e">
        <f>개인현황!#REF!</f>
        <v>#REF!</v>
      </c>
      <c r="H1023">
        <f>개인현황!AM107</f>
        <v>0</v>
      </c>
      <c r="I1023" t="str">
        <f>개인현황!AN107</f>
        <v>길원11 - 직업 선택()</v>
      </c>
      <c r="O1023">
        <f t="shared" si="15"/>
        <v>0</v>
      </c>
    </row>
    <row r="1024" spans="5:15">
      <c r="E1024">
        <f>개인현황!AK108</f>
        <v>0</v>
      </c>
      <c r="F1024">
        <f>개인현황!AL108</f>
        <v>0</v>
      </c>
      <c r="G1024" t="e">
        <f>개인현황!#REF!</f>
        <v>#REF!</v>
      </c>
      <c r="H1024">
        <f>개인현황!AM108</f>
        <v>0</v>
      </c>
      <c r="I1024" t="str">
        <f>개인현황!AN108</f>
        <v>길원11 - 직업 선택()</v>
      </c>
      <c r="O1024">
        <f t="shared" si="15"/>
        <v>0</v>
      </c>
    </row>
    <row r="1025" spans="5:15">
      <c r="E1025">
        <f>개인현황!AK109</f>
        <v>0</v>
      </c>
      <c r="F1025">
        <f>개인현황!AL109</f>
        <v>0</v>
      </c>
      <c r="G1025" t="e">
        <f>개인현황!#REF!</f>
        <v>#REF!</v>
      </c>
      <c r="H1025">
        <f>개인현황!AM109</f>
        <v>0</v>
      </c>
      <c r="I1025" t="str">
        <f>개인현황!AN109</f>
        <v>길원11 - 직업 선택()</v>
      </c>
      <c r="O1025">
        <f t="shared" si="15"/>
        <v>0</v>
      </c>
    </row>
    <row r="1026" spans="5:15">
      <c r="E1026">
        <f>개인현황!AK110</f>
        <v>0</v>
      </c>
      <c r="F1026">
        <f>개인현황!AL110</f>
        <v>0</v>
      </c>
      <c r="G1026" t="e">
        <f>개인현황!#REF!</f>
        <v>#REF!</v>
      </c>
      <c r="H1026">
        <f>개인현황!AM110</f>
        <v>0</v>
      </c>
      <c r="I1026" t="str">
        <f>개인현황!AN110</f>
        <v>길원11 - 직업 선택()</v>
      </c>
      <c r="O1026">
        <f t="shared" si="15"/>
        <v>0</v>
      </c>
    </row>
    <row r="1027" spans="5:15">
      <c r="E1027">
        <f>개인현황!AK111</f>
        <v>0</v>
      </c>
      <c r="F1027">
        <f>개인현황!AL111</f>
        <v>0</v>
      </c>
      <c r="G1027" t="e">
        <f>개인현황!#REF!</f>
        <v>#REF!</v>
      </c>
      <c r="H1027">
        <f>개인현황!AM111</f>
        <v>0</v>
      </c>
      <c r="I1027" t="str">
        <f>개인현황!AN111</f>
        <v>길원11 - 직업 선택()</v>
      </c>
      <c r="O1027">
        <f t="shared" si="15"/>
        <v>0</v>
      </c>
    </row>
    <row r="1028" spans="5:15">
      <c r="E1028">
        <f>개인현황!AK112</f>
        <v>0</v>
      </c>
      <c r="F1028">
        <f>개인현황!AL112</f>
        <v>0</v>
      </c>
      <c r="G1028" t="e">
        <f>개인현황!#REF!</f>
        <v>#REF!</v>
      </c>
      <c r="H1028">
        <f>개인현황!AM112</f>
        <v>0</v>
      </c>
      <c r="I1028" t="str">
        <f>개인현황!AN112</f>
        <v>길원11 - 직업 선택()</v>
      </c>
      <c r="O1028">
        <f t="shared" ref="O1028:O1091" si="16">IF(F1028=0,E1028,"")</f>
        <v>0</v>
      </c>
    </row>
    <row r="1029" spans="5:15">
      <c r="E1029">
        <f>개인현황!AK117</f>
        <v>0</v>
      </c>
      <c r="F1029">
        <f>개인현황!AL117</f>
        <v>0</v>
      </c>
      <c r="G1029" t="e">
        <f>개인현황!#REF!</f>
        <v>#REF!</v>
      </c>
      <c r="H1029">
        <f>개인현황!AM117</f>
        <v>0</v>
      </c>
      <c r="I1029" t="str">
        <f>개인현황!AN117</f>
        <v>길원12 - 직업 선택()</v>
      </c>
      <c r="O1029">
        <f t="shared" si="16"/>
        <v>0</v>
      </c>
    </row>
    <row r="1030" spans="5:15">
      <c r="E1030">
        <f>개인현황!AK118</f>
        <v>0</v>
      </c>
      <c r="F1030">
        <f>개인현황!AL118</f>
        <v>0</v>
      </c>
      <c r="G1030" t="e">
        <f>개인현황!#REF!</f>
        <v>#REF!</v>
      </c>
      <c r="H1030">
        <f>개인현황!AM118</f>
        <v>0</v>
      </c>
      <c r="I1030" t="str">
        <f>개인현황!AN118</f>
        <v>길원12 - 직업 선택()</v>
      </c>
      <c r="O1030">
        <f t="shared" si="16"/>
        <v>0</v>
      </c>
    </row>
    <row r="1031" spans="5:15">
      <c r="E1031">
        <f>개인현황!AK119</f>
        <v>0</v>
      </c>
      <c r="F1031">
        <f>개인현황!AL119</f>
        <v>0</v>
      </c>
      <c r="G1031" t="e">
        <f>개인현황!#REF!</f>
        <v>#REF!</v>
      </c>
      <c r="H1031">
        <f>개인현황!AM119</f>
        <v>0</v>
      </c>
      <c r="I1031" t="str">
        <f>개인현황!AN119</f>
        <v>길원12 - 직업 선택()</v>
      </c>
      <c r="O1031">
        <f t="shared" si="16"/>
        <v>0</v>
      </c>
    </row>
    <row r="1032" spans="5:15">
      <c r="E1032">
        <f>개인현황!AK120</f>
        <v>0</v>
      </c>
      <c r="F1032">
        <f>개인현황!AL120</f>
        <v>0</v>
      </c>
      <c r="G1032" t="e">
        <f>개인현황!#REF!</f>
        <v>#REF!</v>
      </c>
      <c r="H1032">
        <f>개인현황!AM120</f>
        <v>0</v>
      </c>
      <c r="I1032" t="str">
        <f>개인현황!AN120</f>
        <v>길원12 - 직업 선택()</v>
      </c>
      <c r="O1032">
        <f t="shared" si="16"/>
        <v>0</v>
      </c>
    </row>
    <row r="1033" spans="5:15">
      <c r="E1033">
        <f>개인현황!AK121</f>
        <v>0</v>
      </c>
      <c r="F1033">
        <f>개인현황!AL121</f>
        <v>0</v>
      </c>
      <c r="G1033" t="e">
        <f>개인현황!#REF!</f>
        <v>#REF!</v>
      </c>
      <c r="H1033">
        <f>개인현황!AM121</f>
        <v>0</v>
      </c>
      <c r="I1033" t="str">
        <f>개인현황!AN121</f>
        <v>길원12 - 직업 선택()</v>
      </c>
      <c r="O1033">
        <f t="shared" si="16"/>
        <v>0</v>
      </c>
    </row>
    <row r="1034" spans="5:15">
      <c r="E1034">
        <f>개인현황!AK122</f>
        <v>0</v>
      </c>
      <c r="F1034">
        <f>개인현황!AL122</f>
        <v>0</v>
      </c>
      <c r="G1034" t="e">
        <f>개인현황!#REF!</f>
        <v>#REF!</v>
      </c>
      <c r="H1034">
        <f>개인현황!AM122</f>
        <v>0</v>
      </c>
      <c r="I1034" t="str">
        <f>개인현황!AN122</f>
        <v>길원12 - 직업 선택()</v>
      </c>
      <c r="O1034">
        <f t="shared" si="16"/>
        <v>0</v>
      </c>
    </row>
    <row r="1035" spans="5:15">
      <c r="E1035">
        <f>개인현황!AK127</f>
        <v>0</v>
      </c>
      <c r="F1035">
        <f>개인현황!AL127</f>
        <v>0</v>
      </c>
      <c r="G1035" t="e">
        <f>개인현황!#REF!</f>
        <v>#REF!</v>
      </c>
      <c r="H1035">
        <f>개인현황!AM127</f>
        <v>0</v>
      </c>
      <c r="I1035" t="str">
        <f>개인현황!AN127</f>
        <v>길원13 - 직업 선택()</v>
      </c>
      <c r="O1035">
        <f t="shared" si="16"/>
        <v>0</v>
      </c>
    </row>
    <row r="1036" spans="5:15">
      <c r="E1036">
        <f>개인현황!AK128</f>
        <v>0</v>
      </c>
      <c r="F1036">
        <f>개인현황!AL128</f>
        <v>0</v>
      </c>
      <c r="G1036" t="e">
        <f>개인현황!#REF!</f>
        <v>#REF!</v>
      </c>
      <c r="H1036">
        <f>개인현황!AM128</f>
        <v>0</v>
      </c>
      <c r="I1036" t="str">
        <f>개인현황!AN128</f>
        <v>길원13 - 직업 선택()</v>
      </c>
      <c r="O1036">
        <f t="shared" si="16"/>
        <v>0</v>
      </c>
    </row>
    <row r="1037" spans="5:15">
      <c r="E1037">
        <f>개인현황!AK129</f>
        <v>0</v>
      </c>
      <c r="F1037">
        <f>개인현황!AL129</f>
        <v>0</v>
      </c>
      <c r="G1037" t="e">
        <f>개인현황!#REF!</f>
        <v>#REF!</v>
      </c>
      <c r="H1037">
        <f>개인현황!AM129</f>
        <v>0</v>
      </c>
      <c r="I1037" t="str">
        <f>개인현황!AN129</f>
        <v>길원13 - 직업 선택()</v>
      </c>
      <c r="O1037">
        <f t="shared" si="16"/>
        <v>0</v>
      </c>
    </row>
    <row r="1038" spans="5:15">
      <c r="E1038">
        <f>개인현황!AK130</f>
        <v>0</v>
      </c>
      <c r="F1038">
        <f>개인현황!AL130</f>
        <v>0</v>
      </c>
      <c r="G1038" t="e">
        <f>개인현황!#REF!</f>
        <v>#REF!</v>
      </c>
      <c r="H1038">
        <f>개인현황!AM130</f>
        <v>0</v>
      </c>
      <c r="I1038" t="str">
        <f>개인현황!AN130</f>
        <v>길원13 - 직업 선택()</v>
      </c>
      <c r="O1038">
        <f t="shared" si="16"/>
        <v>0</v>
      </c>
    </row>
    <row r="1039" spans="5:15">
      <c r="E1039">
        <f>개인현황!AK131</f>
        <v>0</v>
      </c>
      <c r="F1039">
        <f>개인현황!AL131</f>
        <v>0</v>
      </c>
      <c r="G1039" t="e">
        <f>개인현황!#REF!</f>
        <v>#REF!</v>
      </c>
      <c r="H1039">
        <f>개인현황!AM131</f>
        <v>0</v>
      </c>
      <c r="I1039" t="str">
        <f>개인현황!AN131</f>
        <v>길원13 - 직업 선택()</v>
      </c>
      <c r="O1039">
        <f t="shared" si="16"/>
        <v>0</v>
      </c>
    </row>
    <row r="1040" spans="5:15">
      <c r="E1040">
        <f>개인현황!AK132</f>
        <v>0</v>
      </c>
      <c r="F1040">
        <f>개인현황!AL132</f>
        <v>0</v>
      </c>
      <c r="G1040" t="e">
        <f>개인현황!#REF!</f>
        <v>#REF!</v>
      </c>
      <c r="H1040">
        <f>개인현황!AM132</f>
        <v>0</v>
      </c>
      <c r="I1040" t="str">
        <f>개인현황!AN132</f>
        <v>길원13 - 직업 선택()</v>
      </c>
      <c r="O1040">
        <f t="shared" si="16"/>
        <v>0</v>
      </c>
    </row>
    <row r="1041" spans="5:15">
      <c r="E1041">
        <f>개인현황!AK137</f>
        <v>0</v>
      </c>
      <c r="F1041">
        <f>개인현황!AL137</f>
        <v>0</v>
      </c>
      <c r="G1041" t="e">
        <f>개인현황!#REF!</f>
        <v>#REF!</v>
      </c>
      <c r="H1041">
        <f>개인현황!AM137</f>
        <v>0</v>
      </c>
      <c r="I1041" t="str">
        <f>개인현황!AN137</f>
        <v>길원14 - 직업 선택()</v>
      </c>
      <c r="O1041">
        <f t="shared" si="16"/>
        <v>0</v>
      </c>
    </row>
    <row r="1042" spans="5:15">
      <c r="E1042">
        <f>개인현황!AK138</f>
        <v>0</v>
      </c>
      <c r="F1042">
        <f>개인현황!AL138</f>
        <v>0</v>
      </c>
      <c r="G1042" t="e">
        <f>개인현황!#REF!</f>
        <v>#REF!</v>
      </c>
      <c r="H1042">
        <f>개인현황!AM138</f>
        <v>0</v>
      </c>
      <c r="I1042" t="str">
        <f>개인현황!AN138</f>
        <v>길원14 - 직업 선택()</v>
      </c>
      <c r="O1042">
        <f t="shared" si="16"/>
        <v>0</v>
      </c>
    </row>
    <row r="1043" spans="5:15">
      <c r="E1043">
        <f>개인현황!AK139</f>
        <v>0</v>
      </c>
      <c r="F1043">
        <f>개인현황!AL139</f>
        <v>0</v>
      </c>
      <c r="G1043" t="e">
        <f>개인현황!#REF!</f>
        <v>#REF!</v>
      </c>
      <c r="H1043">
        <f>개인현황!AM139</f>
        <v>0</v>
      </c>
      <c r="I1043" t="str">
        <f>개인현황!AN139</f>
        <v>길원14 - 직업 선택()</v>
      </c>
      <c r="O1043">
        <f t="shared" si="16"/>
        <v>0</v>
      </c>
    </row>
    <row r="1044" spans="5:15">
      <c r="E1044">
        <f>개인현황!AK140</f>
        <v>0</v>
      </c>
      <c r="F1044">
        <f>개인현황!AL140</f>
        <v>0</v>
      </c>
      <c r="G1044" t="e">
        <f>개인현황!#REF!</f>
        <v>#REF!</v>
      </c>
      <c r="H1044">
        <f>개인현황!AM140</f>
        <v>0</v>
      </c>
      <c r="I1044" t="str">
        <f>개인현황!AN140</f>
        <v>길원14 - 직업 선택()</v>
      </c>
      <c r="O1044">
        <f t="shared" si="16"/>
        <v>0</v>
      </c>
    </row>
    <row r="1045" spans="5:15">
      <c r="E1045">
        <f>개인현황!AK141</f>
        <v>0</v>
      </c>
      <c r="F1045">
        <f>개인현황!AL141</f>
        <v>0</v>
      </c>
      <c r="G1045" t="e">
        <f>개인현황!#REF!</f>
        <v>#REF!</v>
      </c>
      <c r="H1045">
        <f>개인현황!AM141</f>
        <v>0</v>
      </c>
      <c r="I1045" t="str">
        <f>개인현황!AN141</f>
        <v>길원14 - 직업 선택()</v>
      </c>
      <c r="O1045">
        <f t="shared" si="16"/>
        <v>0</v>
      </c>
    </row>
    <row r="1046" spans="5:15">
      <c r="E1046">
        <f>개인현황!AK142</f>
        <v>0</v>
      </c>
      <c r="F1046">
        <f>개인현황!AL142</f>
        <v>0</v>
      </c>
      <c r="G1046" t="e">
        <f>개인현황!#REF!</f>
        <v>#REF!</v>
      </c>
      <c r="H1046">
        <f>개인현황!AM142</f>
        <v>0</v>
      </c>
      <c r="I1046" t="str">
        <f>개인현황!AN142</f>
        <v>길원14 - 직업 선택()</v>
      </c>
      <c r="O1046">
        <f t="shared" si="16"/>
        <v>0</v>
      </c>
    </row>
    <row r="1047" spans="5:15">
      <c r="E1047">
        <f>개인현황!AK147</f>
        <v>0</v>
      </c>
      <c r="F1047">
        <f>개인현황!AL147</f>
        <v>0</v>
      </c>
      <c r="G1047" t="e">
        <f>개인현황!#REF!</f>
        <v>#REF!</v>
      </c>
      <c r="H1047">
        <f>개인현황!AM147</f>
        <v>0</v>
      </c>
      <c r="I1047" t="str">
        <f>개인현황!AN147</f>
        <v>길원15 - 직업 선택()</v>
      </c>
      <c r="O1047">
        <f t="shared" si="16"/>
        <v>0</v>
      </c>
    </row>
    <row r="1048" spans="5:15">
      <c r="E1048">
        <f>개인현황!AK148</f>
        <v>0</v>
      </c>
      <c r="F1048">
        <f>개인현황!AL148</f>
        <v>0</v>
      </c>
      <c r="G1048" t="e">
        <f>개인현황!#REF!</f>
        <v>#REF!</v>
      </c>
      <c r="H1048">
        <f>개인현황!AM148</f>
        <v>0</v>
      </c>
      <c r="I1048" t="str">
        <f>개인현황!AN148</f>
        <v>길원15 - 직업 선택()</v>
      </c>
      <c r="O1048">
        <f t="shared" si="16"/>
        <v>0</v>
      </c>
    </row>
    <row r="1049" spans="5:15">
      <c r="E1049">
        <f>개인현황!AK149</f>
        <v>0</v>
      </c>
      <c r="F1049">
        <f>개인현황!AL149</f>
        <v>0</v>
      </c>
      <c r="G1049" t="e">
        <f>개인현황!#REF!</f>
        <v>#REF!</v>
      </c>
      <c r="H1049">
        <f>개인현황!AM149</f>
        <v>0</v>
      </c>
      <c r="I1049" t="str">
        <f>개인현황!AN149</f>
        <v>길원15 - 직업 선택()</v>
      </c>
      <c r="O1049">
        <f t="shared" si="16"/>
        <v>0</v>
      </c>
    </row>
    <row r="1050" spans="5:15">
      <c r="E1050">
        <f>개인현황!AK150</f>
        <v>0</v>
      </c>
      <c r="F1050">
        <f>개인현황!AL150</f>
        <v>0</v>
      </c>
      <c r="G1050" t="e">
        <f>개인현황!#REF!</f>
        <v>#REF!</v>
      </c>
      <c r="H1050">
        <f>개인현황!AM150</f>
        <v>0</v>
      </c>
      <c r="I1050" t="str">
        <f>개인현황!AN150</f>
        <v>길원15 - 직업 선택()</v>
      </c>
      <c r="O1050">
        <f t="shared" si="16"/>
        <v>0</v>
      </c>
    </row>
    <row r="1051" spans="5:15">
      <c r="E1051">
        <f>개인현황!AK151</f>
        <v>0</v>
      </c>
      <c r="F1051">
        <f>개인현황!AL151</f>
        <v>0</v>
      </c>
      <c r="G1051" t="e">
        <f>개인현황!#REF!</f>
        <v>#REF!</v>
      </c>
      <c r="H1051">
        <f>개인현황!AM151</f>
        <v>0</v>
      </c>
      <c r="I1051" t="str">
        <f>개인현황!AN151</f>
        <v>길원15 - 직업 선택()</v>
      </c>
      <c r="O1051">
        <f t="shared" si="16"/>
        <v>0</v>
      </c>
    </row>
    <row r="1052" spans="5:15">
      <c r="E1052">
        <f>개인현황!AK152</f>
        <v>0</v>
      </c>
      <c r="F1052">
        <f>개인현황!AL152</f>
        <v>0</v>
      </c>
      <c r="G1052" t="e">
        <f>개인현황!#REF!</f>
        <v>#REF!</v>
      </c>
      <c r="H1052">
        <f>개인현황!AM152</f>
        <v>0</v>
      </c>
      <c r="I1052" t="str">
        <f>개인현황!AN152</f>
        <v>길원15 - 직업 선택()</v>
      </c>
      <c r="O1052">
        <f t="shared" si="16"/>
        <v>0</v>
      </c>
    </row>
    <row r="1053" spans="5:15">
      <c r="E1053">
        <f>개인현황!AK157</f>
        <v>0</v>
      </c>
      <c r="F1053">
        <f>개인현황!AL157</f>
        <v>0</v>
      </c>
      <c r="G1053" t="e">
        <f>개인현황!#REF!</f>
        <v>#REF!</v>
      </c>
      <c r="H1053">
        <f>개인현황!AM157</f>
        <v>0</v>
      </c>
      <c r="I1053" t="str">
        <f>개인현황!AN157</f>
        <v>길원16 - 직업 선택()</v>
      </c>
      <c r="O1053">
        <f t="shared" si="16"/>
        <v>0</v>
      </c>
    </row>
    <row r="1054" spans="5:15">
      <c r="E1054">
        <f>개인현황!AK158</f>
        <v>0</v>
      </c>
      <c r="F1054">
        <f>개인현황!AL158</f>
        <v>0</v>
      </c>
      <c r="G1054" t="e">
        <f>개인현황!#REF!</f>
        <v>#REF!</v>
      </c>
      <c r="H1054">
        <f>개인현황!AM158</f>
        <v>0</v>
      </c>
      <c r="I1054" t="str">
        <f>개인현황!AN158</f>
        <v>길원16 - 직업 선택()</v>
      </c>
      <c r="O1054">
        <f t="shared" si="16"/>
        <v>0</v>
      </c>
    </row>
    <row r="1055" spans="5:15">
      <c r="E1055">
        <f>개인현황!AK159</f>
        <v>0</v>
      </c>
      <c r="F1055">
        <f>개인현황!AL159</f>
        <v>0</v>
      </c>
      <c r="G1055" t="e">
        <f>개인현황!#REF!</f>
        <v>#REF!</v>
      </c>
      <c r="H1055">
        <f>개인현황!AM159</f>
        <v>0</v>
      </c>
      <c r="I1055" t="str">
        <f>개인현황!AN159</f>
        <v>길원16 - 직업 선택()</v>
      </c>
      <c r="O1055">
        <f t="shared" si="16"/>
        <v>0</v>
      </c>
    </row>
    <row r="1056" spans="5:15">
      <c r="E1056">
        <f>개인현황!AK160</f>
        <v>0</v>
      </c>
      <c r="F1056">
        <f>개인현황!AL160</f>
        <v>0</v>
      </c>
      <c r="G1056" t="e">
        <f>개인현황!#REF!</f>
        <v>#REF!</v>
      </c>
      <c r="H1056">
        <f>개인현황!AM160</f>
        <v>0</v>
      </c>
      <c r="I1056" t="str">
        <f>개인현황!AN160</f>
        <v>길원16 - 직업 선택()</v>
      </c>
      <c r="O1056">
        <f t="shared" si="16"/>
        <v>0</v>
      </c>
    </row>
    <row r="1057" spans="5:15">
      <c r="E1057">
        <f>개인현황!AK161</f>
        <v>0</v>
      </c>
      <c r="F1057">
        <f>개인현황!AL161</f>
        <v>0</v>
      </c>
      <c r="G1057" t="e">
        <f>개인현황!#REF!</f>
        <v>#REF!</v>
      </c>
      <c r="H1057">
        <f>개인현황!AM161</f>
        <v>0</v>
      </c>
      <c r="I1057" t="str">
        <f>개인현황!AN161</f>
        <v>길원16 - 직업 선택()</v>
      </c>
      <c r="O1057">
        <f t="shared" si="16"/>
        <v>0</v>
      </c>
    </row>
    <row r="1058" spans="5:15">
      <c r="E1058">
        <f>개인현황!AK162</f>
        <v>0</v>
      </c>
      <c r="F1058">
        <f>개인현황!AL162</f>
        <v>0</v>
      </c>
      <c r="G1058" t="e">
        <f>개인현황!#REF!</f>
        <v>#REF!</v>
      </c>
      <c r="H1058">
        <f>개인현황!AM162</f>
        <v>0</v>
      </c>
      <c r="I1058" t="str">
        <f>개인현황!AN162</f>
        <v>길원16 - 직업 선택()</v>
      </c>
      <c r="O1058">
        <f t="shared" si="16"/>
        <v>0</v>
      </c>
    </row>
    <row r="1059" spans="5:15">
      <c r="E1059">
        <f>개인현황!AK167</f>
        <v>0</v>
      </c>
      <c r="F1059">
        <f>개인현황!AL167</f>
        <v>0</v>
      </c>
      <c r="G1059" t="e">
        <f>개인현황!#REF!</f>
        <v>#REF!</v>
      </c>
      <c r="H1059">
        <f>개인현황!AM167</f>
        <v>0</v>
      </c>
      <c r="I1059" t="str">
        <f>개인현황!AN167</f>
        <v>길원17 - 직업 선택()</v>
      </c>
      <c r="O1059">
        <f t="shared" si="16"/>
        <v>0</v>
      </c>
    </row>
    <row r="1060" spans="5:15">
      <c r="E1060">
        <f>개인현황!AK168</f>
        <v>0</v>
      </c>
      <c r="F1060">
        <f>개인현황!AL168</f>
        <v>0</v>
      </c>
      <c r="G1060" t="e">
        <f>개인현황!#REF!</f>
        <v>#REF!</v>
      </c>
      <c r="H1060">
        <f>개인현황!AM168</f>
        <v>0</v>
      </c>
      <c r="I1060" t="str">
        <f>개인현황!AN168</f>
        <v>길원17 - 직업 선택()</v>
      </c>
      <c r="O1060">
        <f t="shared" si="16"/>
        <v>0</v>
      </c>
    </row>
    <row r="1061" spans="5:15">
      <c r="E1061">
        <f>개인현황!AK169</f>
        <v>0</v>
      </c>
      <c r="F1061">
        <f>개인현황!AL169</f>
        <v>0</v>
      </c>
      <c r="G1061" t="e">
        <f>개인현황!#REF!</f>
        <v>#REF!</v>
      </c>
      <c r="H1061">
        <f>개인현황!AM169</f>
        <v>0</v>
      </c>
      <c r="I1061" t="str">
        <f>개인현황!AN169</f>
        <v>길원17 - 직업 선택()</v>
      </c>
      <c r="O1061">
        <f t="shared" si="16"/>
        <v>0</v>
      </c>
    </row>
    <row r="1062" spans="5:15">
      <c r="E1062">
        <f>개인현황!AK170</f>
        <v>0</v>
      </c>
      <c r="F1062">
        <f>개인현황!AL170</f>
        <v>0</v>
      </c>
      <c r="G1062" t="e">
        <f>개인현황!#REF!</f>
        <v>#REF!</v>
      </c>
      <c r="H1062">
        <f>개인현황!AM170</f>
        <v>0</v>
      </c>
      <c r="I1062" t="str">
        <f>개인현황!AN170</f>
        <v>길원17 - 직업 선택()</v>
      </c>
      <c r="O1062">
        <f t="shared" si="16"/>
        <v>0</v>
      </c>
    </row>
    <row r="1063" spans="5:15">
      <c r="E1063">
        <f>개인현황!AK171</f>
        <v>0</v>
      </c>
      <c r="F1063">
        <f>개인현황!AL171</f>
        <v>0</v>
      </c>
      <c r="G1063" t="e">
        <f>개인현황!#REF!</f>
        <v>#REF!</v>
      </c>
      <c r="H1063">
        <f>개인현황!AM171</f>
        <v>0</v>
      </c>
      <c r="I1063" t="str">
        <f>개인현황!AN171</f>
        <v>길원17 - 직업 선택()</v>
      </c>
      <c r="O1063">
        <f t="shared" si="16"/>
        <v>0</v>
      </c>
    </row>
    <row r="1064" spans="5:15">
      <c r="E1064">
        <f>개인현황!AK172</f>
        <v>0</v>
      </c>
      <c r="F1064">
        <f>개인현황!AL172</f>
        <v>0</v>
      </c>
      <c r="G1064" t="e">
        <f>개인현황!#REF!</f>
        <v>#REF!</v>
      </c>
      <c r="H1064">
        <f>개인현황!AM172</f>
        <v>0</v>
      </c>
      <c r="I1064" t="str">
        <f>개인현황!AN172</f>
        <v>길원17 - 직업 선택()</v>
      </c>
      <c r="O1064">
        <f t="shared" si="16"/>
        <v>0</v>
      </c>
    </row>
    <row r="1065" spans="5:15">
      <c r="E1065">
        <f>개인현황!AK177</f>
        <v>0</v>
      </c>
      <c r="F1065">
        <f>개인현황!AL177</f>
        <v>0</v>
      </c>
      <c r="G1065" t="e">
        <f>개인현황!#REF!</f>
        <v>#REF!</v>
      </c>
      <c r="H1065">
        <f>개인현황!AM177</f>
        <v>0</v>
      </c>
      <c r="I1065" t="str">
        <f>개인현황!AN177</f>
        <v>길원18 - 직업 선택()</v>
      </c>
      <c r="O1065">
        <f t="shared" si="16"/>
        <v>0</v>
      </c>
    </row>
    <row r="1066" spans="5:15">
      <c r="E1066">
        <f>개인현황!AK178</f>
        <v>0</v>
      </c>
      <c r="F1066">
        <f>개인현황!AL178</f>
        <v>0</v>
      </c>
      <c r="G1066" t="e">
        <f>개인현황!#REF!</f>
        <v>#REF!</v>
      </c>
      <c r="H1066">
        <f>개인현황!AM178</f>
        <v>0</v>
      </c>
      <c r="I1066" t="str">
        <f>개인현황!AN178</f>
        <v>길원18 - 직업 선택()</v>
      </c>
      <c r="O1066">
        <f t="shared" si="16"/>
        <v>0</v>
      </c>
    </row>
    <row r="1067" spans="5:15">
      <c r="E1067">
        <f>개인현황!AK179</f>
        <v>0</v>
      </c>
      <c r="F1067">
        <f>개인현황!AL179</f>
        <v>0</v>
      </c>
      <c r="G1067" t="e">
        <f>개인현황!#REF!</f>
        <v>#REF!</v>
      </c>
      <c r="H1067">
        <f>개인현황!AM179</f>
        <v>0</v>
      </c>
      <c r="I1067" t="str">
        <f>개인현황!AN179</f>
        <v>길원18 - 직업 선택()</v>
      </c>
      <c r="O1067">
        <f t="shared" si="16"/>
        <v>0</v>
      </c>
    </row>
    <row r="1068" spans="5:15">
      <c r="E1068">
        <f>개인현황!AK180</f>
        <v>0</v>
      </c>
      <c r="F1068">
        <f>개인현황!AL180</f>
        <v>0</v>
      </c>
      <c r="G1068" t="e">
        <f>개인현황!#REF!</f>
        <v>#REF!</v>
      </c>
      <c r="H1068">
        <f>개인현황!AM180</f>
        <v>0</v>
      </c>
      <c r="I1068" t="str">
        <f>개인현황!AN180</f>
        <v>길원18 - 직업 선택()</v>
      </c>
      <c r="O1068">
        <f t="shared" si="16"/>
        <v>0</v>
      </c>
    </row>
    <row r="1069" spans="5:15">
      <c r="E1069">
        <f>개인현황!AK181</f>
        <v>0</v>
      </c>
      <c r="F1069">
        <f>개인현황!AL181</f>
        <v>0</v>
      </c>
      <c r="G1069" t="e">
        <f>개인현황!#REF!</f>
        <v>#REF!</v>
      </c>
      <c r="H1069">
        <f>개인현황!AM181</f>
        <v>0</v>
      </c>
      <c r="I1069" t="str">
        <f>개인현황!AN181</f>
        <v>길원18 - 직업 선택()</v>
      </c>
      <c r="O1069">
        <f t="shared" si="16"/>
        <v>0</v>
      </c>
    </row>
    <row r="1070" spans="5:15">
      <c r="E1070">
        <f>개인현황!AK182</f>
        <v>0</v>
      </c>
      <c r="F1070">
        <f>개인현황!AL182</f>
        <v>0</v>
      </c>
      <c r="G1070" t="e">
        <f>개인현황!#REF!</f>
        <v>#REF!</v>
      </c>
      <c r="H1070">
        <f>개인현황!AM182</f>
        <v>0</v>
      </c>
      <c r="I1070" t="str">
        <f>개인현황!AN182</f>
        <v>길원18 - 직업 선택()</v>
      </c>
      <c r="O1070">
        <f t="shared" si="16"/>
        <v>0</v>
      </c>
    </row>
    <row r="1071" spans="5:15">
      <c r="E1071">
        <f>개인현황!AK187</f>
        <v>0</v>
      </c>
      <c r="F1071">
        <f>개인현황!AL187</f>
        <v>0</v>
      </c>
      <c r="G1071" t="e">
        <f>개인현황!#REF!</f>
        <v>#REF!</v>
      </c>
      <c r="H1071">
        <f>개인현황!AM187</f>
        <v>0</v>
      </c>
      <c r="I1071" t="str">
        <f>개인현황!AN187</f>
        <v>길원19 - 직업 선택()</v>
      </c>
      <c r="O1071">
        <f t="shared" si="16"/>
        <v>0</v>
      </c>
    </row>
    <row r="1072" spans="5:15">
      <c r="E1072">
        <f>개인현황!AK188</f>
        <v>0</v>
      </c>
      <c r="F1072">
        <f>개인현황!AL188</f>
        <v>0</v>
      </c>
      <c r="G1072" t="e">
        <f>개인현황!#REF!</f>
        <v>#REF!</v>
      </c>
      <c r="H1072">
        <f>개인현황!AM188</f>
        <v>0</v>
      </c>
      <c r="I1072" t="str">
        <f>개인현황!AN188</f>
        <v>길원19 - 직업 선택()</v>
      </c>
      <c r="O1072">
        <f t="shared" si="16"/>
        <v>0</v>
      </c>
    </row>
    <row r="1073" spans="5:15">
      <c r="E1073">
        <f>개인현황!AK189</f>
        <v>0</v>
      </c>
      <c r="F1073">
        <f>개인현황!AL189</f>
        <v>0</v>
      </c>
      <c r="G1073" t="e">
        <f>개인현황!#REF!</f>
        <v>#REF!</v>
      </c>
      <c r="H1073">
        <f>개인현황!AM189</f>
        <v>0</v>
      </c>
      <c r="I1073" t="str">
        <f>개인현황!AN189</f>
        <v>길원19 - 직업 선택()</v>
      </c>
      <c r="O1073">
        <f t="shared" si="16"/>
        <v>0</v>
      </c>
    </row>
    <row r="1074" spans="5:15">
      <c r="E1074">
        <f>개인현황!AK190</f>
        <v>0</v>
      </c>
      <c r="F1074">
        <f>개인현황!AL190</f>
        <v>0</v>
      </c>
      <c r="G1074" t="e">
        <f>개인현황!#REF!</f>
        <v>#REF!</v>
      </c>
      <c r="H1074">
        <f>개인현황!AM190</f>
        <v>0</v>
      </c>
      <c r="I1074" t="str">
        <f>개인현황!AN190</f>
        <v>길원19 - 직업 선택()</v>
      </c>
      <c r="O1074">
        <f t="shared" si="16"/>
        <v>0</v>
      </c>
    </row>
    <row r="1075" spans="5:15">
      <c r="E1075">
        <f>개인현황!AK191</f>
        <v>0</v>
      </c>
      <c r="F1075">
        <f>개인현황!AL191</f>
        <v>0</v>
      </c>
      <c r="G1075" t="e">
        <f>개인현황!#REF!</f>
        <v>#REF!</v>
      </c>
      <c r="H1075">
        <f>개인현황!AM191</f>
        <v>0</v>
      </c>
      <c r="I1075" t="str">
        <f>개인현황!AN191</f>
        <v>길원19 - 직업 선택()</v>
      </c>
      <c r="O1075">
        <f t="shared" si="16"/>
        <v>0</v>
      </c>
    </row>
    <row r="1076" spans="5:15">
      <c r="E1076">
        <f>개인현황!AK192</f>
        <v>0</v>
      </c>
      <c r="F1076">
        <f>개인현황!AL192</f>
        <v>0</v>
      </c>
      <c r="G1076" t="e">
        <f>개인현황!#REF!</f>
        <v>#REF!</v>
      </c>
      <c r="H1076">
        <f>개인현황!AM192</f>
        <v>0</v>
      </c>
      <c r="I1076" t="str">
        <f>개인현황!AN192</f>
        <v>길원19 - 직업 선택()</v>
      </c>
      <c r="O1076">
        <f t="shared" si="16"/>
        <v>0</v>
      </c>
    </row>
    <row r="1077" spans="5:15">
      <c r="E1077">
        <f>개인현황!AK197</f>
        <v>0</v>
      </c>
      <c r="F1077">
        <f>개인현황!AL197</f>
        <v>0</v>
      </c>
      <c r="G1077" t="e">
        <f>개인현황!#REF!</f>
        <v>#REF!</v>
      </c>
      <c r="H1077">
        <f>개인현황!AM197</f>
        <v>0</v>
      </c>
      <c r="I1077" t="str">
        <f>개인현황!AN197</f>
        <v>길원20 - 직업 선택()</v>
      </c>
      <c r="O1077">
        <f t="shared" si="16"/>
        <v>0</v>
      </c>
    </row>
    <row r="1078" spans="5:15">
      <c r="E1078">
        <f>개인현황!AK198</f>
        <v>0</v>
      </c>
      <c r="F1078">
        <f>개인현황!AL198</f>
        <v>0</v>
      </c>
      <c r="G1078" t="e">
        <f>개인현황!#REF!</f>
        <v>#REF!</v>
      </c>
      <c r="H1078">
        <f>개인현황!AM198</f>
        <v>0</v>
      </c>
      <c r="I1078" t="str">
        <f>개인현황!AN198</f>
        <v>길원20 - 직업 선택()</v>
      </c>
      <c r="O1078">
        <f t="shared" si="16"/>
        <v>0</v>
      </c>
    </row>
    <row r="1079" spans="5:15">
      <c r="E1079">
        <f>개인현황!AK199</f>
        <v>0</v>
      </c>
      <c r="F1079">
        <f>개인현황!AL199</f>
        <v>0</v>
      </c>
      <c r="G1079" t="e">
        <f>개인현황!#REF!</f>
        <v>#REF!</v>
      </c>
      <c r="H1079">
        <f>개인현황!AM199</f>
        <v>0</v>
      </c>
      <c r="I1079" t="str">
        <f>개인현황!AN199</f>
        <v>길원20 - 직업 선택()</v>
      </c>
      <c r="O1079">
        <f t="shared" si="16"/>
        <v>0</v>
      </c>
    </row>
    <row r="1080" spans="5:15">
      <c r="E1080">
        <f>개인현황!AK200</f>
        <v>0</v>
      </c>
      <c r="F1080">
        <f>개인현황!AL200</f>
        <v>0</v>
      </c>
      <c r="G1080" t="e">
        <f>개인현황!#REF!</f>
        <v>#REF!</v>
      </c>
      <c r="H1080">
        <f>개인현황!AM200</f>
        <v>0</v>
      </c>
      <c r="I1080" t="str">
        <f>개인현황!AN200</f>
        <v>길원20 - 직업 선택()</v>
      </c>
      <c r="O1080">
        <f t="shared" si="16"/>
        <v>0</v>
      </c>
    </row>
    <row r="1081" spans="5:15">
      <c r="E1081">
        <f>개인현황!AK201</f>
        <v>0</v>
      </c>
      <c r="F1081">
        <f>개인현황!AL201</f>
        <v>0</v>
      </c>
      <c r="G1081" t="e">
        <f>개인현황!#REF!</f>
        <v>#REF!</v>
      </c>
      <c r="H1081">
        <f>개인현황!AM201</f>
        <v>0</v>
      </c>
      <c r="I1081" t="str">
        <f>개인현황!AN201</f>
        <v>길원20 - 직업 선택()</v>
      </c>
      <c r="O1081">
        <f t="shared" si="16"/>
        <v>0</v>
      </c>
    </row>
    <row r="1082" spans="5:15">
      <c r="E1082">
        <f>개인현황!AK202</f>
        <v>0</v>
      </c>
      <c r="F1082">
        <f>개인현황!AL202</f>
        <v>0</v>
      </c>
      <c r="G1082" t="e">
        <f>개인현황!#REF!</f>
        <v>#REF!</v>
      </c>
      <c r="H1082">
        <f>개인현황!AM202</f>
        <v>0</v>
      </c>
      <c r="I1082" t="str">
        <f>개인현황!AN202</f>
        <v>길원20 - 직업 선택()</v>
      </c>
      <c r="O1082">
        <f t="shared" si="16"/>
        <v>0</v>
      </c>
    </row>
    <row r="1083" spans="5:15">
      <c r="E1083">
        <f>개인현황!AO7</f>
        <v>0</v>
      </c>
      <c r="F1083">
        <f>개인현황!AP7</f>
        <v>0</v>
      </c>
      <c r="G1083" t="e">
        <f>개인현황!#REF!</f>
        <v>#REF!</v>
      </c>
      <c r="H1083">
        <f>개인현황!AQ7</f>
        <v>0</v>
      </c>
      <c r="I1083" t="str">
        <f>개인현황!AR7</f>
        <v>길원1 - 직업 선택()</v>
      </c>
      <c r="O1083">
        <f t="shared" si="16"/>
        <v>0</v>
      </c>
    </row>
    <row r="1084" spans="5:15">
      <c r="E1084">
        <f>개인현황!AO8</f>
        <v>0</v>
      </c>
      <c r="F1084">
        <f>개인현황!AP8</f>
        <v>0</v>
      </c>
      <c r="G1084" t="e">
        <f>개인현황!#REF!</f>
        <v>#REF!</v>
      </c>
      <c r="H1084">
        <f>개인현황!AQ8</f>
        <v>0</v>
      </c>
      <c r="I1084" t="str">
        <f>개인현황!AR8</f>
        <v>길원1 - 직업 선택()</v>
      </c>
      <c r="O1084">
        <f t="shared" si="16"/>
        <v>0</v>
      </c>
    </row>
    <row r="1085" spans="5:15">
      <c r="E1085">
        <f>개인현황!AO9</f>
        <v>0</v>
      </c>
      <c r="F1085">
        <f>개인현황!AP9</f>
        <v>0</v>
      </c>
      <c r="G1085" t="e">
        <f>개인현황!#REF!</f>
        <v>#REF!</v>
      </c>
      <c r="H1085">
        <f>개인현황!AQ9</f>
        <v>0</v>
      </c>
      <c r="I1085" t="str">
        <f>개인현황!AR9</f>
        <v>길원1 - 직업 선택()</v>
      </c>
      <c r="O1085">
        <f t="shared" si="16"/>
        <v>0</v>
      </c>
    </row>
    <row r="1086" spans="5:15">
      <c r="E1086">
        <f>개인현황!AO10</f>
        <v>0</v>
      </c>
      <c r="F1086">
        <f>개인현황!AP10</f>
        <v>0</v>
      </c>
      <c r="G1086" t="e">
        <f>개인현황!#REF!</f>
        <v>#REF!</v>
      </c>
      <c r="H1086">
        <f>개인현황!AQ10</f>
        <v>0</v>
      </c>
      <c r="I1086" t="str">
        <f>개인현황!AR10</f>
        <v>길원1 - 직업 선택()</v>
      </c>
      <c r="O1086">
        <f t="shared" si="16"/>
        <v>0</v>
      </c>
    </row>
    <row r="1087" spans="5:15">
      <c r="E1087">
        <f>개인현황!AO11</f>
        <v>0</v>
      </c>
      <c r="F1087">
        <f>개인현황!AP11</f>
        <v>0</v>
      </c>
      <c r="G1087" t="e">
        <f>개인현황!#REF!</f>
        <v>#REF!</v>
      </c>
      <c r="H1087">
        <f>개인현황!AQ11</f>
        <v>0</v>
      </c>
      <c r="I1087" t="str">
        <f>개인현황!AR11</f>
        <v>길원1 - 직업 선택()</v>
      </c>
      <c r="O1087">
        <f t="shared" si="16"/>
        <v>0</v>
      </c>
    </row>
    <row r="1088" spans="5:15">
      <c r="E1088">
        <f>개인현황!AO12</f>
        <v>0</v>
      </c>
      <c r="F1088">
        <f>개인현황!AP12</f>
        <v>0</v>
      </c>
      <c r="G1088" t="e">
        <f>개인현황!#REF!</f>
        <v>#REF!</v>
      </c>
      <c r="H1088">
        <f>개인현황!AQ12</f>
        <v>0</v>
      </c>
      <c r="I1088" t="str">
        <f>개인현황!AR12</f>
        <v>길원1 - 직업 선택()</v>
      </c>
      <c r="O1088">
        <f t="shared" si="16"/>
        <v>0</v>
      </c>
    </row>
    <row r="1089" spans="5:15">
      <c r="E1089">
        <f>개인현황!AO17</f>
        <v>0</v>
      </c>
      <c r="F1089">
        <f>개인현황!AP17</f>
        <v>0</v>
      </c>
      <c r="G1089" t="e">
        <f>개인현황!#REF!</f>
        <v>#REF!</v>
      </c>
      <c r="H1089">
        <f>개인현황!AQ17</f>
        <v>0</v>
      </c>
      <c r="I1089" t="str">
        <f>개인현황!AR17</f>
        <v>길원2 - 직업 선택()</v>
      </c>
      <c r="O1089">
        <f t="shared" si="16"/>
        <v>0</v>
      </c>
    </row>
    <row r="1090" spans="5:15">
      <c r="E1090">
        <f>개인현황!AO18</f>
        <v>0</v>
      </c>
      <c r="F1090">
        <f>개인현황!AP18</f>
        <v>0</v>
      </c>
      <c r="G1090" t="e">
        <f>개인현황!#REF!</f>
        <v>#REF!</v>
      </c>
      <c r="H1090">
        <f>개인현황!AQ18</f>
        <v>0</v>
      </c>
      <c r="I1090" t="str">
        <f>개인현황!AR18</f>
        <v>길원2 - 직업 선택()</v>
      </c>
      <c r="O1090">
        <f t="shared" si="16"/>
        <v>0</v>
      </c>
    </row>
    <row r="1091" spans="5:15">
      <c r="E1091">
        <f>개인현황!AO19</f>
        <v>0</v>
      </c>
      <c r="F1091">
        <f>개인현황!AP19</f>
        <v>0</v>
      </c>
      <c r="G1091" t="e">
        <f>개인현황!#REF!</f>
        <v>#REF!</v>
      </c>
      <c r="H1091">
        <f>개인현황!AQ19</f>
        <v>0</v>
      </c>
      <c r="I1091" t="str">
        <f>개인현황!AR19</f>
        <v>길원2 - 직업 선택()</v>
      </c>
      <c r="O1091">
        <f t="shared" si="16"/>
        <v>0</v>
      </c>
    </row>
    <row r="1092" spans="5:15">
      <c r="E1092">
        <f>개인현황!AO20</f>
        <v>0</v>
      </c>
      <c r="F1092">
        <f>개인현황!AP20</f>
        <v>0</v>
      </c>
      <c r="G1092" t="e">
        <f>개인현황!#REF!</f>
        <v>#REF!</v>
      </c>
      <c r="H1092">
        <f>개인현황!AQ20</f>
        <v>0</v>
      </c>
      <c r="I1092" t="str">
        <f>개인현황!AR20</f>
        <v>길원2 - 직업 선택()</v>
      </c>
      <c r="O1092">
        <f t="shared" ref="O1092:O1155" si="17">IF(F1092=0,E1092,"")</f>
        <v>0</v>
      </c>
    </row>
    <row r="1093" spans="5:15">
      <c r="E1093">
        <f>개인현황!AO21</f>
        <v>0</v>
      </c>
      <c r="F1093">
        <f>개인현황!AP21</f>
        <v>0</v>
      </c>
      <c r="G1093" t="e">
        <f>개인현황!#REF!</f>
        <v>#REF!</v>
      </c>
      <c r="H1093">
        <f>개인현황!AQ21</f>
        <v>0</v>
      </c>
      <c r="I1093" t="str">
        <f>개인현황!AR21</f>
        <v>길원2 - 직업 선택()</v>
      </c>
      <c r="O1093">
        <f t="shared" si="17"/>
        <v>0</v>
      </c>
    </row>
    <row r="1094" spans="5:15">
      <c r="E1094">
        <f>개인현황!AO22</f>
        <v>0</v>
      </c>
      <c r="F1094">
        <f>개인현황!AP22</f>
        <v>0</v>
      </c>
      <c r="G1094" t="e">
        <f>개인현황!#REF!</f>
        <v>#REF!</v>
      </c>
      <c r="H1094">
        <f>개인현황!AQ22</f>
        <v>0</v>
      </c>
      <c r="I1094" t="str">
        <f>개인현황!AR22</f>
        <v>길원2 - 직업 선택()</v>
      </c>
      <c r="O1094">
        <f t="shared" si="17"/>
        <v>0</v>
      </c>
    </row>
    <row r="1095" spans="5:15">
      <c r="E1095">
        <f>개인현황!AO27</f>
        <v>0</v>
      </c>
      <c r="F1095">
        <f>개인현황!AP27</f>
        <v>0</v>
      </c>
      <c r="G1095" t="e">
        <f>개인현황!#REF!</f>
        <v>#REF!</v>
      </c>
      <c r="H1095">
        <f>개인현황!AQ27</f>
        <v>0</v>
      </c>
      <c r="I1095" t="str">
        <f>개인현황!AR27</f>
        <v>길원3 - 직업 선택()</v>
      </c>
      <c r="O1095">
        <f t="shared" si="17"/>
        <v>0</v>
      </c>
    </row>
    <row r="1096" spans="5:15">
      <c r="E1096">
        <f>개인현황!AO28</f>
        <v>0</v>
      </c>
      <c r="F1096">
        <f>개인현황!AP28</f>
        <v>0</v>
      </c>
      <c r="G1096" t="e">
        <f>개인현황!#REF!</f>
        <v>#REF!</v>
      </c>
      <c r="H1096">
        <f>개인현황!AQ28</f>
        <v>0</v>
      </c>
      <c r="I1096" t="str">
        <f>개인현황!AR28</f>
        <v>길원3 - 직업 선택()</v>
      </c>
      <c r="O1096">
        <f t="shared" si="17"/>
        <v>0</v>
      </c>
    </row>
    <row r="1097" spans="5:15">
      <c r="E1097">
        <f>개인현황!AO29</f>
        <v>0</v>
      </c>
      <c r="F1097">
        <f>개인현황!AP29</f>
        <v>0</v>
      </c>
      <c r="G1097" t="e">
        <f>개인현황!#REF!</f>
        <v>#REF!</v>
      </c>
      <c r="H1097">
        <f>개인현황!AQ29</f>
        <v>0</v>
      </c>
      <c r="I1097" t="str">
        <f>개인현황!AR29</f>
        <v>길원3 - 직업 선택()</v>
      </c>
      <c r="O1097">
        <f t="shared" si="17"/>
        <v>0</v>
      </c>
    </row>
    <row r="1098" spans="5:15">
      <c r="E1098">
        <f>개인현황!AO30</f>
        <v>0</v>
      </c>
      <c r="F1098">
        <f>개인현황!AP30</f>
        <v>0</v>
      </c>
      <c r="G1098" t="e">
        <f>개인현황!#REF!</f>
        <v>#REF!</v>
      </c>
      <c r="H1098">
        <f>개인현황!AQ30</f>
        <v>0</v>
      </c>
      <c r="I1098" t="str">
        <f>개인현황!AR30</f>
        <v>길원3 - 직업 선택()</v>
      </c>
      <c r="O1098">
        <f t="shared" si="17"/>
        <v>0</v>
      </c>
    </row>
    <row r="1099" spans="5:15">
      <c r="E1099">
        <f>개인현황!AO31</f>
        <v>0</v>
      </c>
      <c r="F1099">
        <f>개인현황!AP31</f>
        <v>0</v>
      </c>
      <c r="G1099" t="e">
        <f>개인현황!#REF!</f>
        <v>#REF!</v>
      </c>
      <c r="H1099">
        <f>개인현황!AQ31</f>
        <v>0</v>
      </c>
      <c r="I1099" t="str">
        <f>개인현황!AR31</f>
        <v>길원3 - 직업 선택()</v>
      </c>
      <c r="O1099">
        <f t="shared" si="17"/>
        <v>0</v>
      </c>
    </row>
    <row r="1100" spans="5:15">
      <c r="E1100">
        <f>개인현황!AO32</f>
        <v>0</v>
      </c>
      <c r="F1100">
        <f>개인현황!AP32</f>
        <v>0</v>
      </c>
      <c r="G1100" t="e">
        <f>개인현황!#REF!</f>
        <v>#REF!</v>
      </c>
      <c r="H1100">
        <f>개인현황!AQ32</f>
        <v>0</v>
      </c>
      <c r="I1100" t="str">
        <f>개인현황!AR32</f>
        <v>길원3 - 직업 선택()</v>
      </c>
      <c r="O1100">
        <f t="shared" si="17"/>
        <v>0</v>
      </c>
    </row>
    <row r="1101" spans="5:15">
      <c r="E1101">
        <f>개인현황!AO37</f>
        <v>0</v>
      </c>
      <c r="F1101">
        <f>개인현황!AP37</f>
        <v>0</v>
      </c>
      <c r="G1101" t="e">
        <f>개인현황!#REF!</f>
        <v>#REF!</v>
      </c>
      <c r="H1101">
        <f>개인현황!AQ37</f>
        <v>0</v>
      </c>
      <c r="I1101" t="str">
        <f>개인현황!AR37</f>
        <v>길원4 - 직업 선택()</v>
      </c>
      <c r="O1101">
        <f t="shared" si="17"/>
        <v>0</v>
      </c>
    </row>
    <row r="1102" spans="5:15">
      <c r="E1102">
        <f>개인현황!AO38</f>
        <v>0</v>
      </c>
      <c r="F1102">
        <f>개인현황!AP38</f>
        <v>0</v>
      </c>
      <c r="G1102" t="e">
        <f>개인현황!#REF!</f>
        <v>#REF!</v>
      </c>
      <c r="H1102">
        <f>개인현황!AQ38</f>
        <v>0</v>
      </c>
      <c r="I1102" t="str">
        <f>개인현황!AR38</f>
        <v>길원4 - 직업 선택()</v>
      </c>
      <c r="O1102">
        <f t="shared" si="17"/>
        <v>0</v>
      </c>
    </row>
    <row r="1103" spans="5:15">
      <c r="E1103">
        <f>개인현황!AO39</f>
        <v>0</v>
      </c>
      <c r="F1103">
        <f>개인현황!AP39</f>
        <v>0</v>
      </c>
      <c r="G1103" t="e">
        <f>개인현황!#REF!</f>
        <v>#REF!</v>
      </c>
      <c r="H1103">
        <f>개인현황!AQ39</f>
        <v>0</v>
      </c>
      <c r="I1103" t="str">
        <f>개인현황!AR39</f>
        <v>길원4 - 직업 선택()</v>
      </c>
      <c r="O1103">
        <f t="shared" si="17"/>
        <v>0</v>
      </c>
    </row>
    <row r="1104" spans="5:15">
      <c r="E1104">
        <f>개인현황!AO40</f>
        <v>0</v>
      </c>
      <c r="F1104">
        <f>개인현황!AP40</f>
        <v>0</v>
      </c>
      <c r="G1104" t="e">
        <f>개인현황!#REF!</f>
        <v>#REF!</v>
      </c>
      <c r="H1104">
        <f>개인현황!AQ40</f>
        <v>0</v>
      </c>
      <c r="I1104" t="str">
        <f>개인현황!AR40</f>
        <v>길원4 - 직업 선택()</v>
      </c>
      <c r="O1104">
        <f t="shared" si="17"/>
        <v>0</v>
      </c>
    </row>
    <row r="1105" spans="5:15">
      <c r="E1105">
        <f>개인현황!AO41</f>
        <v>0</v>
      </c>
      <c r="F1105">
        <f>개인현황!AP41</f>
        <v>0</v>
      </c>
      <c r="G1105" t="e">
        <f>개인현황!#REF!</f>
        <v>#REF!</v>
      </c>
      <c r="H1105">
        <f>개인현황!AQ41</f>
        <v>0</v>
      </c>
      <c r="I1105" t="str">
        <f>개인현황!AR41</f>
        <v>길원4 - 직업 선택()</v>
      </c>
      <c r="O1105">
        <f t="shared" si="17"/>
        <v>0</v>
      </c>
    </row>
    <row r="1106" spans="5:15">
      <c r="E1106">
        <f>개인현황!AO42</f>
        <v>0</v>
      </c>
      <c r="F1106">
        <f>개인현황!AP42</f>
        <v>0</v>
      </c>
      <c r="G1106" t="e">
        <f>개인현황!#REF!</f>
        <v>#REF!</v>
      </c>
      <c r="H1106">
        <f>개인현황!AQ42</f>
        <v>0</v>
      </c>
      <c r="I1106" t="str">
        <f>개인현황!AR42</f>
        <v>길원4 - 직업 선택()</v>
      </c>
      <c r="O1106">
        <f t="shared" si="17"/>
        <v>0</v>
      </c>
    </row>
    <row r="1107" spans="5:15">
      <c r="E1107">
        <f>개인현황!AO47</f>
        <v>0</v>
      </c>
      <c r="F1107">
        <f>개인현황!AP47</f>
        <v>0</v>
      </c>
      <c r="G1107" t="e">
        <f>개인현황!#REF!</f>
        <v>#REF!</v>
      </c>
      <c r="H1107">
        <f>개인현황!AQ47</f>
        <v>0</v>
      </c>
      <c r="I1107" t="str">
        <f>개인현황!AR47</f>
        <v>길원5 - 직업 선택()</v>
      </c>
      <c r="O1107">
        <f t="shared" si="17"/>
        <v>0</v>
      </c>
    </row>
    <row r="1108" spans="5:15">
      <c r="E1108">
        <f>개인현황!AO48</f>
        <v>0</v>
      </c>
      <c r="F1108">
        <f>개인현황!AP48</f>
        <v>0</v>
      </c>
      <c r="G1108" t="e">
        <f>개인현황!#REF!</f>
        <v>#REF!</v>
      </c>
      <c r="H1108">
        <f>개인현황!AQ48</f>
        <v>0</v>
      </c>
      <c r="I1108" t="str">
        <f>개인현황!AR48</f>
        <v>길원5 - 직업 선택()</v>
      </c>
      <c r="O1108">
        <f t="shared" si="17"/>
        <v>0</v>
      </c>
    </row>
    <row r="1109" spans="5:15">
      <c r="E1109">
        <f>개인현황!AO49</f>
        <v>0</v>
      </c>
      <c r="F1109">
        <f>개인현황!AP49</f>
        <v>0</v>
      </c>
      <c r="G1109" t="e">
        <f>개인현황!#REF!</f>
        <v>#REF!</v>
      </c>
      <c r="H1109">
        <f>개인현황!AQ49</f>
        <v>0</v>
      </c>
      <c r="I1109" t="str">
        <f>개인현황!AR49</f>
        <v>길원5 - 직업 선택()</v>
      </c>
      <c r="O1109">
        <f t="shared" si="17"/>
        <v>0</v>
      </c>
    </row>
    <row r="1110" spans="5:15">
      <c r="E1110">
        <f>개인현황!AO50</f>
        <v>0</v>
      </c>
      <c r="F1110">
        <f>개인현황!AP50</f>
        <v>0</v>
      </c>
      <c r="G1110" t="e">
        <f>개인현황!#REF!</f>
        <v>#REF!</v>
      </c>
      <c r="H1110">
        <f>개인현황!AQ50</f>
        <v>0</v>
      </c>
      <c r="I1110" t="str">
        <f>개인현황!AR50</f>
        <v>길원5 - 직업 선택()</v>
      </c>
      <c r="O1110">
        <f t="shared" si="17"/>
        <v>0</v>
      </c>
    </row>
    <row r="1111" spans="5:15">
      <c r="E1111">
        <f>개인현황!AO51</f>
        <v>0</v>
      </c>
      <c r="F1111">
        <f>개인현황!AP51</f>
        <v>0</v>
      </c>
      <c r="G1111" t="e">
        <f>개인현황!#REF!</f>
        <v>#REF!</v>
      </c>
      <c r="H1111">
        <f>개인현황!AQ51</f>
        <v>0</v>
      </c>
      <c r="I1111" t="str">
        <f>개인현황!AR51</f>
        <v>길원5 - 직업 선택()</v>
      </c>
      <c r="O1111">
        <f t="shared" si="17"/>
        <v>0</v>
      </c>
    </row>
    <row r="1112" spans="5:15">
      <c r="E1112">
        <f>개인현황!AO52</f>
        <v>0</v>
      </c>
      <c r="F1112">
        <f>개인현황!AP52</f>
        <v>0</v>
      </c>
      <c r="G1112" t="e">
        <f>개인현황!#REF!</f>
        <v>#REF!</v>
      </c>
      <c r="H1112">
        <f>개인현황!AQ52</f>
        <v>0</v>
      </c>
      <c r="I1112" t="str">
        <f>개인현황!AR52</f>
        <v>길원5 - 직업 선택()</v>
      </c>
      <c r="O1112">
        <f t="shared" si="17"/>
        <v>0</v>
      </c>
    </row>
    <row r="1113" spans="5:15">
      <c r="E1113">
        <f>개인현황!AO57</f>
        <v>0</v>
      </c>
      <c r="F1113">
        <f>개인현황!AP57</f>
        <v>0</v>
      </c>
      <c r="G1113" t="e">
        <f>개인현황!#REF!</f>
        <v>#REF!</v>
      </c>
      <c r="H1113">
        <f>개인현황!AQ57</f>
        <v>0</v>
      </c>
      <c r="I1113" t="str">
        <f>개인현황!AR57</f>
        <v>길원6 - 직업 선택()</v>
      </c>
      <c r="O1113">
        <f t="shared" si="17"/>
        <v>0</v>
      </c>
    </row>
    <row r="1114" spans="5:15">
      <c r="E1114">
        <f>개인현황!AO58</f>
        <v>0</v>
      </c>
      <c r="F1114">
        <f>개인현황!AP58</f>
        <v>0</v>
      </c>
      <c r="G1114" t="e">
        <f>개인현황!#REF!</f>
        <v>#REF!</v>
      </c>
      <c r="H1114">
        <f>개인현황!AQ58</f>
        <v>0</v>
      </c>
      <c r="I1114" t="str">
        <f>개인현황!AR58</f>
        <v>길원6 - 직업 선택()</v>
      </c>
      <c r="O1114">
        <f t="shared" si="17"/>
        <v>0</v>
      </c>
    </row>
    <row r="1115" spans="5:15">
      <c r="E1115">
        <f>개인현황!AO59</f>
        <v>0</v>
      </c>
      <c r="F1115">
        <f>개인현황!AP59</f>
        <v>0</v>
      </c>
      <c r="G1115" t="e">
        <f>개인현황!#REF!</f>
        <v>#REF!</v>
      </c>
      <c r="H1115">
        <f>개인현황!AQ59</f>
        <v>0</v>
      </c>
      <c r="I1115" t="str">
        <f>개인현황!AR59</f>
        <v>길원6 - 직업 선택()</v>
      </c>
      <c r="O1115">
        <f t="shared" si="17"/>
        <v>0</v>
      </c>
    </row>
    <row r="1116" spans="5:15">
      <c r="E1116">
        <f>개인현황!AO60</f>
        <v>0</v>
      </c>
      <c r="F1116">
        <f>개인현황!AP60</f>
        <v>0</v>
      </c>
      <c r="G1116" t="e">
        <f>개인현황!#REF!</f>
        <v>#REF!</v>
      </c>
      <c r="H1116">
        <f>개인현황!AQ60</f>
        <v>0</v>
      </c>
      <c r="I1116" t="str">
        <f>개인현황!AR60</f>
        <v>길원6 - 직업 선택()</v>
      </c>
      <c r="O1116">
        <f t="shared" si="17"/>
        <v>0</v>
      </c>
    </row>
    <row r="1117" spans="5:15">
      <c r="E1117">
        <f>개인현황!AO61</f>
        <v>0</v>
      </c>
      <c r="F1117">
        <f>개인현황!AP61</f>
        <v>0</v>
      </c>
      <c r="G1117" t="e">
        <f>개인현황!#REF!</f>
        <v>#REF!</v>
      </c>
      <c r="H1117">
        <f>개인현황!AQ61</f>
        <v>0</v>
      </c>
      <c r="I1117" t="str">
        <f>개인현황!AR61</f>
        <v>길원6 - 직업 선택()</v>
      </c>
      <c r="O1117">
        <f t="shared" si="17"/>
        <v>0</v>
      </c>
    </row>
    <row r="1118" spans="5:15">
      <c r="E1118">
        <f>개인현황!AO62</f>
        <v>0</v>
      </c>
      <c r="F1118">
        <f>개인현황!AP62</f>
        <v>0</v>
      </c>
      <c r="G1118" t="e">
        <f>개인현황!#REF!</f>
        <v>#REF!</v>
      </c>
      <c r="H1118">
        <f>개인현황!AQ62</f>
        <v>0</v>
      </c>
      <c r="I1118" t="str">
        <f>개인현황!AR62</f>
        <v>길원6 - 직업 선택()</v>
      </c>
      <c r="O1118">
        <f t="shared" si="17"/>
        <v>0</v>
      </c>
    </row>
    <row r="1119" spans="5:15">
      <c r="E1119">
        <f>개인현황!AO67</f>
        <v>0</v>
      </c>
      <c r="F1119">
        <f>개인현황!AP67</f>
        <v>0</v>
      </c>
      <c r="G1119" t="e">
        <f>개인현황!#REF!</f>
        <v>#REF!</v>
      </c>
      <c r="H1119">
        <f>개인현황!AQ67</f>
        <v>0</v>
      </c>
      <c r="I1119" t="str">
        <f>개인현황!AR67</f>
        <v>길원7 - 직업 선택()</v>
      </c>
      <c r="O1119">
        <f t="shared" si="17"/>
        <v>0</v>
      </c>
    </row>
    <row r="1120" spans="5:15">
      <c r="E1120">
        <f>개인현황!AO68</f>
        <v>0</v>
      </c>
      <c r="F1120">
        <f>개인현황!AP68</f>
        <v>0</v>
      </c>
      <c r="G1120" t="e">
        <f>개인현황!#REF!</f>
        <v>#REF!</v>
      </c>
      <c r="H1120">
        <f>개인현황!AQ68</f>
        <v>0</v>
      </c>
      <c r="I1120" t="str">
        <f>개인현황!AR68</f>
        <v>길원7 - 직업 선택()</v>
      </c>
      <c r="O1120">
        <f t="shared" si="17"/>
        <v>0</v>
      </c>
    </row>
    <row r="1121" spans="5:15">
      <c r="E1121">
        <f>개인현황!AO69</f>
        <v>0</v>
      </c>
      <c r="F1121">
        <f>개인현황!AP69</f>
        <v>0</v>
      </c>
      <c r="G1121" t="e">
        <f>개인현황!#REF!</f>
        <v>#REF!</v>
      </c>
      <c r="H1121">
        <f>개인현황!AQ69</f>
        <v>0</v>
      </c>
      <c r="I1121" t="str">
        <f>개인현황!AR69</f>
        <v>길원7 - 직업 선택()</v>
      </c>
      <c r="O1121">
        <f t="shared" si="17"/>
        <v>0</v>
      </c>
    </row>
    <row r="1122" spans="5:15">
      <c r="E1122">
        <f>개인현황!AO70</f>
        <v>0</v>
      </c>
      <c r="F1122">
        <f>개인현황!AP70</f>
        <v>0</v>
      </c>
      <c r="G1122" t="e">
        <f>개인현황!#REF!</f>
        <v>#REF!</v>
      </c>
      <c r="H1122">
        <f>개인현황!AQ70</f>
        <v>0</v>
      </c>
      <c r="I1122" t="str">
        <f>개인현황!AR70</f>
        <v>길원7 - 직업 선택()</v>
      </c>
      <c r="O1122">
        <f t="shared" si="17"/>
        <v>0</v>
      </c>
    </row>
    <row r="1123" spans="5:15">
      <c r="E1123">
        <f>개인현황!AO71</f>
        <v>0</v>
      </c>
      <c r="F1123">
        <f>개인현황!AP71</f>
        <v>0</v>
      </c>
      <c r="G1123" t="e">
        <f>개인현황!#REF!</f>
        <v>#REF!</v>
      </c>
      <c r="H1123">
        <f>개인현황!AQ71</f>
        <v>0</v>
      </c>
      <c r="I1123" t="str">
        <f>개인현황!AR71</f>
        <v>길원7 - 직업 선택()</v>
      </c>
      <c r="O1123">
        <f t="shared" si="17"/>
        <v>0</v>
      </c>
    </row>
    <row r="1124" spans="5:15">
      <c r="E1124">
        <f>개인현황!AO72</f>
        <v>0</v>
      </c>
      <c r="F1124">
        <f>개인현황!AP72</f>
        <v>0</v>
      </c>
      <c r="G1124" t="e">
        <f>개인현황!#REF!</f>
        <v>#REF!</v>
      </c>
      <c r="H1124">
        <f>개인현황!AQ72</f>
        <v>0</v>
      </c>
      <c r="I1124" t="str">
        <f>개인현황!AR72</f>
        <v>길원7 - 직업 선택()</v>
      </c>
      <c r="O1124">
        <f t="shared" si="17"/>
        <v>0</v>
      </c>
    </row>
    <row r="1125" spans="5:15">
      <c r="E1125">
        <f>개인현황!AO77</f>
        <v>0</v>
      </c>
      <c r="F1125">
        <f>개인현황!AP77</f>
        <v>0</v>
      </c>
      <c r="G1125" t="e">
        <f>개인현황!#REF!</f>
        <v>#REF!</v>
      </c>
      <c r="H1125">
        <f>개인현황!AQ77</f>
        <v>0</v>
      </c>
      <c r="I1125" t="str">
        <f>개인현황!AR77</f>
        <v>길원8 - 직업 선택()</v>
      </c>
      <c r="O1125">
        <f t="shared" si="17"/>
        <v>0</v>
      </c>
    </row>
    <row r="1126" spans="5:15">
      <c r="E1126">
        <f>개인현황!AO78</f>
        <v>0</v>
      </c>
      <c r="F1126">
        <f>개인현황!AP78</f>
        <v>0</v>
      </c>
      <c r="G1126" t="e">
        <f>개인현황!#REF!</f>
        <v>#REF!</v>
      </c>
      <c r="H1126">
        <f>개인현황!AQ78</f>
        <v>0</v>
      </c>
      <c r="I1126" t="str">
        <f>개인현황!AR78</f>
        <v>길원8 - 직업 선택()</v>
      </c>
      <c r="O1126">
        <f t="shared" si="17"/>
        <v>0</v>
      </c>
    </row>
    <row r="1127" spans="5:15">
      <c r="E1127">
        <f>개인현황!AO79</f>
        <v>0</v>
      </c>
      <c r="F1127">
        <f>개인현황!AP79</f>
        <v>0</v>
      </c>
      <c r="G1127" t="e">
        <f>개인현황!#REF!</f>
        <v>#REF!</v>
      </c>
      <c r="H1127">
        <f>개인현황!AQ79</f>
        <v>0</v>
      </c>
      <c r="I1127" t="str">
        <f>개인현황!AR79</f>
        <v>길원8 - 직업 선택()</v>
      </c>
      <c r="O1127">
        <f t="shared" si="17"/>
        <v>0</v>
      </c>
    </row>
    <row r="1128" spans="5:15">
      <c r="E1128">
        <f>개인현황!AO80</f>
        <v>0</v>
      </c>
      <c r="F1128">
        <f>개인현황!AP80</f>
        <v>0</v>
      </c>
      <c r="G1128" t="e">
        <f>개인현황!#REF!</f>
        <v>#REF!</v>
      </c>
      <c r="H1128">
        <f>개인현황!AQ80</f>
        <v>0</v>
      </c>
      <c r="I1128" t="str">
        <f>개인현황!AR80</f>
        <v>길원8 - 직업 선택()</v>
      </c>
      <c r="O1128">
        <f t="shared" si="17"/>
        <v>0</v>
      </c>
    </row>
    <row r="1129" spans="5:15">
      <c r="E1129">
        <f>개인현황!AO81</f>
        <v>0</v>
      </c>
      <c r="F1129">
        <f>개인현황!AP81</f>
        <v>0</v>
      </c>
      <c r="G1129" t="e">
        <f>개인현황!#REF!</f>
        <v>#REF!</v>
      </c>
      <c r="H1129">
        <f>개인현황!AQ81</f>
        <v>0</v>
      </c>
      <c r="I1129" t="str">
        <f>개인현황!AR81</f>
        <v>길원8 - 직업 선택()</v>
      </c>
      <c r="O1129">
        <f t="shared" si="17"/>
        <v>0</v>
      </c>
    </row>
    <row r="1130" spans="5:15">
      <c r="E1130">
        <f>개인현황!AO82</f>
        <v>0</v>
      </c>
      <c r="F1130">
        <f>개인현황!AP82</f>
        <v>0</v>
      </c>
      <c r="G1130" t="e">
        <f>개인현황!#REF!</f>
        <v>#REF!</v>
      </c>
      <c r="H1130">
        <f>개인현황!AQ82</f>
        <v>0</v>
      </c>
      <c r="I1130" t="str">
        <f>개인현황!AR82</f>
        <v>길원8 - 직업 선택()</v>
      </c>
      <c r="O1130">
        <f t="shared" si="17"/>
        <v>0</v>
      </c>
    </row>
    <row r="1131" spans="5:15">
      <c r="E1131">
        <f>개인현황!AO87</f>
        <v>0</v>
      </c>
      <c r="F1131">
        <f>개인현황!AP87</f>
        <v>0</v>
      </c>
      <c r="G1131" t="e">
        <f>개인현황!#REF!</f>
        <v>#REF!</v>
      </c>
      <c r="H1131">
        <f>개인현황!AQ87</f>
        <v>0</v>
      </c>
      <c r="I1131" t="str">
        <f>개인현황!AR87</f>
        <v>길원9 - 직업 선택()</v>
      </c>
      <c r="O1131">
        <f t="shared" si="17"/>
        <v>0</v>
      </c>
    </row>
    <row r="1132" spans="5:15">
      <c r="E1132">
        <f>개인현황!AO88</f>
        <v>0</v>
      </c>
      <c r="F1132">
        <f>개인현황!AP88</f>
        <v>0</v>
      </c>
      <c r="G1132" t="e">
        <f>개인현황!#REF!</f>
        <v>#REF!</v>
      </c>
      <c r="H1132">
        <f>개인현황!AQ88</f>
        <v>0</v>
      </c>
      <c r="I1132" t="str">
        <f>개인현황!AR88</f>
        <v>길원9 - 직업 선택()</v>
      </c>
      <c r="O1132">
        <f t="shared" si="17"/>
        <v>0</v>
      </c>
    </row>
    <row r="1133" spans="5:15">
      <c r="E1133">
        <f>개인현황!AO89</f>
        <v>0</v>
      </c>
      <c r="F1133">
        <f>개인현황!AP89</f>
        <v>0</v>
      </c>
      <c r="G1133" t="e">
        <f>개인현황!#REF!</f>
        <v>#REF!</v>
      </c>
      <c r="H1133">
        <f>개인현황!AQ89</f>
        <v>0</v>
      </c>
      <c r="I1133" t="str">
        <f>개인현황!AR89</f>
        <v>길원9 - 직업 선택()</v>
      </c>
      <c r="O1133">
        <f t="shared" si="17"/>
        <v>0</v>
      </c>
    </row>
    <row r="1134" spans="5:15">
      <c r="E1134">
        <f>개인현황!AO90</f>
        <v>0</v>
      </c>
      <c r="F1134">
        <f>개인현황!AP90</f>
        <v>0</v>
      </c>
      <c r="G1134" t="e">
        <f>개인현황!#REF!</f>
        <v>#REF!</v>
      </c>
      <c r="H1134">
        <f>개인현황!AQ90</f>
        <v>0</v>
      </c>
      <c r="I1134" t="str">
        <f>개인현황!AR90</f>
        <v>길원9 - 직업 선택()</v>
      </c>
      <c r="O1134">
        <f t="shared" si="17"/>
        <v>0</v>
      </c>
    </row>
    <row r="1135" spans="5:15">
      <c r="E1135">
        <f>개인현황!AO91</f>
        <v>0</v>
      </c>
      <c r="F1135">
        <f>개인현황!AP91</f>
        <v>0</v>
      </c>
      <c r="G1135" t="e">
        <f>개인현황!#REF!</f>
        <v>#REF!</v>
      </c>
      <c r="H1135">
        <f>개인현황!AQ91</f>
        <v>0</v>
      </c>
      <c r="I1135" t="str">
        <f>개인현황!AR91</f>
        <v>길원9 - 직업 선택()</v>
      </c>
      <c r="O1135">
        <f t="shared" si="17"/>
        <v>0</v>
      </c>
    </row>
    <row r="1136" spans="5:15">
      <c r="E1136">
        <f>개인현황!AO92</f>
        <v>0</v>
      </c>
      <c r="F1136">
        <f>개인현황!AP92</f>
        <v>0</v>
      </c>
      <c r="G1136" t="e">
        <f>개인현황!#REF!</f>
        <v>#REF!</v>
      </c>
      <c r="H1136">
        <f>개인현황!AQ92</f>
        <v>0</v>
      </c>
      <c r="I1136" t="str">
        <f>개인현황!AR92</f>
        <v>길원9 - 직업 선택()</v>
      </c>
      <c r="O1136">
        <f t="shared" si="17"/>
        <v>0</v>
      </c>
    </row>
    <row r="1137" spans="5:15">
      <c r="E1137">
        <f>개인현황!AO97</f>
        <v>0</v>
      </c>
      <c r="F1137">
        <f>개인현황!AP97</f>
        <v>0</v>
      </c>
      <c r="G1137" t="e">
        <f>개인현황!#REF!</f>
        <v>#REF!</v>
      </c>
      <c r="H1137">
        <f>개인현황!AQ97</f>
        <v>0</v>
      </c>
      <c r="I1137" t="str">
        <f>개인현황!AR97</f>
        <v>길원10 - 직업 선택()</v>
      </c>
      <c r="O1137">
        <f t="shared" si="17"/>
        <v>0</v>
      </c>
    </row>
    <row r="1138" spans="5:15">
      <c r="E1138">
        <f>개인현황!AO98</f>
        <v>0</v>
      </c>
      <c r="F1138">
        <f>개인현황!AP98</f>
        <v>0</v>
      </c>
      <c r="G1138" t="e">
        <f>개인현황!#REF!</f>
        <v>#REF!</v>
      </c>
      <c r="H1138">
        <f>개인현황!AQ98</f>
        <v>0</v>
      </c>
      <c r="I1138" t="str">
        <f>개인현황!AR98</f>
        <v>길원10 - 직업 선택()</v>
      </c>
      <c r="O1138">
        <f t="shared" si="17"/>
        <v>0</v>
      </c>
    </row>
    <row r="1139" spans="5:15">
      <c r="E1139">
        <f>개인현황!AO99</f>
        <v>0</v>
      </c>
      <c r="F1139">
        <f>개인현황!AP99</f>
        <v>0</v>
      </c>
      <c r="G1139" t="e">
        <f>개인현황!#REF!</f>
        <v>#REF!</v>
      </c>
      <c r="H1139">
        <f>개인현황!AQ99</f>
        <v>0</v>
      </c>
      <c r="I1139" t="str">
        <f>개인현황!AR99</f>
        <v>길원10 - 직업 선택()</v>
      </c>
      <c r="O1139">
        <f t="shared" si="17"/>
        <v>0</v>
      </c>
    </row>
    <row r="1140" spans="5:15">
      <c r="E1140">
        <f>개인현황!AO100</f>
        <v>0</v>
      </c>
      <c r="F1140">
        <f>개인현황!AP100</f>
        <v>0</v>
      </c>
      <c r="G1140" t="e">
        <f>개인현황!#REF!</f>
        <v>#REF!</v>
      </c>
      <c r="H1140">
        <f>개인현황!AQ100</f>
        <v>0</v>
      </c>
      <c r="I1140" t="str">
        <f>개인현황!AR100</f>
        <v>길원10 - 직업 선택()</v>
      </c>
      <c r="O1140">
        <f t="shared" si="17"/>
        <v>0</v>
      </c>
    </row>
    <row r="1141" spans="5:15">
      <c r="E1141">
        <f>개인현황!AO101</f>
        <v>0</v>
      </c>
      <c r="F1141">
        <f>개인현황!AP101</f>
        <v>0</v>
      </c>
      <c r="G1141" t="e">
        <f>개인현황!#REF!</f>
        <v>#REF!</v>
      </c>
      <c r="H1141">
        <f>개인현황!AQ101</f>
        <v>0</v>
      </c>
      <c r="I1141" t="str">
        <f>개인현황!AR101</f>
        <v>길원10 - 직업 선택()</v>
      </c>
      <c r="O1141">
        <f t="shared" si="17"/>
        <v>0</v>
      </c>
    </row>
    <row r="1142" spans="5:15">
      <c r="E1142">
        <f>개인현황!AO102</f>
        <v>0</v>
      </c>
      <c r="F1142">
        <f>개인현황!AP102</f>
        <v>0</v>
      </c>
      <c r="G1142" t="e">
        <f>개인현황!#REF!</f>
        <v>#REF!</v>
      </c>
      <c r="H1142">
        <f>개인현황!AQ102</f>
        <v>0</v>
      </c>
      <c r="I1142" t="str">
        <f>개인현황!AR102</f>
        <v>길원10 - 직업 선택()</v>
      </c>
      <c r="O1142">
        <f t="shared" si="17"/>
        <v>0</v>
      </c>
    </row>
    <row r="1143" spans="5:15">
      <c r="E1143">
        <f>개인현황!AO107</f>
        <v>0</v>
      </c>
      <c r="F1143">
        <f>개인현황!AP107</f>
        <v>0</v>
      </c>
      <c r="G1143" t="e">
        <f>개인현황!#REF!</f>
        <v>#REF!</v>
      </c>
      <c r="H1143">
        <f>개인현황!AQ107</f>
        <v>0</v>
      </c>
      <c r="I1143" t="str">
        <f>개인현황!AR107</f>
        <v>길원11 - 직업 선택()</v>
      </c>
      <c r="O1143">
        <f t="shared" si="17"/>
        <v>0</v>
      </c>
    </row>
    <row r="1144" spans="5:15">
      <c r="E1144">
        <f>개인현황!AO108</f>
        <v>0</v>
      </c>
      <c r="F1144">
        <f>개인현황!AP108</f>
        <v>0</v>
      </c>
      <c r="G1144" t="e">
        <f>개인현황!#REF!</f>
        <v>#REF!</v>
      </c>
      <c r="H1144">
        <f>개인현황!AQ108</f>
        <v>0</v>
      </c>
      <c r="I1144" t="str">
        <f>개인현황!AR108</f>
        <v>길원11 - 직업 선택()</v>
      </c>
      <c r="O1144">
        <f t="shared" si="17"/>
        <v>0</v>
      </c>
    </row>
    <row r="1145" spans="5:15">
      <c r="E1145">
        <f>개인현황!AO109</f>
        <v>0</v>
      </c>
      <c r="F1145">
        <f>개인현황!AP109</f>
        <v>0</v>
      </c>
      <c r="G1145" t="e">
        <f>개인현황!#REF!</f>
        <v>#REF!</v>
      </c>
      <c r="H1145">
        <f>개인현황!AQ109</f>
        <v>0</v>
      </c>
      <c r="I1145" t="str">
        <f>개인현황!AR109</f>
        <v>길원11 - 직업 선택()</v>
      </c>
      <c r="O1145">
        <f t="shared" si="17"/>
        <v>0</v>
      </c>
    </row>
    <row r="1146" spans="5:15">
      <c r="E1146">
        <f>개인현황!AO110</f>
        <v>0</v>
      </c>
      <c r="F1146">
        <f>개인현황!AP110</f>
        <v>0</v>
      </c>
      <c r="G1146" t="e">
        <f>개인현황!#REF!</f>
        <v>#REF!</v>
      </c>
      <c r="H1146">
        <f>개인현황!AQ110</f>
        <v>0</v>
      </c>
      <c r="I1146" t="str">
        <f>개인현황!AR110</f>
        <v>길원11 - 직업 선택()</v>
      </c>
      <c r="O1146">
        <f t="shared" si="17"/>
        <v>0</v>
      </c>
    </row>
    <row r="1147" spans="5:15">
      <c r="E1147">
        <f>개인현황!AO111</f>
        <v>0</v>
      </c>
      <c r="F1147">
        <f>개인현황!AP111</f>
        <v>0</v>
      </c>
      <c r="G1147" t="e">
        <f>개인현황!#REF!</f>
        <v>#REF!</v>
      </c>
      <c r="H1147">
        <f>개인현황!AQ111</f>
        <v>0</v>
      </c>
      <c r="I1147" t="str">
        <f>개인현황!AR111</f>
        <v>길원11 - 직업 선택()</v>
      </c>
      <c r="O1147">
        <f t="shared" si="17"/>
        <v>0</v>
      </c>
    </row>
    <row r="1148" spans="5:15">
      <c r="E1148">
        <f>개인현황!AO112</f>
        <v>0</v>
      </c>
      <c r="F1148">
        <f>개인현황!AP112</f>
        <v>0</v>
      </c>
      <c r="G1148" t="e">
        <f>개인현황!#REF!</f>
        <v>#REF!</v>
      </c>
      <c r="H1148">
        <f>개인현황!AQ112</f>
        <v>0</v>
      </c>
      <c r="I1148" t="str">
        <f>개인현황!AR112</f>
        <v>길원11 - 직업 선택()</v>
      </c>
      <c r="O1148">
        <f t="shared" si="17"/>
        <v>0</v>
      </c>
    </row>
    <row r="1149" spans="5:15">
      <c r="E1149">
        <f>개인현황!AO117</f>
        <v>0</v>
      </c>
      <c r="F1149">
        <f>개인현황!AP117</f>
        <v>0</v>
      </c>
      <c r="G1149" t="e">
        <f>개인현황!#REF!</f>
        <v>#REF!</v>
      </c>
      <c r="H1149">
        <f>개인현황!AQ117</f>
        <v>0</v>
      </c>
      <c r="I1149" t="str">
        <f>개인현황!AR117</f>
        <v>길원12 - 직업 선택()</v>
      </c>
      <c r="O1149">
        <f t="shared" si="17"/>
        <v>0</v>
      </c>
    </row>
    <row r="1150" spans="5:15">
      <c r="E1150">
        <f>개인현황!AO118</f>
        <v>0</v>
      </c>
      <c r="F1150">
        <f>개인현황!AP118</f>
        <v>0</v>
      </c>
      <c r="G1150" t="e">
        <f>개인현황!#REF!</f>
        <v>#REF!</v>
      </c>
      <c r="H1150">
        <f>개인현황!AQ118</f>
        <v>0</v>
      </c>
      <c r="I1150" t="str">
        <f>개인현황!AR118</f>
        <v>길원12 - 직업 선택()</v>
      </c>
      <c r="O1150">
        <f t="shared" si="17"/>
        <v>0</v>
      </c>
    </row>
    <row r="1151" spans="5:15">
      <c r="E1151">
        <f>개인현황!AO119</f>
        <v>0</v>
      </c>
      <c r="F1151">
        <f>개인현황!AP119</f>
        <v>0</v>
      </c>
      <c r="G1151" t="e">
        <f>개인현황!#REF!</f>
        <v>#REF!</v>
      </c>
      <c r="H1151">
        <f>개인현황!AQ119</f>
        <v>0</v>
      </c>
      <c r="I1151" t="str">
        <f>개인현황!AR119</f>
        <v>길원12 - 직업 선택()</v>
      </c>
      <c r="O1151">
        <f t="shared" si="17"/>
        <v>0</v>
      </c>
    </row>
    <row r="1152" spans="5:15">
      <c r="E1152">
        <f>개인현황!AO120</f>
        <v>0</v>
      </c>
      <c r="F1152">
        <f>개인현황!AP120</f>
        <v>0</v>
      </c>
      <c r="G1152" t="e">
        <f>개인현황!#REF!</f>
        <v>#REF!</v>
      </c>
      <c r="H1152">
        <f>개인현황!AQ120</f>
        <v>0</v>
      </c>
      <c r="I1152" t="str">
        <f>개인현황!AR120</f>
        <v>길원12 - 직업 선택()</v>
      </c>
      <c r="O1152">
        <f t="shared" si="17"/>
        <v>0</v>
      </c>
    </row>
    <row r="1153" spans="5:15">
      <c r="E1153">
        <f>개인현황!AO121</f>
        <v>0</v>
      </c>
      <c r="F1153">
        <f>개인현황!AP121</f>
        <v>0</v>
      </c>
      <c r="G1153" t="e">
        <f>개인현황!#REF!</f>
        <v>#REF!</v>
      </c>
      <c r="H1153">
        <f>개인현황!AQ121</f>
        <v>0</v>
      </c>
      <c r="I1153" t="str">
        <f>개인현황!AR121</f>
        <v>길원12 - 직업 선택()</v>
      </c>
      <c r="O1153">
        <f t="shared" si="17"/>
        <v>0</v>
      </c>
    </row>
    <row r="1154" spans="5:15">
      <c r="E1154">
        <f>개인현황!AO122</f>
        <v>0</v>
      </c>
      <c r="F1154">
        <f>개인현황!AP122</f>
        <v>0</v>
      </c>
      <c r="G1154" t="e">
        <f>개인현황!#REF!</f>
        <v>#REF!</v>
      </c>
      <c r="H1154">
        <f>개인현황!AQ122</f>
        <v>0</v>
      </c>
      <c r="I1154" t="str">
        <f>개인현황!AR122</f>
        <v>길원12 - 직업 선택()</v>
      </c>
      <c r="O1154">
        <f t="shared" si="17"/>
        <v>0</v>
      </c>
    </row>
    <row r="1155" spans="5:15">
      <c r="E1155">
        <f>개인현황!AO127</f>
        <v>0</v>
      </c>
      <c r="F1155">
        <f>개인현황!AP127</f>
        <v>0</v>
      </c>
      <c r="G1155" t="e">
        <f>개인현황!#REF!</f>
        <v>#REF!</v>
      </c>
      <c r="H1155">
        <f>개인현황!AQ127</f>
        <v>0</v>
      </c>
      <c r="I1155" t="str">
        <f>개인현황!AR127</f>
        <v>길원13 - 직업 선택()</v>
      </c>
      <c r="O1155">
        <f t="shared" si="17"/>
        <v>0</v>
      </c>
    </row>
    <row r="1156" spans="5:15">
      <c r="E1156">
        <f>개인현황!AO128</f>
        <v>0</v>
      </c>
      <c r="F1156">
        <f>개인현황!AP128</f>
        <v>0</v>
      </c>
      <c r="G1156" t="e">
        <f>개인현황!#REF!</f>
        <v>#REF!</v>
      </c>
      <c r="H1156">
        <f>개인현황!AQ128</f>
        <v>0</v>
      </c>
      <c r="I1156" t="str">
        <f>개인현황!AR128</f>
        <v>길원13 - 직업 선택()</v>
      </c>
      <c r="O1156">
        <f t="shared" ref="O1156:O1219" si="18">IF(F1156=0,E1156,"")</f>
        <v>0</v>
      </c>
    </row>
    <row r="1157" spans="5:15">
      <c r="E1157">
        <f>개인현황!AO129</f>
        <v>0</v>
      </c>
      <c r="F1157">
        <f>개인현황!AP129</f>
        <v>0</v>
      </c>
      <c r="G1157" t="e">
        <f>개인현황!#REF!</f>
        <v>#REF!</v>
      </c>
      <c r="H1157">
        <f>개인현황!AQ129</f>
        <v>0</v>
      </c>
      <c r="I1157" t="str">
        <f>개인현황!AR129</f>
        <v>길원13 - 직업 선택()</v>
      </c>
      <c r="O1157">
        <f t="shared" si="18"/>
        <v>0</v>
      </c>
    </row>
    <row r="1158" spans="5:15">
      <c r="E1158">
        <f>개인현황!AO130</f>
        <v>0</v>
      </c>
      <c r="F1158">
        <f>개인현황!AP130</f>
        <v>0</v>
      </c>
      <c r="G1158" t="e">
        <f>개인현황!#REF!</f>
        <v>#REF!</v>
      </c>
      <c r="H1158">
        <f>개인현황!AQ130</f>
        <v>0</v>
      </c>
      <c r="I1158" t="str">
        <f>개인현황!AR130</f>
        <v>길원13 - 직업 선택()</v>
      </c>
      <c r="O1158">
        <f t="shared" si="18"/>
        <v>0</v>
      </c>
    </row>
    <row r="1159" spans="5:15">
      <c r="E1159">
        <f>개인현황!AO131</f>
        <v>0</v>
      </c>
      <c r="F1159">
        <f>개인현황!AP131</f>
        <v>0</v>
      </c>
      <c r="G1159" t="e">
        <f>개인현황!#REF!</f>
        <v>#REF!</v>
      </c>
      <c r="H1159">
        <f>개인현황!AQ131</f>
        <v>0</v>
      </c>
      <c r="I1159" t="str">
        <f>개인현황!AR131</f>
        <v>길원13 - 직업 선택()</v>
      </c>
      <c r="O1159">
        <f t="shared" si="18"/>
        <v>0</v>
      </c>
    </row>
    <row r="1160" spans="5:15">
      <c r="E1160">
        <f>개인현황!AO132</f>
        <v>0</v>
      </c>
      <c r="F1160">
        <f>개인현황!AP132</f>
        <v>0</v>
      </c>
      <c r="G1160" t="e">
        <f>개인현황!#REF!</f>
        <v>#REF!</v>
      </c>
      <c r="H1160">
        <f>개인현황!AQ132</f>
        <v>0</v>
      </c>
      <c r="I1160" t="str">
        <f>개인현황!AR132</f>
        <v>길원13 - 직업 선택()</v>
      </c>
      <c r="O1160">
        <f t="shared" si="18"/>
        <v>0</v>
      </c>
    </row>
    <row r="1161" spans="5:15">
      <c r="E1161">
        <f>개인현황!AO137</f>
        <v>0</v>
      </c>
      <c r="F1161">
        <f>개인현황!AP137</f>
        <v>0</v>
      </c>
      <c r="G1161" t="e">
        <f>개인현황!#REF!</f>
        <v>#REF!</v>
      </c>
      <c r="H1161">
        <f>개인현황!AQ137</f>
        <v>0</v>
      </c>
      <c r="I1161" t="str">
        <f>개인현황!AR137</f>
        <v>길원14 - 직업 선택()</v>
      </c>
      <c r="O1161">
        <f t="shared" si="18"/>
        <v>0</v>
      </c>
    </row>
    <row r="1162" spans="5:15">
      <c r="E1162">
        <f>개인현황!AO138</f>
        <v>0</v>
      </c>
      <c r="F1162">
        <f>개인현황!AP138</f>
        <v>0</v>
      </c>
      <c r="G1162" t="e">
        <f>개인현황!#REF!</f>
        <v>#REF!</v>
      </c>
      <c r="H1162">
        <f>개인현황!AQ138</f>
        <v>0</v>
      </c>
      <c r="I1162" t="str">
        <f>개인현황!AR138</f>
        <v>길원14 - 직업 선택()</v>
      </c>
      <c r="O1162">
        <f t="shared" si="18"/>
        <v>0</v>
      </c>
    </row>
    <row r="1163" spans="5:15">
      <c r="E1163">
        <f>개인현황!AO139</f>
        <v>0</v>
      </c>
      <c r="F1163">
        <f>개인현황!AP139</f>
        <v>0</v>
      </c>
      <c r="G1163" t="e">
        <f>개인현황!#REF!</f>
        <v>#REF!</v>
      </c>
      <c r="H1163">
        <f>개인현황!AQ139</f>
        <v>0</v>
      </c>
      <c r="I1163" t="str">
        <f>개인현황!AR139</f>
        <v>길원14 - 직업 선택()</v>
      </c>
      <c r="O1163">
        <f t="shared" si="18"/>
        <v>0</v>
      </c>
    </row>
    <row r="1164" spans="5:15">
      <c r="E1164">
        <f>개인현황!AO140</f>
        <v>0</v>
      </c>
      <c r="F1164">
        <f>개인현황!AP140</f>
        <v>0</v>
      </c>
      <c r="G1164" t="e">
        <f>개인현황!#REF!</f>
        <v>#REF!</v>
      </c>
      <c r="H1164">
        <f>개인현황!AQ140</f>
        <v>0</v>
      </c>
      <c r="I1164" t="str">
        <f>개인현황!AR140</f>
        <v>길원14 - 직업 선택()</v>
      </c>
      <c r="O1164">
        <f t="shared" si="18"/>
        <v>0</v>
      </c>
    </row>
    <row r="1165" spans="5:15">
      <c r="E1165">
        <f>개인현황!AO141</f>
        <v>0</v>
      </c>
      <c r="F1165">
        <f>개인현황!AP141</f>
        <v>0</v>
      </c>
      <c r="G1165" t="e">
        <f>개인현황!#REF!</f>
        <v>#REF!</v>
      </c>
      <c r="H1165">
        <f>개인현황!AQ141</f>
        <v>0</v>
      </c>
      <c r="I1165" t="str">
        <f>개인현황!AR141</f>
        <v>길원14 - 직업 선택()</v>
      </c>
      <c r="O1165">
        <f t="shared" si="18"/>
        <v>0</v>
      </c>
    </row>
    <row r="1166" spans="5:15">
      <c r="E1166">
        <f>개인현황!AO142</f>
        <v>0</v>
      </c>
      <c r="F1166">
        <f>개인현황!AP142</f>
        <v>0</v>
      </c>
      <c r="G1166" t="e">
        <f>개인현황!#REF!</f>
        <v>#REF!</v>
      </c>
      <c r="H1166">
        <f>개인현황!AQ142</f>
        <v>0</v>
      </c>
      <c r="I1166" t="str">
        <f>개인현황!AR142</f>
        <v>길원14 - 직업 선택()</v>
      </c>
      <c r="O1166">
        <f t="shared" si="18"/>
        <v>0</v>
      </c>
    </row>
    <row r="1167" spans="5:15">
      <c r="E1167">
        <f>개인현황!AO147</f>
        <v>0</v>
      </c>
      <c r="F1167">
        <f>개인현황!AP147</f>
        <v>0</v>
      </c>
      <c r="G1167" t="e">
        <f>개인현황!#REF!</f>
        <v>#REF!</v>
      </c>
      <c r="H1167">
        <f>개인현황!AQ147</f>
        <v>0</v>
      </c>
      <c r="I1167" t="str">
        <f>개인현황!AR147</f>
        <v>길원15 - 직업 선택()</v>
      </c>
      <c r="O1167">
        <f t="shared" si="18"/>
        <v>0</v>
      </c>
    </row>
    <row r="1168" spans="5:15">
      <c r="E1168">
        <f>개인현황!AO148</f>
        <v>0</v>
      </c>
      <c r="F1168">
        <f>개인현황!AP148</f>
        <v>0</v>
      </c>
      <c r="G1168" t="e">
        <f>개인현황!#REF!</f>
        <v>#REF!</v>
      </c>
      <c r="H1168">
        <f>개인현황!AQ148</f>
        <v>0</v>
      </c>
      <c r="I1168" t="str">
        <f>개인현황!AR148</f>
        <v>길원15 - 직업 선택()</v>
      </c>
      <c r="O1168">
        <f t="shared" si="18"/>
        <v>0</v>
      </c>
    </row>
    <row r="1169" spans="5:15">
      <c r="E1169">
        <f>개인현황!AO149</f>
        <v>0</v>
      </c>
      <c r="F1169">
        <f>개인현황!AP149</f>
        <v>0</v>
      </c>
      <c r="G1169" t="e">
        <f>개인현황!#REF!</f>
        <v>#REF!</v>
      </c>
      <c r="H1169">
        <f>개인현황!AQ149</f>
        <v>0</v>
      </c>
      <c r="I1169" t="str">
        <f>개인현황!AR149</f>
        <v>길원15 - 직업 선택()</v>
      </c>
      <c r="O1169">
        <f t="shared" si="18"/>
        <v>0</v>
      </c>
    </row>
    <row r="1170" spans="5:15">
      <c r="E1170">
        <f>개인현황!AO150</f>
        <v>0</v>
      </c>
      <c r="F1170">
        <f>개인현황!AP150</f>
        <v>0</v>
      </c>
      <c r="G1170" t="e">
        <f>개인현황!#REF!</f>
        <v>#REF!</v>
      </c>
      <c r="H1170">
        <f>개인현황!AQ150</f>
        <v>0</v>
      </c>
      <c r="I1170" t="str">
        <f>개인현황!AR150</f>
        <v>길원15 - 직업 선택()</v>
      </c>
      <c r="O1170">
        <f t="shared" si="18"/>
        <v>0</v>
      </c>
    </row>
    <row r="1171" spans="5:15">
      <c r="E1171">
        <f>개인현황!AO151</f>
        <v>0</v>
      </c>
      <c r="F1171">
        <f>개인현황!AP151</f>
        <v>0</v>
      </c>
      <c r="G1171" t="e">
        <f>개인현황!#REF!</f>
        <v>#REF!</v>
      </c>
      <c r="H1171">
        <f>개인현황!AQ151</f>
        <v>0</v>
      </c>
      <c r="I1171" t="str">
        <f>개인현황!AR151</f>
        <v>길원15 - 직업 선택()</v>
      </c>
      <c r="O1171">
        <f t="shared" si="18"/>
        <v>0</v>
      </c>
    </row>
    <row r="1172" spans="5:15">
      <c r="E1172">
        <f>개인현황!AO152</f>
        <v>0</v>
      </c>
      <c r="F1172">
        <f>개인현황!AP152</f>
        <v>0</v>
      </c>
      <c r="G1172" t="e">
        <f>개인현황!#REF!</f>
        <v>#REF!</v>
      </c>
      <c r="H1172">
        <f>개인현황!AQ152</f>
        <v>0</v>
      </c>
      <c r="I1172" t="str">
        <f>개인현황!AR152</f>
        <v>길원15 - 직업 선택()</v>
      </c>
      <c r="O1172">
        <f t="shared" si="18"/>
        <v>0</v>
      </c>
    </row>
    <row r="1173" spans="5:15">
      <c r="E1173">
        <f>개인현황!AO157</f>
        <v>0</v>
      </c>
      <c r="F1173">
        <f>개인현황!AP157</f>
        <v>0</v>
      </c>
      <c r="G1173" t="e">
        <f>개인현황!#REF!</f>
        <v>#REF!</v>
      </c>
      <c r="H1173">
        <f>개인현황!AQ157</f>
        <v>0</v>
      </c>
      <c r="I1173" t="str">
        <f>개인현황!AR157</f>
        <v>길원16 - 직업 선택()</v>
      </c>
      <c r="O1173">
        <f t="shared" si="18"/>
        <v>0</v>
      </c>
    </row>
    <row r="1174" spans="5:15">
      <c r="E1174">
        <f>개인현황!AO158</f>
        <v>0</v>
      </c>
      <c r="F1174">
        <f>개인현황!AP158</f>
        <v>0</v>
      </c>
      <c r="G1174" t="e">
        <f>개인현황!#REF!</f>
        <v>#REF!</v>
      </c>
      <c r="H1174">
        <f>개인현황!AQ158</f>
        <v>0</v>
      </c>
      <c r="I1174" t="str">
        <f>개인현황!AR158</f>
        <v>길원16 - 직업 선택()</v>
      </c>
      <c r="O1174">
        <f t="shared" si="18"/>
        <v>0</v>
      </c>
    </row>
    <row r="1175" spans="5:15">
      <c r="E1175">
        <f>개인현황!AO159</f>
        <v>0</v>
      </c>
      <c r="F1175">
        <f>개인현황!AP159</f>
        <v>0</v>
      </c>
      <c r="G1175" t="e">
        <f>개인현황!#REF!</f>
        <v>#REF!</v>
      </c>
      <c r="H1175">
        <f>개인현황!AQ159</f>
        <v>0</v>
      </c>
      <c r="I1175" t="str">
        <f>개인현황!AR159</f>
        <v>길원16 - 직업 선택()</v>
      </c>
      <c r="O1175">
        <f t="shared" si="18"/>
        <v>0</v>
      </c>
    </row>
    <row r="1176" spans="5:15">
      <c r="E1176">
        <f>개인현황!AO160</f>
        <v>0</v>
      </c>
      <c r="F1176">
        <f>개인현황!AP160</f>
        <v>0</v>
      </c>
      <c r="G1176" t="e">
        <f>개인현황!#REF!</f>
        <v>#REF!</v>
      </c>
      <c r="H1176">
        <f>개인현황!AQ160</f>
        <v>0</v>
      </c>
      <c r="I1176" t="str">
        <f>개인현황!AR160</f>
        <v>길원16 - 직업 선택()</v>
      </c>
      <c r="O1176">
        <f t="shared" si="18"/>
        <v>0</v>
      </c>
    </row>
    <row r="1177" spans="5:15">
      <c r="E1177">
        <f>개인현황!AO161</f>
        <v>0</v>
      </c>
      <c r="F1177">
        <f>개인현황!AP161</f>
        <v>0</v>
      </c>
      <c r="G1177" t="e">
        <f>개인현황!#REF!</f>
        <v>#REF!</v>
      </c>
      <c r="H1177">
        <f>개인현황!AQ161</f>
        <v>0</v>
      </c>
      <c r="I1177" t="str">
        <f>개인현황!AR161</f>
        <v>길원16 - 직업 선택()</v>
      </c>
      <c r="O1177">
        <f t="shared" si="18"/>
        <v>0</v>
      </c>
    </row>
    <row r="1178" spans="5:15">
      <c r="E1178">
        <f>개인현황!AO162</f>
        <v>0</v>
      </c>
      <c r="F1178">
        <f>개인현황!AP162</f>
        <v>0</v>
      </c>
      <c r="G1178" t="e">
        <f>개인현황!#REF!</f>
        <v>#REF!</v>
      </c>
      <c r="H1178">
        <f>개인현황!AQ162</f>
        <v>0</v>
      </c>
      <c r="I1178" t="str">
        <f>개인현황!AR162</f>
        <v>길원16 - 직업 선택()</v>
      </c>
      <c r="O1178">
        <f t="shared" si="18"/>
        <v>0</v>
      </c>
    </row>
    <row r="1179" spans="5:15">
      <c r="E1179">
        <f>개인현황!AO167</f>
        <v>0</v>
      </c>
      <c r="F1179">
        <f>개인현황!AP167</f>
        <v>0</v>
      </c>
      <c r="G1179" t="e">
        <f>개인현황!#REF!</f>
        <v>#REF!</v>
      </c>
      <c r="H1179">
        <f>개인현황!AQ167</f>
        <v>0</v>
      </c>
      <c r="I1179" t="str">
        <f>개인현황!AR167</f>
        <v>길원17 - 직업 선택()</v>
      </c>
      <c r="O1179">
        <f t="shared" si="18"/>
        <v>0</v>
      </c>
    </row>
    <row r="1180" spans="5:15">
      <c r="E1180">
        <f>개인현황!AO168</f>
        <v>0</v>
      </c>
      <c r="F1180">
        <f>개인현황!AP168</f>
        <v>0</v>
      </c>
      <c r="G1180" t="e">
        <f>개인현황!#REF!</f>
        <v>#REF!</v>
      </c>
      <c r="H1180">
        <f>개인현황!AQ168</f>
        <v>0</v>
      </c>
      <c r="I1180" t="str">
        <f>개인현황!AR168</f>
        <v>길원17 - 직업 선택()</v>
      </c>
      <c r="O1180">
        <f t="shared" si="18"/>
        <v>0</v>
      </c>
    </row>
    <row r="1181" spans="5:15">
      <c r="E1181">
        <f>개인현황!AO169</f>
        <v>0</v>
      </c>
      <c r="F1181">
        <f>개인현황!AP169</f>
        <v>0</v>
      </c>
      <c r="G1181" t="e">
        <f>개인현황!#REF!</f>
        <v>#REF!</v>
      </c>
      <c r="H1181">
        <f>개인현황!AQ169</f>
        <v>0</v>
      </c>
      <c r="I1181" t="str">
        <f>개인현황!AR169</f>
        <v>길원17 - 직업 선택()</v>
      </c>
      <c r="O1181">
        <f t="shared" si="18"/>
        <v>0</v>
      </c>
    </row>
    <row r="1182" spans="5:15">
      <c r="E1182">
        <f>개인현황!AO170</f>
        <v>0</v>
      </c>
      <c r="F1182">
        <f>개인현황!AP170</f>
        <v>0</v>
      </c>
      <c r="G1182" t="e">
        <f>개인현황!#REF!</f>
        <v>#REF!</v>
      </c>
      <c r="H1182">
        <f>개인현황!AQ170</f>
        <v>0</v>
      </c>
      <c r="I1182" t="str">
        <f>개인현황!AR170</f>
        <v>길원17 - 직업 선택()</v>
      </c>
      <c r="O1182">
        <f t="shared" si="18"/>
        <v>0</v>
      </c>
    </row>
    <row r="1183" spans="5:15">
      <c r="E1183">
        <f>개인현황!AO171</f>
        <v>0</v>
      </c>
      <c r="F1183">
        <f>개인현황!AP171</f>
        <v>0</v>
      </c>
      <c r="G1183" t="e">
        <f>개인현황!#REF!</f>
        <v>#REF!</v>
      </c>
      <c r="H1183">
        <f>개인현황!AQ171</f>
        <v>0</v>
      </c>
      <c r="I1183" t="str">
        <f>개인현황!AR171</f>
        <v>길원17 - 직업 선택()</v>
      </c>
      <c r="O1183">
        <f t="shared" si="18"/>
        <v>0</v>
      </c>
    </row>
    <row r="1184" spans="5:15">
      <c r="E1184">
        <f>개인현황!AO172</f>
        <v>0</v>
      </c>
      <c r="F1184">
        <f>개인현황!AP172</f>
        <v>0</v>
      </c>
      <c r="G1184" t="e">
        <f>개인현황!#REF!</f>
        <v>#REF!</v>
      </c>
      <c r="H1184">
        <f>개인현황!AQ172</f>
        <v>0</v>
      </c>
      <c r="I1184" t="str">
        <f>개인현황!AR172</f>
        <v>길원17 - 직업 선택()</v>
      </c>
      <c r="O1184">
        <f t="shared" si="18"/>
        <v>0</v>
      </c>
    </row>
    <row r="1185" spans="5:15">
      <c r="E1185">
        <f>개인현황!AO177</f>
        <v>0</v>
      </c>
      <c r="F1185">
        <f>개인현황!AP177</f>
        <v>0</v>
      </c>
      <c r="G1185" t="e">
        <f>개인현황!#REF!</f>
        <v>#REF!</v>
      </c>
      <c r="H1185">
        <f>개인현황!AQ177</f>
        <v>0</v>
      </c>
      <c r="I1185" t="str">
        <f>개인현황!AR177</f>
        <v>길원18 - 직업 선택()</v>
      </c>
      <c r="O1185">
        <f t="shared" si="18"/>
        <v>0</v>
      </c>
    </row>
    <row r="1186" spans="5:15">
      <c r="E1186">
        <f>개인현황!AO178</f>
        <v>0</v>
      </c>
      <c r="F1186">
        <f>개인현황!AP178</f>
        <v>0</v>
      </c>
      <c r="G1186" t="e">
        <f>개인현황!#REF!</f>
        <v>#REF!</v>
      </c>
      <c r="H1186">
        <f>개인현황!AQ178</f>
        <v>0</v>
      </c>
      <c r="I1186" t="str">
        <f>개인현황!AR178</f>
        <v>길원18 - 직업 선택()</v>
      </c>
      <c r="O1186">
        <f t="shared" si="18"/>
        <v>0</v>
      </c>
    </row>
    <row r="1187" spans="5:15">
      <c r="E1187">
        <f>개인현황!AO179</f>
        <v>0</v>
      </c>
      <c r="F1187">
        <f>개인현황!AP179</f>
        <v>0</v>
      </c>
      <c r="G1187" t="e">
        <f>개인현황!#REF!</f>
        <v>#REF!</v>
      </c>
      <c r="H1187">
        <f>개인현황!AQ179</f>
        <v>0</v>
      </c>
      <c r="I1187" t="str">
        <f>개인현황!AR179</f>
        <v>길원18 - 직업 선택()</v>
      </c>
      <c r="O1187">
        <f t="shared" si="18"/>
        <v>0</v>
      </c>
    </row>
    <row r="1188" spans="5:15">
      <c r="E1188">
        <f>개인현황!AO180</f>
        <v>0</v>
      </c>
      <c r="F1188">
        <f>개인현황!AP180</f>
        <v>0</v>
      </c>
      <c r="G1188" t="e">
        <f>개인현황!#REF!</f>
        <v>#REF!</v>
      </c>
      <c r="H1188">
        <f>개인현황!AQ180</f>
        <v>0</v>
      </c>
      <c r="I1188" t="str">
        <f>개인현황!AR180</f>
        <v>길원18 - 직업 선택()</v>
      </c>
      <c r="O1188">
        <f t="shared" si="18"/>
        <v>0</v>
      </c>
    </row>
    <row r="1189" spans="5:15">
      <c r="E1189">
        <f>개인현황!AO181</f>
        <v>0</v>
      </c>
      <c r="F1189">
        <f>개인현황!AP181</f>
        <v>0</v>
      </c>
      <c r="G1189" t="e">
        <f>개인현황!#REF!</f>
        <v>#REF!</v>
      </c>
      <c r="H1189">
        <f>개인현황!AQ181</f>
        <v>0</v>
      </c>
      <c r="I1189" t="str">
        <f>개인현황!AR181</f>
        <v>길원18 - 직업 선택()</v>
      </c>
      <c r="O1189">
        <f t="shared" si="18"/>
        <v>0</v>
      </c>
    </row>
    <row r="1190" spans="5:15">
      <c r="E1190">
        <f>개인현황!AO182</f>
        <v>0</v>
      </c>
      <c r="F1190">
        <f>개인현황!AP182</f>
        <v>0</v>
      </c>
      <c r="G1190" t="e">
        <f>개인현황!#REF!</f>
        <v>#REF!</v>
      </c>
      <c r="H1190">
        <f>개인현황!AQ182</f>
        <v>0</v>
      </c>
      <c r="I1190" t="str">
        <f>개인현황!AR182</f>
        <v>길원18 - 직업 선택()</v>
      </c>
      <c r="O1190">
        <f t="shared" si="18"/>
        <v>0</v>
      </c>
    </row>
    <row r="1191" spans="5:15">
      <c r="E1191">
        <f>개인현황!AO187</f>
        <v>0</v>
      </c>
      <c r="F1191">
        <f>개인현황!AP187</f>
        <v>0</v>
      </c>
      <c r="G1191" t="e">
        <f>개인현황!#REF!</f>
        <v>#REF!</v>
      </c>
      <c r="H1191">
        <f>개인현황!AQ187</f>
        <v>0</v>
      </c>
      <c r="I1191" t="str">
        <f>개인현황!AR187</f>
        <v>길원19 - 직업 선택()</v>
      </c>
      <c r="O1191">
        <f t="shared" si="18"/>
        <v>0</v>
      </c>
    </row>
    <row r="1192" spans="5:15">
      <c r="E1192">
        <f>개인현황!AO188</f>
        <v>0</v>
      </c>
      <c r="F1192">
        <f>개인현황!AP188</f>
        <v>0</v>
      </c>
      <c r="G1192" t="e">
        <f>개인현황!#REF!</f>
        <v>#REF!</v>
      </c>
      <c r="H1192">
        <f>개인현황!AQ188</f>
        <v>0</v>
      </c>
      <c r="I1192" t="str">
        <f>개인현황!AR188</f>
        <v>길원19 - 직업 선택()</v>
      </c>
      <c r="O1192">
        <f t="shared" si="18"/>
        <v>0</v>
      </c>
    </row>
    <row r="1193" spans="5:15">
      <c r="E1193">
        <f>개인현황!AO189</f>
        <v>0</v>
      </c>
      <c r="F1193">
        <f>개인현황!AP189</f>
        <v>0</v>
      </c>
      <c r="G1193" t="e">
        <f>개인현황!#REF!</f>
        <v>#REF!</v>
      </c>
      <c r="H1193">
        <f>개인현황!AQ189</f>
        <v>0</v>
      </c>
      <c r="I1193" t="str">
        <f>개인현황!AR189</f>
        <v>길원19 - 직업 선택()</v>
      </c>
      <c r="O1193">
        <f t="shared" si="18"/>
        <v>0</v>
      </c>
    </row>
    <row r="1194" spans="5:15">
      <c r="E1194">
        <f>개인현황!AO190</f>
        <v>0</v>
      </c>
      <c r="F1194">
        <f>개인현황!AP190</f>
        <v>0</v>
      </c>
      <c r="G1194" t="e">
        <f>개인현황!#REF!</f>
        <v>#REF!</v>
      </c>
      <c r="H1194">
        <f>개인현황!AQ190</f>
        <v>0</v>
      </c>
      <c r="I1194" t="str">
        <f>개인현황!AR190</f>
        <v>길원19 - 직업 선택()</v>
      </c>
      <c r="O1194">
        <f t="shared" si="18"/>
        <v>0</v>
      </c>
    </row>
    <row r="1195" spans="5:15">
      <c r="E1195">
        <f>개인현황!AO191</f>
        <v>0</v>
      </c>
      <c r="F1195">
        <f>개인현황!AP191</f>
        <v>0</v>
      </c>
      <c r="G1195" t="e">
        <f>개인현황!#REF!</f>
        <v>#REF!</v>
      </c>
      <c r="H1195">
        <f>개인현황!AQ191</f>
        <v>0</v>
      </c>
      <c r="I1195" t="str">
        <f>개인현황!AR191</f>
        <v>길원19 - 직업 선택()</v>
      </c>
      <c r="O1195">
        <f t="shared" si="18"/>
        <v>0</v>
      </c>
    </row>
    <row r="1196" spans="5:15">
      <c r="E1196">
        <f>개인현황!AO192</f>
        <v>0</v>
      </c>
      <c r="F1196">
        <f>개인현황!AP192</f>
        <v>0</v>
      </c>
      <c r="G1196" t="e">
        <f>개인현황!#REF!</f>
        <v>#REF!</v>
      </c>
      <c r="H1196">
        <f>개인현황!AQ192</f>
        <v>0</v>
      </c>
      <c r="I1196" t="str">
        <f>개인현황!AR192</f>
        <v>길원19 - 직업 선택()</v>
      </c>
      <c r="O1196">
        <f t="shared" si="18"/>
        <v>0</v>
      </c>
    </row>
    <row r="1197" spans="5:15">
      <c r="E1197">
        <f>개인현황!AO197</f>
        <v>0</v>
      </c>
      <c r="F1197">
        <f>개인현황!AP197</f>
        <v>0</v>
      </c>
      <c r="G1197" t="e">
        <f>개인현황!#REF!</f>
        <v>#REF!</v>
      </c>
      <c r="H1197">
        <f>개인현황!AQ197</f>
        <v>0</v>
      </c>
      <c r="I1197" t="str">
        <f>개인현황!AR197</f>
        <v>길원20 - 직업 선택()</v>
      </c>
      <c r="O1197">
        <f t="shared" si="18"/>
        <v>0</v>
      </c>
    </row>
    <row r="1198" spans="5:15">
      <c r="E1198">
        <f>개인현황!AO198</f>
        <v>0</v>
      </c>
      <c r="F1198">
        <f>개인현황!AP198</f>
        <v>0</v>
      </c>
      <c r="G1198" t="e">
        <f>개인현황!#REF!</f>
        <v>#REF!</v>
      </c>
      <c r="H1198">
        <f>개인현황!AQ198</f>
        <v>0</v>
      </c>
      <c r="I1198" t="str">
        <f>개인현황!AR198</f>
        <v>길원20 - 직업 선택()</v>
      </c>
      <c r="O1198">
        <f t="shared" si="18"/>
        <v>0</v>
      </c>
    </row>
    <row r="1199" spans="5:15">
      <c r="E1199">
        <f>개인현황!AO199</f>
        <v>0</v>
      </c>
      <c r="F1199">
        <f>개인현황!AP199</f>
        <v>0</v>
      </c>
      <c r="G1199" t="e">
        <f>개인현황!#REF!</f>
        <v>#REF!</v>
      </c>
      <c r="H1199">
        <f>개인현황!AQ199</f>
        <v>0</v>
      </c>
      <c r="I1199" t="str">
        <f>개인현황!AR199</f>
        <v>길원20 - 직업 선택()</v>
      </c>
      <c r="O1199">
        <f t="shared" si="18"/>
        <v>0</v>
      </c>
    </row>
    <row r="1200" spans="5:15">
      <c r="E1200">
        <f>개인현황!AO200</f>
        <v>0</v>
      </c>
      <c r="F1200">
        <f>개인현황!AP200</f>
        <v>0</v>
      </c>
      <c r="G1200" t="e">
        <f>개인현황!#REF!</f>
        <v>#REF!</v>
      </c>
      <c r="H1200">
        <f>개인현황!AQ200</f>
        <v>0</v>
      </c>
      <c r="I1200" t="str">
        <f>개인현황!AR200</f>
        <v>길원20 - 직업 선택()</v>
      </c>
      <c r="O1200">
        <f t="shared" si="18"/>
        <v>0</v>
      </c>
    </row>
    <row r="1201" spans="5:15">
      <c r="E1201">
        <f>개인현황!AO201</f>
        <v>0</v>
      </c>
      <c r="F1201">
        <f>개인현황!AP201</f>
        <v>0</v>
      </c>
      <c r="G1201" t="e">
        <f>개인현황!#REF!</f>
        <v>#REF!</v>
      </c>
      <c r="H1201">
        <f>개인현황!AQ201</f>
        <v>0</v>
      </c>
      <c r="I1201" t="str">
        <f>개인현황!AR201</f>
        <v>길원20 - 직업 선택()</v>
      </c>
      <c r="O1201">
        <f t="shared" si="18"/>
        <v>0</v>
      </c>
    </row>
    <row r="1202" spans="5:15">
      <c r="E1202">
        <f>개인현황!AO202</f>
        <v>0</v>
      </c>
      <c r="F1202">
        <f>개인현황!AP202</f>
        <v>0</v>
      </c>
      <c r="G1202" t="e">
        <f>개인현황!#REF!</f>
        <v>#REF!</v>
      </c>
      <c r="H1202">
        <f>개인현황!AQ202</f>
        <v>0</v>
      </c>
      <c r="I1202" t="str">
        <f>개인현황!AR202</f>
        <v>길원20 - 직업 선택()</v>
      </c>
      <c r="O1202">
        <f t="shared" si="18"/>
        <v>0</v>
      </c>
    </row>
    <row r="1203" spans="5:15">
      <c r="E1203" t="str">
        <f>개인현황!C6</f>
        <v>도전 어비스</v>
      </c>
      <c r="F1203">
        <f>개인현황!D6</f>
        <v>0</v>
      </c>
      <c r="I1203" t="str">
        <f>개인현황!B6</f>
        <v>길원1</v>
      </c>
      <c r="O1203" t="str">
        <f t="shared" si="18"/>
        <v>도전 어비스</v>
      </c>
    </row>
    <row r="1204" spans="5:15">
      <c r="E1204" t="str">
        <f>개인현황!C7</f>
        <v>쿠크 리허설</v>
      </c>
      <c r="F1204">
        <f>개인현황!D7</f>
        <v>0</v>
      </c>
      <c r="I1204" t="str">
        <f>개인현황!B7</f>
        <v>길원1</v>
      </c>
      <c r="O1204" t="str">
        <f t="shared" si="18"/>
        <v>쿠크 리허설</v>
      </c>
    </row>
    <row r="1205" spans="5:15">
      <c r="E1205" t="str">
        <f>개인현황!C8</f>
        <v>아브 리허설</v>
      </c>
      <c r="F1205">
        <f>개인현황!D8</f>
        <v>0</v>
      </c>
      <c r="I1205" t="str">
        <f>개인현황!B8</f>
        <v>길원1</v>
      </c>
      <c r="O1205" t="str">
        <f t="shared" si="18"/>
        <v>아브 리허설</v>
      </c>
    </row>
    <row r="1206" spans="5:15">
      <c r="E1206">
        <f>개인현황!C9</f>
        <v>0</v>
      </c>
      <c r="F1206">
        <f>개인현황!D9</f>
        <v>0</v>
      </c>
      <c r="I1206" t="str">
        <f>개인현황!B9</f>
        <v>길원1</v>
      </c>
      <c r="O1206">
        <f t="shared" si="18"/>
        <v>0</v>
      </c>
    </row>
    <row r="1207" spans="5:15">
      <c r="E1207">
        <f>개인현황!C10</f>
        <v>0</v>
      </c>
      <c r="F1207">
        <f>개인현황!D10</f>
        <v>0</v>
      </c>
      <c r="I1207" t="str">
        <f>개인현황!B10</f>
        <v>길원1</v>
      </c>
      <c r="O1207">
        <f t="shared" si="18"/>
        <v>0</v>
      </c>
    </row>
    <row r="1208" spans="5:15">
      <c r="E1208">
        <f>개인현황!C11</f>
        <v>0</v>
      </c>
      <c r="F1208">
        <f>개인현황!D11</f>
        <v>0</v>
      </c>
      <c r="I1208" t="str">
        <f>개인현황!B11</f>
        <v>길원1</v>
      </c>
      <c r="O1208">
        <f t="shared" si="18"/>
        <v>0</v>
      </c>
    </row>
    <row r="1209" spans="5:15">
      <c r="E1209">
        <f>개인현황!C12</f>
        <v>0</v>
      </c>
      <c r="F1209">
        <f>개인현황!D12</f>
        <v>0</v>
      </c>
      <c r="I1209" t="str">
        <f>개인현황!B12</f>
        <v>길원1</v>
      </c>
      <c r="O1209">
        <f t="shared" si="18"/>
        <v>0</v>
      </c>
    </row>
    <row r="1210" spans="5:15">
      <c r="E1210">
        <f>개인현황!C13</f>
        <v>0</v>
      </c>
      <c r="F1210">
        <f>개인현황!D13</f>
        <v>0</v>
      </c>
      <c r="I1210">
        <f>개인현황!B13</f>
        <v>0</v>
      </c>
      <c r="O1210">
        <f t="shared" si="18"/>
        <v>0</v>
      </c>
    </row>
    <row r="1211" spans="5:15" ht="14.25" customHeight="1">
      <c r="E1211" t="str">
        <f>개인현황!C14</f>
        <v>원정대컨텐츠</v>
      </c>
      <c r="F1211" t="str">
        <f>개인현황!D14</f>
        <v>체크</v>
      </c>
      <c r="I1211">
        <f>개인현황!B14</f>
        <v>0</v>
      </c>
      <c r="O1211" t="str">
        <f t="shared" si="18"/>
        <v/>
      </c>
    </row>
    <row r="1212" spans="5:15">
      <c r="E1212">
        <f>개인현황!C15</f>
        <v>0</v>
      </c>
      <c r="F1212">
        <f>개인현황!D15</f>
        <v>0</v>
      </c>
      <c r="I1212">
        <f>개인현황!B15</f>
        <v>0</v>
      </c>
      <c r="O1212">
        <f t="shared" si="18"/>
        <v>0</v>
      </c>
    </row>
    <row r="1213" spans="5:15">
      <c r="E1213" t="str">
        <f>개인현황!C16</f>
        <v>도전 어비스</v>
      </c>
      <c r="F1213">
        <f>개인현황!D16</f>
        <v>0</v>
      </c>
      <c r="I1213" t="str">
        <f>개인현황!B16</f>
        <v>길원2</v>
      </c>
      <c r="O1213" t="str">
        <f t="shared" si="18"/>
        <v>도전 어비스</v>
      </c>
    </row>
    <row r="1214" spans="5:15">
      <c r="E1214" t="str">
        <f>개인현황!C17</f>
        <v>쿠크 리허설</v>
      </c>
      <c r="F1214">
        <f>개인현황!D17</f>
        <v>0</v>
      </c>
      <c r="I1214" t="str">
        <f>개인현황!B17</f>
        <v>길원2</v>
      </c>
      <c r="O1214" t="str">
        <f t="shared" si="18"/>
        <v>쿠크 리허설</v>
      </c>
    </row>
    <row r="1215" spans="5:15">
      <c r="E1215" t="str">
        <f>개인현황!C18</f>
        <v>아브 리허설</v>
      </c>
      <c r="F1215">
        <f>개인현황!D18</f>
        <v>0</v>
      </c>
      <c r="I1215" t="str">
        <f>개인현황!B18</f>
        <v>길원2</v>
      </c>
      <c r="O1215" t="str">
        <f t="shared" si="18"/>
        <v>아브 리허설</v>
      </c>
    </row>
    <row r="1216" spans="5:15">
      <c r="E1216">
        <f>개인현황!C19</f>
        <v>0</v>
      </c>
      <c r="F1216">
        <f>개인현황!D19</f>
        <v>0</v>
      </c>
      <c r="I1216" t="str">
        <f>개인현황!B19</f>
        <v>길원2</v>
      </c>
      <c r="O1216">
        <f t="shared" si="18"/>
        <v>0</v>
      </c>
    </row>
    <row r="1217" spans="5:15">
      <c r="E1217">
        <f>개인현황!C20</f>
        <v>0</v>
      </c>
      <c r="F1217">
        <f>개인현황!D20</f>
        <v>0</v>
      </c>
      <c r="I1217" t="str">
        <f>개인현황!B20</f>
        <v>길원2</v>
      </c>
      <c r="O1217">
        <f t="shared" si="18"/>
        <v>0</v>
      </c>
    </row>
    <row r="1218" spans="5:15">
      <c r="E1218">
        <f>개인현황!C21</f>
        <v>0</v>
      </c>
      <c r="F1218">
        <f>개인현황!D21</f>
        <v>0</v>
      </c>
      <c r="I1218" t="str">
        <f>개인현황!B21</f>
        <v>길원2</v>
      </c>
      <c r="O1218">
        <f t="shared" si="18"/>
        <v>0</v>
      </c>
    </row>
    <row r="1219" spans="5:15">
      <c r="E1219">
        <f>개인현황!C22</f>
        <v>0</v>
      </c>
      <c r="F1219">
        <f>개인현황!D22</f>
        <v>0</v>
      </c>
      <c r="I1219" t="str">
        <f>개인현황!B22</f>
        <v>길원2</v>
      </c>
      <c r="O1219">
        <f t="shared" si="18"/>
        <v>0</v>
      </c>
    </row>
    <row r="1220" spans="5:15">
      <c r="E1220">
        <f>개인현황!C23</f>
        <v>0</v>
      </c>
      <c r="F1220">
        <f>개인현황!D23</f>
        <v>0</v>
      </c>
      <c r="I1220">
        <f>개인현황!B23</f>
        <v>0</v>
      </c>
      <c r="O1220">
        <f t="shared" ref="O1220:O1283" si="19">IF(F1220=0,E1220,"")</f>
        <v>0</v>
      </c>
    </row>
    <row r="1221" spans="5:15" ht="14.25" customHeight="1">
      <c r="E1221" t="str">
        <f>개인현황!C24</f>
        <v>원정대컨텐츠</v>
      </c>
      <c r="F1221" t="str">
        <f>개인현황!D24</f>
        <v>체크</v>
      </c>
      <c r="I1221">
        <f>개인현황!B24</f>
        <v>0</v>
      </c>
      <c r="O1221" t="str">
        <f t="shared" si="19"/>
        <v/>
      </c>
    </row>
    <row r="1222" spans="5:15">
      <c r="E1222">
        <f>개인현황!C25</f>
        <v>0</v>
      </c>
      <c r="F1222">
        <f>개인현황!D25</f>
        <v>0</v>
      </c>
      <c r="I1222">
        <f>개인현황!B25</f>
        <v>0</v>
      </c>
      <c r="O1222">
        <f t="shared" si="19"/>
        <v>0</v>
      </c>
    </row>
    <row r="1223" spans="5:15">
      <c r="E1223" t="str">
        <f>개인현황!C26</f>
        <v>도전 어비스</v>
      </c>
      <c r="F1223">
        <f>개인현황!D26</f>
        <v>0</v>
      </c>
      <c r="I1223" t="str">
        <f>개인현황!B26</f>
        <v>길원3</v>
      </c>
      <c r="O1223" t="str">
        <f t="shared" si="19"/>
        <v>도전 어비스</v>
      </c>
    </row>
    <row r="1224" spans="5:15">
      <c r="E1224" t="str">
        <f>개인현황!C27</f>
        <v>쿠크 리허설</v>
      </c>
      <c r="F1224">
        <f>개인현황!D27</f>
        <v>0</v>
      </c>
      <c r="I1224" t="str">
        <f>개인현황!B27</f>
        <v>길원3</v>
      </c>
      <c r="O1224" t="str">
        <f t="shared" si="19"/>
        <v>쿠크 리허설</v>
      </c>
    </row>
    <row r="1225" spans="5:15">
      <c r="E1225" t="str">
        <f>개인현황!C28</f>
        <v>아브 리허설</v>
      </c>
      <c r="F1225">
        <f>개인현황!D28</f>
        <v>0</v>
      </c>
      <c r="I1225" t="str">
        <f>개인현황!B28</f>
        <v>길원3</v>
      </c>
      <c r="O1225" t="str">
        <f t="shared" si="19"/>
        <v>아브 리허설</v>
      </c>
    </row>
    <row r="1226" spans="5:15">
      <c r="E1226">
        <f>개인현황!C29</f>
        <v>0</v>
      </c>
      <c r="F1226">
        <f>개인현황!D29</f>
        <v>0</v>
      </c>
      <c r="I1226" t="str">
        <f>개인현황!B29</f>
        <v>길원3</v>
      </c>
      <c r="O1226">
        <f t="shared" si="19"/>
        <v>0</v>
      </c>
    </row>
    <row r="1227" spans="5:15">
      <c r="E1227">
        <f>개인현황!C30</f>
        <v>0</v>
      </c>
      <c r="F1227">
        <f>개인현황!D30</f>
        <v>0</v>
      </c>
      <c r="I1227" t="str">
        <f>개인현황!B30</f>
        <v>길원3</v>
      </c>
      <c r="O1227">
        <f t="shared" si="19"/>
        <v>0</v>
      </c>
    </row>
    <row r="1228" spans="5:15">
      <c r="E1228">
        <f>개인현황!C31</f>
        <v>0</v>
      </c>
      <c r="F1228">
        <f>개인현황!D31</f>
        <v>0</v>
      </c>
      <c r="I1228" t="str">
        <f>개인현황!B31</f>
        <v>길원3</v>
      </c>
      <c r="O1228">
        <f t="shared" si="19"/>
        <v>0</v>
      </c>
    </row>
    <row r="1229" spans="5:15">
      <c r="E1229">
        <f>개인현황!C32</f>
        <v>0</v>
      </c>
      <c r="F1229">
        <f>개인현황!D32</f>
        <v>0</v>
      </c>
      <c r="I1229" t="str">
        <f>개인현황!B32</f>
        <v>길원3</v>
      </c>
      <c r="O1229">
        <f t="shared" si="19"/>
        <v>0</v>
      </c>
    </row>
    <row r="1230" spans="5:15">
      <c r="E1230">
        <f>개인현황!C33</f>
        <v>0</v>
      </c>
      <c r="F1230">
        <f>개인현황!D33</f>
        <v>0</v>
      </c>
      <c r="I1230">
        <f>개인현황!B33</f>
        <v>0</v>
      </c>
      <c r="O1230">
        <f t="shared" si="19"/>
        <v>0</v>
      </c>
    </row>
    <row r="1231" spans="5:15" ht="14.25" customHeight="1">
      <c r="E1231" t="str">
        <f>개인현황!C34</f>
        <v>원정대컨텐츠</v>
      </c>
      <c r="F1231" t="str">
        <f>개인현황!D34</f>
        <v>체크</v>
      </c>
      <c r="I1231">
        <f>개인현황!B34</f>
        <v>0</v>
      </c>
      <c r="O1231" t="str">
        <f t="shared" si="19"/>
        <v/>
      </c>
    </row>
    <row r="1232" spans="5:15">
      <c r="E1232">
        <f>개인현황!C35</f>
        <v>0</v>
      </c>
      <c r="F1232">
        <f>개인현황!D35</f>
        <v>0</v>
      </c>
      <c r="I1232">
        <f>개인현황!B35</f>
        <v>0</v>
      </c>
      <c r="O1232">
        <f t="shared" si="19"/>
        <v>0</v>
      </c>
    </row>
    <row r="1233" spans="5:15">
      <c r="E1233" t="str">
        <f>개인현황!C36</f>
        <v>도전 어비스</v>
      </c>
      <c r="F1233">
        <f>개인현황!D36</f>
        <v>0</v>
      </c>
      <c r="I1233" t="str">
        <f>개인현황!B36</f>
        <v>길원4</v>
      </c>
      <c r="O1233" t="str">
        <f t="shared" si="19"/>
        <v>도전 어비스</v>
      </c>
    </row>
    <row r="1234" spans="5:15">
      <c r="E1234" t="str">
        <f>개인현황!C37</f>
        <v>쿠크 리허설</v>
      </c>
      <c r="F1234">
        <f>개인현황!D37</f>
        <v>0</v>
      </c>
      <c r="I1234" t="str">
        <f>개인현황!B37</f>
        <v>길원4</v>
      </c>
      <c r="O1234" t="str">
        <f t="shared" si="19"/>
        <v>쿠크 리허설</v>
      </c>
    </row>
    <row r="1235" spans="5:15">
      <c r="E1235" t="str">
        <f>개인현황!C38</f>
        <v>아브 리허설</v>
      </c>
      <c r="F1235">
        <f>개인현황!D38</f>
        <v>0</v>
      </c>
      <c r="I1235" t="str">
        <f>개인현황!B38</f>
        <v>길원4</v>
      </c>
      <c r="O1235" t="str">
        <f t="shared" si="19"/>
        <v>아브 리허설</v>
      </c>
    </row>
    <row r="1236" spans="5:15">
      <c r="E1236">
        <f>개인현황!C39</f>
        <v>0</v>
      </c>
      <c r="F1236">
        <f>개인현황!D39</f>
        <v>0</v>
      </c>
      <c r="I1236" t="str">
        <f>개인현황!B39</f>
        <v>길원4</v>
      </c>
      <c r="O1236">
        <f t="shared" si="19"/>
        <v>0</v>
      </c>
    </row>
    <row r="1237" spans="5:15">
      <c r="E1237">
        <f>개인현황!C40</f>
        <v>0</v>
      </c>
      <c r="F1237">
        <f>개인현황!D40</f>
        <v>0</v>
      </c>
      <c r="I1237" t="str">
        <f>개인현황!B40</f>
        <v>길원4</v>
      </c>
      <c r="O1237">
        <f t="shared" si="19"/>
        <v>0</v>
      </c>
    </row>
    <row r="1238" spans="5:15">
      <c r="E1238">
        <f>개인현황!C41</f>
        <v>0</v>
      </c>
      <c r="F1238">
        <f>개인현황!D41</f>
        <v>0</v>
      </c>
      <c r="I1238" t="str">
        <f>개인현황!B41</f>
        <v>길원4</v>
      </c>
      <c r="O1238">
        <f t="shared" si="19"/>
        <v>0</v>
      </c>
    </row>
    <row r="1239" spans="5:15">
      <c r="E1239">
        <f>개인현황!C42</f>
        <v>0</v>
      </c>
      <c r="F1239">
        <f>개인현황!D42</f>
        <v>0</v>
      </c>
      <c r="I1239" t="str">
        <f>개인현황!B42</f>
        <v>길원4</v>
      </c>
      <c r="O1239">
        <f t="shared" si="19"/>
        <v>0</v>
      </c>
    </row>
    <row r="1240" spans="5:15">
      <c r="E1240">
        <f>개인현황!C43</f>
        <v>0</v>
      </c>
      <c r="F1240">
        <f>개인현황!D43</f>
        <v>0</v>
      </c>
      <c r="I1240">
        <f>개인현황!B43</f>
        <v>0</v>
      </c>
      <c r="O1240">
        <f t="shared" si="19"/>
        <v>0</v>
      </c>
    </row>
    <row r="1241" spans="5:15" ht="14.25" customHeight="1">
      <c r="E1241" t="str">
        <f>개인현황!C44</f>
        <v>원정대컨텐츠</v>
      </c>
      <c r="F1241" t="str">
        <f>개인현황!D44</f>
        <v>체크</v>
      </c>
      <c r="I1241">
        <f>개인현황!B44</f>
        <v>0</v>
      </c>
      <c r="O1241" t="str">
        <f t="shared" si="19"/>
        <v/>
      </c>
    </row>
    <row r="1242" spans="5:15">
      <c r="E1242">
        <f>개인현황!C45</f>
        <v>0</v>
      </c>
      <c r="F1242">
        <f>개인현황!D45</f>
        <v>0</v>
      </c>
      <c r="I1242">
        <f>개인현황!B45</f>
        <v>0</v>
      </c>
      <c r="O1242">
        <f t="shared" si="19"/>
        <v>0</v>
      </c>
    </row>
    <row r="1243" spans="5:15">
      <c r="E1243" t="str">
        <f>개인현황!C46</f>
        <v>도전 어비스</v>
      </c>
      <c r="F1243">
        <f>개인현황!D46</f>
        <v>0</v>
      </c>
      <c r="I1243" t="str">
        <f>개인현황!B46</f>
        <v>길원5</v>
      </c>
      <c r="O1243" t="str">
        <f t="shared" si="19"/>
        <v>도전 어비스</v>
      </c>
    </row>
    <row r="1244" spans="5:15">
      <c r="E1244" t="str">
        <f>개인현황!C47</f>
        <v>쿠크 리허설</v>
      </c>
      <c r="F1244">
        <f>개인현황!D47</f>
        <v>0</v>
      </c>
      <c r="I1244" t="str">
        <f>개인현황!B47</f>
        <v>길원5</v>
      </c>
      <c r="O1244" t="str">
        <f t="shared" si="19"/>
        <v>쿠크 리허설</v>
      </c>
    </row>
    <row r="1245" spans="5:15">
      <c r="E1245" t="str">
        <f>개인현황!C48</f>
        <v>아브 리허설</v>
      </c>
      <c r="F1245">
        <f>개인현황!D48</f>
        <v>0</v>
      </c>
      <c r="I1245" t="str">
        <f>개인현황!B48</f>
        <v>길원5</v>
      </c>
      <c r="O1245" t="str">
        <f t="shared" si="19"/>
        <v>아브 리허설</v>
      </c>
    </row>
    <row r="1246" spans="5:15">
      <c r="E1246">
        <f>개인현황!C49</f>
        <v>0</v>
      </c>
      <c r="F1246">
        <f>개인현황!D49</f>
        <v>0</v>
      </c>
      <c r="I1246" t="str">
        <f>개인현황!B49</f>
        <v>길원5</v>
      </c>
      <c r="O1246">
        <f t="shared" si="19"/>
        <v>0</v>
      </c>
    </row>
    <row r="1247" spans="5:15">
      <c r="E1247">
        <f>개인현황!C50</f>
        <v>0</v>
      </c>
      <c r="F1247">
        <f>개인현황!D50</f>
        <v>0</v>
      </c>
      <c r="I1247" t="str">
        <f>개인현황!B50</f>
        <v>길원5</v>
      </c>
      <c r="O1247">
        <f t="shared" si="19"/>
        <v>0</v>
      </c>
    </row>
    <row r="1248" spans="5:15">
      <c r="E1248">
        <f>개인현황!C51</f>
        <v>0</v>
      </c>
      <c r="F1248">
        <f>개인현황!D51</f>
        <v>0</v>
      </c>
      <c r="I1248" t="str">
        <f>개인현황!B51</f>
        <v>길원5</v>
      </c>
      <c r="O1248">
        <f t="shared" si="19"/>
        <v>0</v>
      </c>
    </row>
    <row r="1249" spans="5:15">
      <c r="E1249">
        <f>개인현황!C52</f>
        <v>0</v>
      </c>
      <c r="F1249">
        <f>개인현황!D52</f>
        <v>0</v>
      </c>
      <c r="I1249" t="str">
        <f>개인현황!B52</f>
        <v>길원5</v>
      </c>
      <c r="O1249">
        <f t="shared" si="19"/>
        <v>0</v>
      </c>
    </row>
    <row r="1250" spans="5:15">
      <c r="E1250">
        <f>개인현황!C53</f>
        <v>0</v>
      </c>
      <c r="F1250">
        <f>개인현황!D53</f>
        <v>0</v>
      </c>
      <c r="I1250">
        <f>개인현황!B53</f>
        <v>0</v>
      </c>
      <c r="O1250">
        <f t="shared" si="19"/>
        <v>0</v>
      </c>
    </row>
    <row r="1251" spans="5:15" ht="14.25" customHeight="1">
      <c r="E1251" t="str">
        <f>개인현황!C54</f>
        <v>원정대컨텐츠</v>
      </c>
      <c r="F1251" t="str">
        <f>개인현황!D54</f>
        <v>체크</v>
      </c>
      <c r="I1251">
        <f>개인현황!B54</f>
        <v>0</v>
      </c>
      <c r="O1251" t="str">
        <f t="shared" si="19"/>
        <v/>
      </c>
    </row>
    <row r="1252" spans="5:15">
      <c r="E1252">
        <f>개인현황!C55</f>
        <v>0</v>
      </c>
      <c r="F1252">
        <f>개인현황!D55</f>
        <v>0</v>
      </c>
      <c r="I1252">
        <f>개인현황!B55</f>
        <v>0</v>
      </c>
      <c r="O1252">
        <f t="shared" si="19"/>
        <v>0</v>
      </c>
    </row>
    <row r="1253" spans="5:15">
      <c r="E1253" t="str">
        <f>개인현황!C56</f>
        <v>도전 어비스</v>
      </c>
      <c r="F1253">
        <f>개인현황!D56</f>
        <v>0</v>
      </c>
      <c r="I1253" t="str">
        <f>개인현황!B56</f>
        <v>길원6</v>
      </c>
      <c r="O1253" t="str">
        <f t="shared" si="19"/>
        <v>도전 어비스</v>
      </c>
    </row>
    <row r="1254" spans="5:15">
      <c r="E1254" t="str">
        <f>개인현황!C57</f>
        <v>쿠크 리허설</v>
      </c>
      <c r="F1254">
        <f>개인현황!D57</f>
        <v>0</v>
      </c>
      <c r="I1254" t="str">
        <f>개인현황!B57</f>
        <v>길원6</v>
      </c>
      <c r="O1254" t="str">
        <f t="shared" si="19"/>
        <v>쿠크 리허설</v>
      </c>
    </row>
    <row r="1255" spans="5:15">
      <c r="E1255" t="str">
        <f>개인현황!C58</f>
        <v>아브 리허설</v>
      </c>
      <c r="F1255">
        <f>개인현황!D58</f>
        <v>0</v>
      </c>
      <c r="I1255" t="str">
        <f>개인현황!B58</f>
        <v>길원6</v>
      </c>
      <c r="O1255" t="str">
        <f t="shared" si="19"/>
        <v>아브 리허설</v>
      </c>
    </row>
    <row r="1256" spans="5:15">
      <c r="E1256">
        <f>개인현황!C59</f>
        <v>0</v>
      </c>
      <c r="F1256">
        <f>개인현황!D59</f>
        <v>0</v>
      </c>
      <c r="I1256" t="str">
        <f>개인현황!B59</f>
        <v>길원6</v>
      </c>
      <c r="O1256">
        <f t="shared" si="19"/>
        <v>0</v>
      </c>
    </row>
    <row r="1257" spans="5:15">
      <c r="E1257">
        <f>개인현황!C60</f>
        <v>0</v>
      </c>
      <c r="F1257">
        <f>개인현황!D60</f>
        <v>0</v>
      </c>
      <c r="I1257" t="str">
        <f>개인현황!B60</f>
        <v>길원6</v>
      </c>
      <c r="O1257">
        <f t="shared" si="19"/>
        <v>0</v>
      </c>
    </row>
    <row r="1258" spans="5:15">
      <c r="E1258">
        <f>개인현황!C61</f>
        <v>0</v>
      </c>
      <c r="F1258">
        <f>개인현황!D61</f>
        <v>0</v>
      </c>
      <c r="I1258" t="str">
        <f>개인현황!B61</f>
        <v>길원6</v>
      </c>
      <c r="O1258">
        <f t="shared" si="19"/>
        <v>0</v>
      </c>
    </row>
    <row r="1259" spans="5:15">
      <c r="E1259">
        <f>개인현황!C62</f>
        <v>0</v>
      </c>
      <c r="F1259">
        <f>개인현황!D62</f>
        <v>0</v>
      </c>
      <c r="I1259" t="str">
        <f>개인현황!B62</f>
        <v>길원6</v>
      </c>
      <c r="O1259">
        <f t="shared" si="19"/>
        <v>0</v>
      </c>
    </row>
    <row r="1260" spans="5:15">
      <c r="E1260">
        <f>개인현황!C63</f>
        <v>0</v>
      </c>
      <c r="F1260">
        <f>개인현황!D63</f>
        <v>0</v>
      </c>
      <c r="I1260">
        <f>개인현황!B63</f>
        <v>0</v>
      </c>
      <c r="O1260">
        <f t="shared" si="19"/>
        <v>0</v>
      </c>
    </row>
    <row r="1261" spans="5:15" ht="14.25" customHeight="1">
      <c r="E1261" t="str">
        <f>개인현황!C64</f>
        <v>원정대컨텐츠</v>
      </c>
      <c r="F1261" t="str">
        <f>개인현황!D64</f>
        <v>체크</v>
      </c>
      <c r="I1261">
        <f>개인현황!B64</f>
        <v>0</v>
      </c>
      <c r="O1261" t="str">
        <f t="shared" si="19"/>
        <v/>
      </c>
    </row>
    <row r="1262" spans="5:15">
      <c r="E1262">
        <f>개인현황!C65</f>
        <v>0</v>
      </c>
      <c r="F1262">
        <f>개인현황!D65</f>
        <v>0</v>
      </c>
      <c r="I1262">
        <f>개인현황!B65</f>
        <v>0</v>
      </c>
      <c r="O1262">
        <f t="shared" si="19"/>
        <v>0</v>
      </c>
    </row>
    <row r="1263" spans="5:15">
      <c r="E1263" t="str">
        <f>개인현황!C66</f>
        <v>도전 어비스</v>
      </c>
      <c r="F1263">
        <f>개인현황!D66</f>
        <v>0</v>
      </c>
      <c r="I1263" t="str">
        <f>개인현황!B66</f>
        <v>길원7</v>
      </c>
      <c r="O1263" t="str">
        <f t="shared" si="19"/>
        <v>도전 어비스</v>
      </c>
    </row>
    <row r="1264" spans="5:15">
      <c r="E1264" t="str">
        <f>개인현황!C67</f>
        <v>쿠크 리허설</v>
      </c>
      <c r="F1264">
        <f>개인현황!D67</f>
        <v>0</v>
      </c>
      <c r="I1264" t="str">
        <f>개인현황!B67</f>
        <v>길원7</v>
      </c>
      <c r="O1264" t="str">
        <f t="shared" si="19"/>
        <v>쿠크 리허설</v>
      </c>
    </row>
    <row r="1265" spans="5:15">
      <c r="E1265" t="str">
        <f>개인현황!C68</f>
        <v>아브 리허설</v>
      </c>
      <c r="F1265">
        <f>개인현황!D68</f>
        <v>0</v>
      </c>
      <c r="I1265" t="str">
        <f>개인현황!B68</f>
        <v>길원7</v>
      </c>
      <c r="O1265" t="str">
        <f t="shared" si="19"/>
        <v>아브 리허설</v>
      </c>
    </row>
    <row r="1266" spans="5:15">
      <c r="E1266">
        <f>개인현황!C69</f>
        <v>0</v>
      </c>
      <c r="F1266">
        <f>개인현황!D69</f>
        <v>0</v>
      </c>
      <c r="I1266" t="str">
        <f>개인현황!B69</f>
        <v>길원7</v>
      </c>
      <c r="O1266">
        <f t="shared" si="19"/>
        <v>0</v>
      </c>
    </row>
    <row r="1267" spans="5:15">
      <c r="E1267">
        <f>개인현황!C70</f>
        <v>0</v>
      </c>
      <c r="F1267">
        <f>개인현황!D70</f>
        <v>0</v>
      </c>
      <c r="I1267" t="str">
        <f>개인현황!B70</f>
        <v>길원7</v>
      </c>
      <c r="O1267">
        <f t="shared" si="19"/>
        <v>0</v>
      </c>
    </row>
    <row r="1268" spans="5:15">
      <c r="E1268">
        <f>개인현황!C71</f>
        <v>0</v>
      </c>
      <c r="F1268">
        <f>개인현황!D71</f>
        <v>0</v>
      </c>
      <c r="I1268" t="str">
        <f>개인현황!B71</f>
        <v>길원7</v>
      </c>
      <c r="O1268">
        <f t="shared" si="19"/>
        <v>0</v>
      </c>
    </row>
    <row r="1269" spans="5:15">
      <c r="E1269">
        <f>개인현황!C72</f>
        <v>0</v>
      </c>
      <c r="F1269">
        <f>개인현황!D72</f>
        <v>0</v>
      </c>
      <c r="I1269" t="str">
        <f>개인현황!B72</f>
        <v>길원7</v>
      </c>
      <c r="O1269">
        <f t="shared" si="19"/>
        <v>0</v>
      </c>
    </row>
    <row r="1270" spans="5:15">
      <c r="E1270">
        <f>개인현황!C73</f>
        <v>0</v>
      </c>
      <c r="F1270">
        <f>개인현황!D73</f>
        <v>0</v>
      </c>
      <c r="I1270">
        <f>개인현황!B73</f>
        <v>0</v>
      </c>
      <c r="O1270">
        <f t="shared" si="19"/>
        <v>0</v>
      </c>
    </row>
    <row r="1271" spans="5:15" ht="14.25" customHeight="1">
      <c r="E1271" t="str">
        <f>개인현황!C74</f>
        <v>원정대컨텐츠</v>
      </c>
      <c r="F1271" t="str">
        <f>개인현황!D74</f>
        <v>체크</v>
      </c>
      <c r="I1271">
        <f>개인현황!B74</f>
        <v>0</v>
      </c>
      <c r="O1271" t="str">
        <f t="shared" si="19"/>
        <v/>
      </c>
    </row>
    <row r="1272" spans="5:15">
      <c r="E1272">
        <f>개인현황!C75</f>
        <v>0</v>
      </c>
      <c r="F1272">
        <f>개인현황!D75</f>
        <v>0</v>
      </c>
      <c r="I1272">
        <f>개인현황!B75</f>
        <v>0</v>
      </c>
      <c r="O1272">
        <f t="shared" si="19"/>
        <v>0</v>
      </c>
    </row>
    <row r="1273" spans="5:15">
      <c r="E1273" t="str">
        <f>개인현황!C76</f>
        <v>도전 어비스</v>
      </c>
      <c r="F1273">
        <f>개인현황!D76</f>
        <v>0</v>
      </c>
      <c r="I1273" t="str">
        <f>개인현황!B76</f>
        <v>길원8</v>
      </c>
      <c r="O1273" t="str">
        <f t="shared" si="19"/>
        <v>도전 어비스</v>
      </c>
    </row>
    <row r="1274" spans="5:15">
      <c r="E1274" t="str">
        <f>개인현황!C77</f>
        <v>쿠크 리허설</v>
      </c>
      <c r="F1274">
        <f>개인현황!D77</f>
        <v>0</v>
      </c>
      <c r="I1274" t="str">
        <f>개인현황!B77</f>
        <v>길원8</v>
      </c>
      <c r="O1274" t="str">
        <f t="shared" si="19"/>
        <v>쿠크 리허설</v>
      </c>
    </row>
    <row r="1275" spans="5:15">
      <c r="E1275" t="str">
        <f>개인현황!C78</f>
        <v>아브 리허설</v>
      </c>
      <c r="F1275">
        <f>개인현황!D78</f>
        <v>0</v>
      </c>
      <c r="I1275" t="str">
        <f>개인현황!B78</f>
        <v>길원8</v>
      </c>
      <c r="O1275" t="str">
        <f t="shared" si="19"/>
        <v>아브 리허설</v>
      </c>
    </row>
    <row r="1276" spans="5:15">
      <c r="E1276">
        <f>개인현황!C79</f>
        <v>0</v>
      </c>
      <c r="F1276">
        <f>개인현황!D79</f>
        <v>0</v>
      </c>
      <c r="I1276" t="str">
        <f>개인현황!B79</f>
        <v>길원8</v>
      </c>
      <c r="O1276">
        <f t="shared" si="19"/>
        <v>0</v>
      </c>
    </row>
    <row r="1277" spans="5:15">
      <c r="E1277">
        <f>개인현황!C80</f>
        <v>0</v>
      </c>
      <c r="F1277">
        <f>개인현황!D80</f>
        <v>0</v>
      </c>
      <c r="I1277" t="str">
        <f>개인현황!B80</f>
        <v>길원8</v>
      </c>
      <c r="O1277">
        <f t="shared" si="19"/>
        <v>0</v>
      </c>
    </row>
    <row r="1278" spans="5:15">
      <c r="E1278">
        <f>개인현황!C81</f>
        <v>0</v>
      </c>
      <c r="F1278">
        <f>개인현황!D81</f>
        <v>0</v>
      </c>
      <c r="I1278" t="str">
        <f>개인현황!B81</f>
        <v>길원8</v>
      </c>
      <c r="O1278">
        <f t="shared" si="19"/>
        <v>0</v>
      </c>
    </row>
    <row r="1279" spans="5:15">
      <c r="E1279">
        <f>개인현황!C82</f>
        <v>0</v>
      </c>
      <c r="F1279">
        <f>개인현황!D82</f>
        <v>0</v>
      </c>
      <c r="I1279" t="str">
        <f>개인현황!B82</f>
        <v>길원8</v>
      </c>
      <c r="O1279">
        <f t="shared" si="19"/>
        <v>0</v>
      </c>
    </row>
    <row r="1280" spans="5:15">
      <c r="E1280">
        <f>개인현황!C83</f>
        <v>0</v>
      </c>
      <c r="F1280">
        <f>개인현황!D83</f>
        <v>0</v>
      </c>
      <c r="I1280">
        <f>개인현황!B83</f>
        <v>0</v>
      </c>
      <c r="O1280">
        <f t="shared" si="19"/>
        <v>0</v>
      </c>
    </row>
    <row r="1281" spans="5:15" ht="14.25" customHeight="1">
      <c r="E1281" t="str">
        <f>개인현황!C84</f>
        <v>원정대컨텐츠</v>
      </c>
      <c r="F1281" t="str">
        <f>개인현황!D84</f>
        <v>체크</v>
      </c>
      <c r="I1281">
        <f>개인현황!B84</f>
        <v>0</v>
      </c>
      <c r="O1281" t="str">
        <f t="shared" si="19"/>
        <v/>
      </c>
    </row>
    <row r="1282" spans="5:15">
      <c r="E1282">
        <f>개인현황!C85</f>
        <v>0</v>
      </c>
      <c r="F1282">
        <f>개인현황!D85</f>
        <v>0</v>
      </c>
      <c r="I1282">
        <f>개인현황!B85</f>
        <v>0</v>
      </c>
      <c r="O1282">
        <f t="shared" si="19"/>
        <v>0</v>
      </c>
    </row>
    <row r="1283" spans="5:15">
      <c r="E1283" t="str">
        <f>개인현황!C86</f>
        <v>도전 어비스</v>
      </c>
      <c r="F1283">
        <f>개인현황!D86</f>
        <v>0</v>
      </c>
      <c r="I1283" t="str">
        <f>개인현황!B86</f>
        <v>길원9</v>
      </c>
      <c r="O1283" t="str">
        <f t="shared" si="19"/>
        <v>도전 어비스</v>
      </c>
    </row>
    <row r="1284" spans="5:15">
      <c r="E1284" t="str">
        <f>개인현황!C87</f>
        <v>쿠크 리허설</v>
      </c>
      <c r="F1284">
        <f>개인현황!D87</f>
        <v>0</v>
      </c>
      <c r="I1284" t="str">
        <f>개인현황!B87</f>
        <v>길원9</v>
      </c>
      <c r="O1284" t="str">
        <f t="shared" ref="O1284:O1347" si="20">IF(F1284=0,E1284,"")</f>
        <v>쿠크 리허설</v>
      </c>
    </row>
    <row r="1285" spans="5:15">
      <c r="E1285" t="str">
        <f>개인현황!C88</f>
        <v>아브 리허설</v>
      </c>
      <c r="F1285">
        <f>개인현황!D88</f>
        <v>0</v>
      </c>
      <c r="I1285" t="str">
        <f>개인현황!B88</f>
        <v>길원9</v>
      </c>
      <c r="O1285" t="str">
        <f t="shared" si="20"/>
        <v>아브 리허설</v>
      </c>
    </row>
    <row r="1286" spans="5:15">
      <c r="E1286">
        <f>개인현황!C89</f>
        <v>0</v>
      </c>
      <c r="F1286">
        <f>개인현황!D89</f>
        <v>0</v>
      </c>
      <c r="I1286" t="str">
        <f>개인현황!B89</f>
        <v>길원9</v>
      </c>
      <c r="O1286">
        <f t="shared" si="20"/>
        <v>0</v>
      </c>
    </row>
    <row r="1287" spans="5:15">
      <c r="E1287">
        <f>개인현황!C90</f>
        <v>0</v>
      </c>
      <c r="F1287">
        <f>개인현황!D90</f>
        <v>0</v>
      </c>
      <c r="I1287" t="str">
        <f>개인현황!B90</f>
        <v>길원9</v>
      </c>
      <c r="O1287">
        <f t="shared" si="20"/>
        <v>0</v>
      </c>
    </row>
    <row r="1288" spans="5:15">
      <c r="E1288">
        <f>개인현황!C91</f>
        <v>0</v>
      </c>
      <c r="F1288">
        <f>개인현황!D91</f>
        <v>0</v>
      </c>
      <c r="I1288" t="str">
        <f>개인현황!B91</f>
        <v>길원9</v>
      </c>
      <c r="O1288">
        <f t="shared" si="20"/>
        <v>0</v>
      </c>
    </row>
    <row r="1289" spans="5:15">
      <c r="E1289">
        <f>개인현황!C92</f>
        <v>0</v>
      </c>
      <c r="F1289">
        <f>개인현황!D92</f>
        <v>0</v>
      </c>
      <c r="I1289" t="str">
        <f>개인현황!B92</f>
        <v>길원9</v>
      </c>
      <c r="O1289">
        <f t="shared" si="20"/>
        <v>0</v>
      </c>
    </row>
    <row r="1290" spans="5:15">
      <c r="E1290">
        <f>개인현황!C93</f>
        <v>0</v>
      </c>
      <c r="F1290">
        <f>개인현황!D93</f>
        <v>0</v>
      </c>
      <c r="I1290">
        <f>개인현황!B93</f>
        <v>0</v>
      </c>
      <c r="O1290">
        <f t="shared" si="20"/>
        <v>0</v>
      </c>
    </row>
    <row r="1291" spans="5:15" ht="14.25" customHeight="1">
      <c r="E1291" t="str">
        <f>개인현황!C94</f>
        <v>원정대컨텐츠</v>
      </c>
      <c r="F1291" t="str">
        <f>개인현황!D94</f>
        <v>체크</v>
      </c>
      <c r="I1291">
        <f>개인현황!B94</f>
        <v>0</v>
      </c>
      <c r="O1291" t="str">
        <f t="shared" si="20"/>
        <v/>
      </c>
    </row>
    <row r="1292" spans="5:15">
      <c r="E1292">
        <f>개인현황!C95</f>
        <v>0</v>
      </c>
      <c r="F1292">
        <f>개인현황!D95</f>
        <v>0</v>
      </c>
      <c r="I1292">
        <f>개인현황!B95</f>
        <v>0</v>
      </c>
      <c r="O1292">
        <f t="shared" si="20"/>
        <v>0</v>
      </c>
    </row>
    <row r="1293" spans="5:15">
      <c r="E1293" t="str">
        <f>개인현황!C96</f>
        <v>도전 어비스</v>
      </c>
      <c r="F1293">
        <f>개인현황!D96</f>
        <v>0</v>
      </c>
      <c r="I1293" t="str">
        <f>개인현황!B96</f>
        <v>길원10</v>
      </c>
      <c r="O1293" t="str">
        <f t="shared" si="20"/>
        <v>도전 어비스</v>
      </c>
    </row>
    <row r="1294" spans="5:15">
      <c r="E1294" t="str">
        <f>개인현황!C97</f>
        <v>쿠크 리허설</v>
      </c>
      <c r="F1294">
        <f>개인현황!D97</f>
        <v>0</v>
      </c>
      <c r="I1294" t="str">
        <f>개인현황!B97</f>
        <v>길원10</v>
      </c>
      <c r="O1294" t="str">
        <f t="shared" si="20"/>
        <v>쿠크 리허설</v>
      </c>
    </row>
    <row r="1295" spans="5:15">
      <c r="E1295" t="str">
        <f>개인현황!C98</f>
        <v>아브 리허설</v>
      </c>
      <c r="F1295">
        <f>개인현황!D98</f>
        <v>0</v>
      </c>
      <c r="I1295" t="str">
        <f>개인현황!B98</f>
        <v>길원10</v>
      </c>
      <c r="O1295" t="str">
        <f t="shared" si="20"/>
        <v>아브 리허설</v>
      </c>
    </row>
    <row r="1296" spans="5:15">
      <c r="E1296">
        <f>개인현황!C99</f>
        <v>0</v>
      </c>
      <c r="F1296">
        <f>개인현황!D99</f>
        <v>0</v>
      </c>
      <c r="I1296" t="str">
        <f>개인현황!B99</f>
        <v>길원10</v>
      </c>
      <c r="O1296">
        <f t="shared" si="20"/>
        <v>0</v>
      </c>
    </row>
    <row r="1297" spans="5:15">
      <c r="E1297">
        <f>개인현황!C100</f>
        <v>0</v>
      </c>
      <c r="F1297">
        <f>개인현황!D100</f>
        <v>0</v>
      </c>
      <c r="I1297" t="str">
        <f>개인현황!B100</f>
        <v>길원10</v>
      </c>
      <c r="O1297">
        <f t="shared" si="20"/>
        <v>0</v>
      </c>
    </row>
    <row r="1298" spans="5:15">
      <c r="E1298">
        <f>개인현황!C101</f>
        <v>0</v>
      </c>
      <c r="F1298">
        <f>개인현황!D101</f>
        <v>0</v>
      </c>
      <c r="I1298" t="str">
        <f>개인현황!B101</f>
        <v>길원10</v>
      </c>
      <c r="O1298">
        <f t="shared" si="20"/>
        <v>0</v>
      </c>
    </row>
    <row r="1299" spans="5:15">
      <c r="E1299">
        <f>개인현황!C102</f>
        <v>0</v>
      </c>
      <c r="F1299">
        <f>개인현황!D102</f>
        <v>0</v>
      </c>
      <c r="I1299" t="str">
        <f>개인현황!B102</f>
        <v>길원10</v>
      </c>
      <c r="O1299">
        <f t="shared" si="20"/>
        <v>0</v>
      </c>
    </row>
    <row r="1300" spans="5:15">
      <c r="E1300">
        <f>개인현황!C103</f>
        <v>0</v>
      </c>
      <c r="F1300">
        <f>개인현황!D103</f>
        <v>0</v>
      </c>
      <c r="I1300">
        <f>개인현황!B103</f>
        <v>0</v>
      </c>
      <c r="O1300">
        <f t="shared" si="20"/>
        <v>0</v>
      </c>
    </row>
    <row r="1301" spans="5:15" ht="14.25" customHeight="1">
      <c r="E1301" t="str">
        <f>개인현황!C104</f>
        <v>원정대컨텐츠</v>
      </c>
      <c r="F1301" t="str">
        <f>개인현황!D104</f>
        <v>체크</v>
      </c>
      <c r="I1301">
        <f>개인현황!B104</f>
        <v>0</v>
      </c>
      <c r="O1301" t="str">
        <f t="shared" si="20"/>
        <v/>
      </c>
    </row>
    <row r="1302" spans="5:15">
      <c r="E1302">
        <f>개인현황!C105</f>
        <v>0</v>
      </c>
      <c r="F1302">
        <f>개인현황!D105</f>
        <v>0</v>
      </c>
      <c r="I1302">
        <f>개인현황!B105</f>
        <v>0</v>
      </c>
      <c r="O1302">
        <f t="shared" si="20"/>
        <v>0</v>
      </c>
    </row>
    <row r="1303" spans="5:15">
      <c r="E1303" t="str">
        <f>개인현황!C106</f>
        <v>도전 어비스</v>
      </c>
      <c r="F1303">
        <f>개인현황!D106</f>
        <v>0</v>
      </c>
      <c r="I1303" t="str">
        <f>개인현황!B106</f>
        <v>길원11</v>
      </c>
      <c r="O1303" t="str">
        <f t="shared" si="20"/>
        <v>도전 어비스</v>
      </c>
    </row>
    <row r="1304" spans="5:15">
      <c r="E1304" t="str">
        <f>개인현황!C107</f>
        <v>쿠크 리허설</v>
      </c>
      <c r="F1304">
        <f>개인현황!D107</f>
        <v>0</v>
      </c>
      <c r="I1304" t="str">
        <f>개인현황!B107</f>
        <v>길원11</v>
      </c>
      <c r="O1304" t="str">
        <f t="shared" si="20"/>
        <v>쿠크 리허설</v>
      </c>
    </row>
    <row r="1305" spans="5:15">
      <c r="E1305" t="str">
        <f>개인현황!C108</f>
        <v>아브 리허설</v>
      </c>
      <c r="F1305">
        <f>개인현황!D108</f>
        <v>0</v>
      </c>
      <c r="I1305" t="str">
        <f>개인현황!B108</f>
        <v>길원11</v>
      </c>
      <c r="O1305" t="str">
        <f t="shared" si="20"/>
        <v>아브 리허설</v>
      </c>
    </row>
    <row r="1306" spans="5:15">
      <c r="E1306">
        <f>개인현황!C109</f>
        <v>0</v>
      </c>
      <c r="F1306">
        <f>개인현황!D109</f>
        <v>0</v>
      </c>
      <c r="I1306" t="str">
        <f>개인현황!B109</f>
        <v>길원11</v>
      </c>
      <c r="O1306">
        <f t="shared" si="20"/>
        <v>0</v>
      </c>
    </row>
    <row r="1307" spans="5:15">
      <c r="E1307">
        <f>개인현황!C110</f>
        <v>0</v>
      </c>
      <c r="F1307">
        <f>개인현황!D110</f>
        <v>0</v>
      </c>
      <c r="I1307" t="str">
        <f>개인현황!B110</f>
        <v>길원11</v>
      </c>
      <c r="O1307">
        <f t="shared" si="20"/>
        <v>0</v>
      </c>
    </row>
    <row r="1308" spans="5:15">
      <c r="E1308">
        <f>개인현황!C111</f>
        <v>0</v>
      </c>
      <c r="F1308">
        <f>개인현황!D111</f>
        <v>0</v>
      </c>
      <c r="I1308" t="str">
        <f>개인현황!B111</f>
        <v>길원11</v>
      </c>
      <c r="O1308">
        <f t="shared" si="20"/>
        <v>0</v>
      </c>
    </row>
    <row r="1309" spans="5:15">
      <c r="E1309">
        <f>개인현황!C112</f>
        <v>0</v>
      </c>
      <c r="F1309">
        <f>개인현황!D112</f>
        <v>0</v>
      </c>
      <c r="I1309" t="str">
        <f>개인현황!B112</f>
        <v>길원11</v>
      </c>
      <c r="O1309">
        <f t="shared" si="20"/>
        <v>0</v>
      </c>
    </row>
    <row r="1310" spans="5:15">
      <c r="E1310">
        <f>개인현황!C113</f>
        <v>0</v>
      </c>
      <c r="F1310">
        <f>개인현황!D113</f>
        <v>0</v>
      </c>
      <c r="I1310">
        <f>개인현황!B113</f>
        <v>0</v>
      </c>
      <c r="O1310">
        <f t="shared" si="20"/>
        <v>0</v>
      </c>
    </row>
    <row r="1311" spans="5:15" ht="14.25" customHeight="1">
      <c r="E1311" t="str">
        <f>개인현황!C114</f>
        <v>원정대컨텐츠</v>
      </c>
      <c r="F1311" t="str">
        <f>개인현황!D114</f>
        <v>체크</v>
      </c>
      <c r="I1311">
        <f>개인현황!B114</f>
        <v>0</v>
      </c>
      <c r="O1311" t="str">
        <f t="shared" si="20"/>
        <v/>
      </c>
    </row>
    <row r="1312" spans="5:15">
      <c r="E1312">
        <f>개인현황!C115</f>
        <v>0</v>
      </c>
      <c r="F1312">
        <f>개인현황!D115</f>
        <v>0</v>
      </c>
      <c r="I1312">
        <f>개인현황!B115</f>
        <v>0</v>
      </c>
      <c r="O1312">
        <f t="shared" si="20"/>
        <v>0</v>
      </c>
    </row>
    <row r="1313" spans="5:15">
      <c r="E1313" t="str">
        <f>개인현황!C116</f>
        <v>도전 어비스</v>
      </c>
      <c r="F1313">
        <f>개인현황!D116</f>
        <v>1</v>
      </c>
      <c r="I1313" t="str">
        <f>개인현황!B116</f>
        <v>길원12</v>
      </c>
      <c r="O1313" t="str">
        <f t="shared" si="20"/>
        <v/>
      </c>
    </row>
    <row r="1314" spans="5:15">
      <c r="E1314" t="str">
        <f>개인현황!C117</f>
        <v>쿠크 리허설</v>
      </c>
      <c r="F1314">
        <f>개인현황!D117</f>
        <v>1</v>
      </c>
      <c r="I1314" t="str">
        <f>개인현황!B117</f>
        <v>길원12</v>
      </c>
      <c r="O1314" t="str">
        <f t="shared" si="20"/>
        <v/>
      </c>
    </row>
    <row r="1315" spans="5:15">
      <c r="E1315" t="str">
        <f>개인현황!C118</f>
        <v>아브 리허설</v>
      </c>
      <c r="F1315">
        <f>개인현황!D118</f>
        <v>0</v>
      </c>
      <c r="I1315" t="str">
        <f>개인현황!B118</f>
        <v>길원12</v>
      </c>
      <c r="O1315" t="str">
        <f t="shared" si="20"/>
        <v>아브 리허설</v>
      </c>
    </row>
    <row r="1316" spans="5:15">
      <c r="E1316">
        <f>개인현황!C119</f>
        <v>0</v>
      </c>
      <c r="F1316">
        <f>개인현황!D119</f>
        <v>0</v>
      </c>
      <c r="I1316" t="str">
        <f>개인현황!B119</f>
        <v>길원12</v>
      </c>
      <c r="O1316">
        <f t="shared" si="20"/>
        <v>0</v>
      </c>
    </row>
    <row r="1317" spans="5:15">
      <c r="E1317">
        <f>개인현황!C120</f>
        <v>0</v>
      </c>
      <c r="F1317">
        <f>개인현황!D120</f>
        <v>0</v>
      </c>
      <c r="I1317" t="str">
        <f>개인현황!B120</f>
        <v>길원12</v>
      </c>
      <c r="O1317">
        <f t="shared" si="20"/>
        <v>0</v>
      </c>
    </row>
    <row r="1318" spans="5:15">
      <c r="E1318">
        <f>개인현황!C121</f>
        <v>0</v>
      </c>
      <c r="F1318">
        <f>개인현황!D121</f>
        <v>0</v>
      </c>
      <c r="I1318" t="str">
        <f>개인현황!B121</f>
        <v>길원12</v>
      </c>
      <c r="O1318">
        <f t="shared" si="20"/>
        <v>0</v>
      </c>
    </row>
    <row r="1319" spans="5:15">
      <c r="E1319">
        <f>개인현황!C122</f>
        <v>0</v>
      </c>
      <c r="F1319">
        <f>개인현황!D122</f>
        <v>0</v>
      </c>
      <c r="I1319" t="str">
        <f>개인현황!B122</f>
        <v>길원12</v>
      </c>
      <c r="O1319">
        <f t="shared" si="20"/>
        <v>0</v>
      </c>
    </row>
    <row r="1320" spans="5:15">
      <c r="E1320">
        <f>개인현황!C123</f>
        <v>0</v>
      </c>
      <c r="F1320">
        <f>개인현황!D123</f>
        <v>0</v>
      </c>
      <c r="I1320">
        <f>개인현황!B123</f>
        <v>0</v>
      </c>
      <c r="O1320">
        <f t="shared" si="20"/>
        <v>0</v>
      </c>
    </row>
    <row r="1321" spans="5:15" ht="14.25" customHeight="1">
      <c r="E1321" t="str">
        <f>개인현황!C124</f>
        <v>원정대컨텐츠</v>
      </c>
      <c r="F1321" t="str">
        <f>개인현황!D124</f>
        <v>체크</v>
      </c>
      <c r="I1321">
        <f>개인현황!B124</f>
        <v>0</v>
      </c>
      <c r="O1321" t="str">
        <f t="shared" si="20"/>
        <v/>
      </c>
    </row>
    <row r="1322" spans="5:15">
      <c r="E1322">
        <f>개인현황!C125</f>
        <v>0</v>
      </c>
      <c r="F1322">
        <f>개인현황!D125</f>
        <v>0</v>
      </c>
      <c r="I1322">
        <f>개인현황!B125</f>
        <v>0</v>
      </c>
      <c r="O1322">
        <f t="shared" si="20"/>
        <v>0</v>
      </c>
    </row>
    <row r="1323" spans="5:15">
      <c r="E1323" t="str">
        <f>개인현황!C126</f>
        <v>도전 어비스</v>
      </c>
      <c r="F1323">
        <f>개인현황!D126</f>
        <v>0</v>
      </c>
      <c r="I1323" t="str">
        <f>개인현황!B126</f>
        <v>길원13</v>
      </c>
      <c r="O1323" t="str">
        <f t="shared" si="20"/>
        <v>도전 어비스</v>
      </c>
    </row>
    <row r="1324" spans="5:15">
      <c r="E1324" t="str">
        <f>개인현황!C127</f>
        <v>쿠크 리허설</v>
      </c>
      <c r="F1324">
        <f>개인현황!D127</f>
        <v>0</v>
      </c>
      <c r="I1324" t="str">
        <f>개인현황!B127</f>
        <v>길원13</v>
      </c>
      <c r="O1324" t="str">
        <f t="shared" si="20"/>
        <v>쿠크 리허설</v>
      </c>
    </row>
    <row r="1325" spans="5:15">
      <c r="E1325" t="str">
        <f>개인현황!C128</f>
        <v>아브 리허설</v>
      </c>
      <c r="F1325">
        <f>개인현황!D128</f>
        <v>0</v>
      </c>
      <c r="I1325" t="str">
        <f>개인현황!B128</f>
        <v>길원13</v>
      </c>
      <c r="O1325" t="str">
        <f t="shared" si="20"/>
        <v>아브 리허설</v>
      </c>
    </row>
    <row r="1326" spans="5:15">
      <c r="E1326">
        <f>개인현황!C129</f>
        <v>0</v>
      </c>
      <c r="F1326">
        <f>개인현황!D129</f>
        <v>0</v>
      </c>
      <c r="I1326" t="str">
        <f>개인현황!B129</f>
        <v>길원13</v>
      </c>
      <c r="O1326">
        <f t="shared" si="20"/>
        <v>0</v>
      </c>
    </row>
    <row r="1327" spans="5:15">
      <c r="E1327">
        <f>개인현황!C130</f>
        <v>0</v>
      </c>
      <c r="F1327">
        <f>개인현황!D130</f>
        <v>0</v>
      </c>
      <c r="I1327" t="str">
        <f>개인현황!B130</f>
        <v>길원13</v>
      </c>
      <c r="O1327">
        <f t="shared" si="20"/>
        <v>0</v>
      </c>
    </row>
    <row r="1328" spans="5:15">
      <c r="E1328">
        <f>개인현황!C131</f>
        <v>0</v>
      </c>
      <c r="F1328">
        <f>개인현황!D131</f>
        <v>0</v>
      </c>
      <c r="I1328" t="str">
        <f>개인현황!B131</f>
        <v>길원13</v>
      </c>
      <c r="O1328">
        <f t="shared" si="20"/>
        <v>0</v>
      </c>
    </row>
    <row r="1329" spans="5:15">
      <c r="E1329">
        <f>개인현황!C132</f>
        <v>0</v>
      </c>
      <c r="F1329">
        <f>개인현황!D132</f>
        <v>0</v>
      </c>
      <c r="I1329" t="str">
        <f>개인현황!B132</f>
        <v>길원13</v>
      </c>
      <c r="O1329">
        <f t="shared" si="20"/>
        <v>0</v>
      </c>
    </row>
    <row r="1330" spans="5:15">
      <c r="E1330">
        <f>개인현황!C133</f>
        <v>0</v>
      </c>
      <c r="F1330">
        <f>개인현황!D133</f>
        <v>0</v>
      </c>
      <c r="I1330">
        <f>개인현황!B133</f>
        <v>0</v>
      </c>
      <c r="O1330">
        <f t="shared" si="20"/>
        <v>0</v>
      </c>
    </row>
    <row r="1331" spans="5:15" ht="14.25" customHeight="1">
      <c r="E1331" t="str">
        <f>개인현황!C134</f>
        <v>원정대컨텐츠</v>
      </c>
      <c r="F1331" t="str">
        <f>개인현황!D134</f>
        <v>체크</v>
      </c>
      <c r="I1331">
        <f>개인현황!B134</f>
        <v>0</v>
      </c>
      <c r="O1331" t="str">
        <f t="shared" si="20"/>
        <v/>
      </c>
    </row>
    <row r="1332" spans="5:15">
      <c r="E1332">
        <f>개인현황!C135</f>
        <v>0</v>
      </c>
      <c r="F1332">
        <f>개인현황!D135</f>
        <v>0</v>
      </c>
      <c r="I1332">
        <f>개인현황!B135</f>
        <v>0</v>
      </c>
      <c r="O1332">
        <f t="shared" si="20"/>
        <v>0</v>
      </c>
    </row>
    <row r="1333" spans="5:15">
      <c r="E1333" t="str">
        <f>개인현황!C136</f>
        <v>도전 어비스</v>
      </c>
      <c r="F1333">
        <f>개인현황!D136</f>
        <v>0</v>
      </c>
      <c r="I1333" t="str">
        <f>개인현황!B136</f>
        <v>길원14</v>
      </c>
      <c r="O1333" t="str">
        <f t="shared" si="20"/>
        <v>도전 어비스</v>
      </c>
    </row>
    <row r="1334" spans="5:15">
      <c r="E1334" t="str">
        <f>개인현황!C137</f>
        <v>쿠크 리허설</v>
      </c>
      <c r="F1334">
        <f>개인현황!D137</f>
        <v>0</v>
      </c>
      <c r="I1334" t="str">
        <f>개인현황!B137</f>
        <v>길원14</v>
      </c>
      <c r="O1334" t="str">
        <f t="shared" si="20"/>
        <v>쿠크 리허설</v>
      </c>
    </row>
    <row r="1335" spans="5:15">
      <c r="E1335" t="str">
        <f>개인현황!C138</f>
        <v>아브 리허설</v>
      </c>
      <c r="F1335">
        <f>개인현황!D138</f>
        <v>0</v>
      </c>
      <c r="I1335" t="str">
        <f>개인현황!B138</f>
        <v>길원14</v>
      </c>
      <c r="O1335" t="str">
        <f t="shared" si="20"/>
        <v>아브 리허설</v>
      </c>
    </row>
    <row r="1336" spans="5:15">
      <c r="E1336">
        <f>개인현황!C139</f>
        <v>0</v>
      </c>
      <c r="F1336">
        <f>개인현황!D139</f>
        <v>0</v>
      </c>
      <c r="I1336" t="str">
        <f>개인현황!B139</f>
        <v>길원14</v>
      </c>
      <c r="O1336">
        <f t="shared" si="20"/>
        <v>0</v>
      </c>
    </row>
    <row r="1337" spans="5:15">
      <c r="E1337">
        <f>개인현황!C140</f>
        <v>0</v>
      </c>
      <c r="F1337">
        <f>개인현황!D140</f>
        <v>0</v>
      </c>
      <c r="I1337" t="str">
        <f>개인현황!B140</f>
        <v>길원14</v>
      </c>
      <c r="O1337">
        <f t="shared" si="20"/>
        <v>0</v>
      </c>
    </row>
    <row r="1338" spans="5:15">
      <c r="E1338">
        <f>개인현황!C141</f>
        <v>0</v>
      </c>
      <c r="F1338">
        <f>개인현황!D141</f>
        <v>0</v>
      </c>
      <c r="I1338" t="str">
        <f>개인현황!B141</f>
        <v>길원14</v>
      </c>
      <c r="O1338">
        <f t="shared" si="20"/>
        <v>0</v>
      </c>
    </row>
    <row r="1339" spans="5:15">
      <c r="E1339">
        <f>개인현황!C142</f>
        <v>0</v>
      </c>
      <c r="F1339">
        <f>개인현황!D142</f>
        <v>0</v>
      </c>
      <c r="I1339" t="str">
        <f>개인현황!B142</f>
        <v>길원14</v>
      </c>
      <c r="O1339">
        <f t="shared" si="20"/>
        <v>0</v>
      </c>
    </row>
    <row r="1340" spans="5:15">
      <c r="E1340">
        <f>개인현황!C143</f>
        <v>0</v>
      </c>
      <c r="F1340">
        <f>개인현황!D143</f>
        <v>0</v>
      </c>
      <c r="I1340">
        <f>개인현황!B143</f>
        <v>0</v>
      </c>
      <c r="O1340">
        <f t="shared" si="20"/>
        <v>0</v>
      </c>
    </row>
    <row r="1341" spans="5:15" ht="14.25" customHeight="1">
      <c r="E1341" t="str">
        <f>개인현황!C144</f>
        <v>원정대컨텐츠</v>
      </c>
      <c r="F1341" t="str">
        <f>개인현황!D144</f>
        <v>체크</v>
      </c>
      <c r="I1341">
        <f>개인현황!B144</f>
        <v>0</v>
      </c>
      <c r="O1341" t="str">
        <f t="shared" si="20"/>
        <v/>
      </c>
    </row>
    <row r="1342" spans="5:15">
      <c r="E1342">
        <f>개인현황!C145</f>
        <v>0</v>
      </c>
      <c r="F1342">
        <f>개인현황!D145</f>
        <v>0</v>
      </c>
      <c r="I1342">
        <f>개인현황!B145</f>
        <v>0</v>
      </c>
      <c r="O1342">
        <f t="shared" si="20"/>
        <v>0</v>
      </c>
    </row>
    <row r="1343" spans="5:15">
      <c r="E1343" t="str">
        <f>개인현황!C146</f>
        <v>도전 어비스</v>
      </c>
      <c r="F1343">
        <f>개인현황!D146</f>
        <v>0</v>
      </c>
      <c r="I1343" t="str">
        <f>개인현황!B146</f>
        <v>길원15</v>
      </c>
      <c r="O1343" t="str">
        <f t="shared" si="20"/>
        <v>도전 어비스</v>
      </c>
    </row>
    <row r="1344" spans="5:15">
      <c r="E1344" t="str">
        <f>개인현황!C147</f>
        <v>쿠크 리허설</v>
      </c>
      <c r="F1344">
        <f>개인현황!D147</f>
        <v>0</v>
      </c>
      <c r="I1344" t="str">
        <f>개인현황!B147</f>
        <v>길원15</v>
      </c>
      <c r="O1344" t="str">
        <f t="shared" si="20"/>
        <v>쿠크 리허설</v>
      </c>
    </row>
    <row r="1345" spans="5:15">
      <c r="E1345" t="str">
        <f>개인현황!C148</f>
        <v>아브 리허설</v>
      </c>
      <c r="F1345">
        <f>개인현황!D148</f>
        <v>0</v>
      </c>
      <c r="I1345" t="str">
        <f>개인현황!B148</f>
        <v>길원15</v>
      </c>
      <c r="O1345" t="str">
        <f t="shared" si="20"/>
        <v>아브 리허설</v>
      </c>
    </row>
    <row r="1346" spans="5:15">
      <c r="E1346">
        <f>개인현황!C149</f>
        <v>0</v>
      </c>
      <c r="F1346">
        <f>개인현황!D149</f>
        <v>0</v>
      </c>
      <c r="I1346" t="str">
        <f>개인현황!B149</f>
        <v>길원15</v>
      </c>
      <c r="O1346">
        <f t="shared" si="20"/>
        <v>0</v>
      </c>
    </row>
    <row r="1347" spans="5:15">
      <c r="E1347">
        <f>개인현황!C150</f>
        <v>0</v>
      </c>
      <c r="F1347">
        <f>개인현황!D150</f>
        <v>0</v>
      </c>
      <c r="I1347" t="str">
        <f>개인현황!B150</f>
        <v>길원15</v>
      </c>
      <c r="O1347">
        <f t="shared" si="20"/>
        <v>0</v>
      </c>
    </row>
    <row r="1348" spans="5:15">
      <c r="E1348">
        <f>개인현황!C151</f>
        <v>0</v>
      </c>
      <c r="F1348">
        <f>개인현황!D151</f>
        <v>0</v>
      </c>
      <c r="I1348" t="str">
        <f>개인현황!B151</f>
        <v>길원15</v>
      </c>
      <c r="O1348">
        <f t="shared" ref="O1348:O1399" si="21">IF(F1348=0,E1348,"")</f>
        <v>0</v>
      </c>
    </row>
    <row r="1349" spans="5:15">
      <c r="E1349">
        <f>개인현황!C152</f>
        <v>0</v>
      </c>
      <c r="F1349">
        <f>개인현황!D152</f>
        <v>0</v>
      </c>
      <c r="I1349" t="str">
        <f>개인현황!B152</f>
        <v>길원15</v>
      </c>
      <c r="O1349">
        <f t="shared" si="21"/>
        <v>0</v>
      </c>
    </row>
    <row r="1350" spans="5:15">
      <c r="E1350">
        <f>개인현황!C153</f>
        <v>0</v>
      </c>
      <c r="F1350">
        <f>개인현황!D153</f>
        <v>0</v>
      </c>
      <c r="I1350">
        <f>개인현황!B153</f>
        <v>0</v>
      </c>
      <c r="O1350">
        <f t="shared" si="21"/>
        <v>0</v>
      </c>
    </row>
    <row r="1351" spans="5:15" ht="14.25" customHeight="1">
      <c r="E1351" t="str">
        <f>개인현황!C154</f>
        <v>원정대컨텐츠</v>
      </c>
      <c r="F1351" t="str">
        <f>개인현황!D154</f>
        <v>체크</v>
      </c>
      <c r="I1351">
        <f>개인현황!B154</f>
        <v>0</v>
      </c>
      <c r="O1351" t="str">
        <f t="shared" si="21"/>
        <v/>
      </c>
    </row>
    <row r="1352" spans="5:15">
      <c r="E1352">
        <f>개인현황!C155</f>
        <v>0</v>
      </c>
      <c r="F1352">
        <f>개인현황!D155</f>
        <v>0</v>
      </c>
      <c r="I1352">
        <f>개인현황!B155</f>
        <v>0</v>
      </c>
      <c r="O1352">
        <f t="shared" si="21"/>
        <v>0</v>
      </c>
    </row>
    <row r="1353" spans="5:15">
      <c r="E1353" t="str">
        <f>개인현황!C156</f>
        <v>도전 어비스</v>
      </c>
      <c r="F1353">
        <f>개인현황!D156</f>
        <v>0</v>
      </c>
      <c r="I1353" t="str">
        <f>개인현황!B156</f>
        <v>길원16</v>
      </c>
      <c r="O1353" t="str">
        <f t="shared" si="21"/>
        <v>도전 어비스</v>
      </c>
    </row>
    <row r="1354" spans="5:15">
      <c r="E1354" t="str">
        <f>개인현황!C157</f>
        <v>쿠크 리허설</v>
      </c>
      <c r="F1354">
        <f>개인현황!D157</f>
        <v>0</v>
      </c>
      <c r="I1354" t="str">
        <f>개인현황!B157</f>
        <v>길원16</v>
      </c>
      <c r="O1354" t="str">
        <f t="shared" si="21"/>
        <v>쿠크 리허설</v>
      </c>
    </row>
    <row r="1355" spans="5:15">
      <c r="E1355" t="str">
        <f>개인현황!C158</f>
        <v>아브 리허설</v>
      </c>
      <c r="F1355">
        <f>개인현황!D158</f>
        <v>0</v>
      </c>
      <c r="I1355" t="str">
        <f>개인현황!B158</f>
        <v>길원16</v>
      </c>
      <c r="O1355" t="str">
        <f t="shared" si="21"/>
        <v>아브 리허설</v>
      </c>
    </row>
    <row r="1356" spans="5:15">
      <c r="E1356">
        <f>개인현황!C159</f>
        <v>0</v>
      </c>
      <c r="F1356">
        <f>개인현황!D159</f>
        <v>0</v>
      </c>
      <c r="I1356" t="str">
        <f>개인현황!B159</f>
        <v>길원16</v>
      </c>
      <c r="O1356">
        <f t="shared" si="21"/>
        <v>0</v>
      </c>
    </row>
    <row r="1357" spans="5:15">
      <c r="E1357">
        <f>개인현황!C160</f>
        <v>0</v>
      </c>
      <c r="F1357">
        <f>개인현황!D160</f>
        <v>0</v>
      </c>
      <c r="I1357" t="str">
        <f>개인현황!B160</f>
        <v>길원16</v>
      </c>
      <c r="O1357">
        <f t="shared" si="21"/>
        <v>0</v>
      </c>
    </row>
    <row r="1358" spans="5:15">
      <c r="E1358">
        <f>개인현황!C161</f>
        <v>0</v>
      </c>
      <c r="F1358">
        <f>개인현황!D161</f>
        <v>0</v>
      </c>
      <c r="I1358" t="str">
        <f>개인현황!B161</f>
        <v>길원16</v>
      </c>
      <c r="O1358">
        <f t="shared" si="21"/>
        <v>0</v>
      </c>
    </row>
    <row r="1359" spans="5:15">
      <c r="E1359">
        <f>개인현황!C162</f>
        <v>0</v>
      </c>
      <c r="F1359">
        <f>개인현황!D162</f>
        <v>0</v>
      </c>
      <c r="I1359" t="str">
        <f>개인현황!B162</f>
        <v>길원16</v>
      </c>
      <c r="O1359">
        <f t="shared" si="21"/>
        <v>0</v>
      </c>
    </row>
    <row r="1360" spans="5:15">
      <c r="E1360">
        <f>개인현황!C163</f>
        <v>0</v>
      </c>
      <c r="F1360">
        <f>개인현황!D163</f>
        <v>0</v>
      </c>
      <c r="I1360">
        <f>개인현황!B163</f>
        <v>0</v>
      </c>
      <c r="O1360">
        <f t="shared" si="21"/>
        <v>0</v>
      </c>
    </row>
    <row r="1361" spans="5:15" ht="14.25" customHeight="1">
      <c r="E1361" t="str">
        <f>개인현황!C164</f>
        <v>원정대컨텐츠</v>
      </c>
      <c r="F1361" t="str">
        <f>개인현황!D164</f>
        <v>체크</v>
      </c>
      <c r="I1361">
        <f>개인현황!B164</f>
        <v>0</v>
      </c>
      <c r="O1361" t="str">
        <f t="shared" si="21"/>
        <v/>
      </c>
    </row>
    <row r="1362" spans="5:15">
      <c r="E1362">
        <f>개인현황!C165</f>
        <v>0</v>
      </c>
      <c r="F1362">
        <f>개인현황!D165</f>
        <v>0</v>
      </c>
      <c r="I1362">
        <f>개인현황!B165</f>
        <v>0</v>
      </c>
      <c r="O1362">
        <f t="shared" si="21"/>
        <v>0</v>
      </c>
    </row>
    <row r="1363" spans="5:15">
      <c r="E1363" t="str">
        <f>개인현황!C166</f>
        <v>도전 어비스</v>
      </c>
      <c r="F1363">
        <f>개인현황!D166</f>
        <v>0</v>
      </c>
      <c r="I1363" t="str">
        <f>개인현황!B166</f>
        <v>길원17</v>
      </c>
      <c r="O1363" t="str">
        <f t="shared" si="21"/>
        <v>도전 어비스</v>
      </c>
    </row>
    <row r="1364" spans="5:15">
      <c r="E1364" t="str">
        <f>개인현황!C167</f>
        <v>쿠크 리허설</v>
      </c>
      <c r="F1364">
        <f>개인현황!D167</f>
        <v>0</v>
      </c>
      <c r="I1364" t="str">
        <f>개인현황!B167</f>
        <v>길원17</v>
      </c>
      <c r="O1364" t="str">
        <f t="shared" si="21"/>
        <v>쿠크 리허설</v>
      </c>
    </row>
    <row r="1365" spans="5:15">
      <c r="E1365" t="str">
        <f>개인현황!C168</f>
        <v>아브 리허설</v>
      </c>
      <c r="F1365">
        <f>개인현황!D168</f>
        <v>0</v>
      </c>
      <c r="I1365" t="str">
        <f>개인현황!B168</f>
        <v>길원17</v>
      </c>
      <c r="O1365" t="str">
        <f t="shared" si="21"/>
        <v>아브 리허설</v>
      </c>
    </row>
    <row r="1366" spans="5:15">
      <c r="E1366">
        <f>개인현황!C169</f>
        <v>0</v>
      </c>
      <c r="F1366">
        <f>개인현황!D169</f>
        <v>0</v>
      </c>
      <c r="I1366" t="str">
        <f>개인현황!B169</f>
        <v>길원17</v>
      </c>
      <c r="O1366">
        <f t="shared" si="21"/>
        <v>0</v>
      </c>
    </row>
    <row r="1367" spans="5:15">
      <c r="E1367">
        <f>개인현황!C170</f>
        <v>0</v>
      </c>
      <c r="F1367">
        <f>개인현황!D170</f>
        <v>0</v>
      </c>
      <c r="I1367" t="str">
        <f>개인현황!B170</f>
        <v>길원17</v>
      </c>
      <c r="O1367">
        <f t="shared" si="21"/>
        <v>0</v>
      </c>
    </row>
    <row r="1368" spans="5:15">
      <c r="E1368">
        <f>개인현황!C171</f>
        <v>0</v>
      </c>
      <c r="F1368">
        <f>개인현황!D171</f>
        <v>0</v>
      </c>
      <c r="I1368" t="str">
        <f>개인현황!B171</f>
        <v>길원17</v>
      </c>
      <c r="O1368">
        <f t="shared" si="21"/>
        <v>0</v>
      </c>
    </row>
    <row r="1369" spans="5:15">
      <c r="E1369">
        <f>개인현황!C172</f>
        <v>0</v>
      </c>
      <c r="F1369">
        <f>개인현황!D172</f>
        <v>0</v>
      </c>
      <c r="I1369" t="str">
        <f>개인현황!B172</f>
        <v>길원17</v>
      </c>
      <c r="O1369">
        <f t="shared" si="21"/>
        <v>0</v>
      </c>
    </row>
    <row r="1370" spans="5:15">
      <c r="E1370">
        <f>개인현황!C173</f>
        <v>0</v>
      </c>
      <c r="F1370">
        <f>개인현황!D173</f>
        <v>0</v>
      </c>
      <c r="I1370">
        <f>개인현황!B173</f>
        <v>0</v>
      </c>
      <c r="O1370">
        <f t="shared" si="21"/>
        <v>0</v>
      </c>
    </row>
    <row r="1371" spans="5:15" ht="14.25" customHeight="1">
      <c r="E1371" t="str">
        <f>개인현황!C174</f>
        <v>원정대컨텐츠</v>
      </c>
      <c r="F1371" t="str">
        <f>개인현황!D174</f>
        <v>체크</v>
      </c>
      <c r="I1371">
        <f>개인현황!B174</f>
        <v>0</v>
      </c>
      <c r="O1371" t="str">
        <f t="shared" si="21"/>
        <v/>
      </c>
    </row>
    <row r="1372" spans="5:15">
      <c r="E1372">
        <f>개인현황!C175</f>
        <v>0</v>
      </c>
      <c r="F1372">
        <f>개인현황!D175</f>
        <v>0</v>
      </c>
      <c r="I1372">
        <f>개인현황!B175</f>
        <v>0</v>
      </c>
      <c r="O1372">
        <f t="shared" si="21"/>
        <v>0</v>
      </c>
    </row>
    <row r="1373" spans="5:15">
      <c r="E1373" t="str">
        <f>개인현황!C176</f>
        <v>도전 어비스</v>
      </c>
      <c r="F1373">
        <f>개인현황!D176</f>
        <v>0</v>
      </c>
      <c r="I1373" t="str">
        <f>개인현황!B176</f>
        <v>길원18</v>
      </c>
      <c r="O1373" t="str">
        <f t="shared" si="21"/>
        <v>도전 어비스</v>
      </c>
    </row>
    <row r="1374" spans="5:15">
      <c r="E1374" t="str">
        <f>개인현황!C177</f>
        <v>쿠크 리허설</v>
      </c>
      <c r="F1374">
        <f>개인현황!D177</f>
        <v>0</v>
      </c>
      <c r="I1374" t="str">
        <f>개인현황!B177</f>
        <v>길원18</v>
      </c>
      <c r="O1374" t="str">
        <f t="shared" si="21"/>
        <v>쿠크 리허설</v>
      </c>
    </row>
    <row r="1375" spans="5:15">
      <c r="E1375" t="str">
        <f>개인현황!C178</f>
        <v>아브 리허설</v>
      </c>
      <c r="F1375">
        <f>개인현황!D178</f>
        <v>0</v>
      </c>
      <c r="I1375" t="str">
        <f>개인현황!B178</f>
        <v>길원18</v>
      </c>
      <c r="O1375" t="str">
        <f t="shared" si="21"/>
        <v>아브 리허설</v>
      </c>
    </row>
    <row r="1376" spans="5:15">
      <c r="E1376">
        <f>개인현황!C179</f>
        <v>0</v>
      </c>
      <c r="F1376">
        <f>개인현황!D179</f>
        <v>0</v>
      </c>
      <c r="I1376" t="str">
        <f>개인현황!B179</f>
        <v>길원18</v>
      </c>
      <c r="O1376">
        <f t="shared" si="21"/>
        <v>0</v>
      </c>
    </row>
    <row r="1377" spans="5:15">
      <c r="E1377">
        <f>개인현황!C180</f>
        <v>0</v>
      </c>
      <c r="F1377">
        <f>개인현황!D180</f>
        <v>0</v>
      </c>
      <c r="I1377" t="str">
        <f>개인현황!B180</f>
        <v>길원18</v>
      </c>
      <c r="O1377">
        <f t="shared" si="21"/>
        <v>0</v>
      </c>
    </row>
    <row r="1378" spans="5:15">
      <c r="E1378">
        <f>개인현황!C181</f>
        <v>0</v>
      </c>
      <c r="F1378">
        <f>개인현황!D181</f>
        <v>0</v>
      </c>
      <c r="I1378" t="str">
        <f>개인현황!B181</f>
        <v>길원18</v>
      </c>
      <c r="O1378">
        <f t="shared" si="21"/>
        <v>0</v>
      </c>
    </row>
    <row r="1379" spans="5:15">
      <c r="E1379">
        <f>개인현황!C182</f>
        <v>0</v>
      </c>
      <c r="F1379">
        <f>개인현황!D182</f>
        <v>0</v>
      </c>
      <c r="I1379" t="str">
        <f>개인현황!B182</f>
        <v>길원18</v>
      </c>
      <c r="O1379">
        <f t="shared" si="21"/>
        <v>0</v>
      </c>
    </row>
    <row r="1380" spans="5:15">
      <c r="E1380">
        <f>개인현황!C183</f>
        <v>0</v>
      </c>
      <c r="F1380">
        <f>개인현황!D183</f>
        <v>0</v>
      </c>
      <c r="I1380">
        <f>개인현황!B183</f>
        <v>0</v>
      </c>
      <c r="O1380">
        <f t="shared" si="21"/>
        <v>0</v>
      </c>
    </row>
    <row r="1381" spans="5:15" ht="14.25" customHeight="1">
      <c r="E1381" t="str">
        <f>개인현황!C184</f>
        <v>원정대컨텐츠</v>
      </c>
      <c r="F1381" t="str">
        <f>개인현황!D184</f>
        <v>체크</v>
      </c>
      <c r="I1381">
        <f>개인현황!B184</f>
        <v>0</v>
      </c>
      <c r="O1381" t="str">
        <f t="shared" si="21"/>
        <v/>
      </c>
    </row>
    <row r="1382" spans="5:15">
      <c r="E1382">
        <f>개인현황!C185</f>
        <v>0</v>
      </c>
      <c r="F1382">
        <f>개인현황!D185</f>
        <v>0</v>
      </c>
      <c r="I1382">
        <f>개인현황!B185</f>
        <v>0</v>
      </c>
      <c r="O1382">
        <f t="shared" si="21"/>
        <v>0</v>
      </c>
    </row>
    <row r="1383" spans="5:15">
      <c r="E1383" t="str">
        <f>개인현황!C186</f>
        <v>도전 어비스</v>
      </c>
      <c r="F1383">
        <f>개인현황!D186</f>
        <v>0</v>
      </c>
      <c r="I1383" t="str">
        <f>개인현황!B186</f>
        <v>길원19</v>
      </c>
      <c r="O1383" t="str">
        <f t="shared" si="21"/>
        <v>도전 어비스</v>
      </c>
    </row>
    <row r="1384" spans="5:15">
      <c r="E1384" t="str">
        <f>개인현황!C187</f>
        <v>쿠크 리허설</v>
      </c>
      <c r="F1384">
        <f>개인현황!D187</f>
        <v>0</v>
      </c>
      <c r="I1384" t="str">
        <f>개인현황!B187</f>
        <v>길원19</v>
      </c>
      <c r="O1384" t="str">
        <f t="shared" si="21"/>
        <v>쿠크 리허설</v>
      </c>
    </row>
    <row r="1385" spans="5:15">
      <c r="E1385" t="str">
        <f>개인현황!C188</f>
        <v>아브 리허설</v>
      </c>
      <c r="F1385">
        <f>개인현황!D188</f>
        <v>0</v>
      </c>
      <c r="I1385" t="str">
        <f>개인현황!B188</f>
        <v>길원19</v>
      </c>
      <c r="O1385" t="str">
        <f t="shared" si="21"/>
        <v>아브 리허설</v>
      </c>
    </row>
    <row r="1386" spans="5:15">
      <c r="E1386">
        <f>개인현황!C189</f>
        <v>0</v>
      </c>
      <c r="F1386">
        <f>개인현황!D189</f>
        <v>0</v>
      </c>
      <c r="I1386" t="str">
        <f>개인현황!B189</f>
        <v>길원19</v>
      </c>
      <c r="O1386">
        <f t="shared" si="21"/>
        <v>0</v>
      </c>
    </row>
    <row r="1387" spans="5:15">
      <c r="E1387">
        <f>개인현황!C190</f>
        <v>0</v>
      </c>
      <c r="F1387">
        <f>개인현황!D190</f>
        <v>0</v>
      </c>
      <c r="I1387" t="str">
        <f>개인현황!B190</f>
        <v>길원19</v>
      </c>
      <c r="O1387">
        <f t="shared" si="21"/>
        <v>0</v>
      </c>
    </row>
    <row r="1388" spans="5:15">
      <c r="E1388">
        <f>개인현황!C191</f>
        <v>0</v>
      </c>
      <c r="F1388">
        <f>개인현황!D191</f>
        <v>0</v>
      </c>
      <c r="I1388" t="str">
        <f>개인현황!B191</f>
        <v>길원19</v>
      </c>
      <c r="O1388">
        <f t="shared" si="21"/>
        <v>0</v>
      </c>
    </row>
    <row r="1389" spans="5:15">
      <c r="E1389">
        <f>개인현황!C192</f>
        <v>0</v>
      </c>
      <c r="F1389">
        <f>개인현황!D192</f>
        <v>0</v>
      </c>
      <c r="I1389" t="str">
        <f>개인현황!B192</f>
        <v>길원19</v>
      </c>
      <c r="O1389">
        <f t="shared" si="21"/>
        <v>0</v>
      </c>
    </row>
    <row r="1390" spans="5:15">
      <c r="E1390">
        <f>개인현황!C193</f>
        <v>0</v>
      </c>
      <c r="F1390">
        <f>개인현황!D193</f>
        <v>0</v>
      </c>
      <c r="I1390">
        <f>개인현황!B193</f>
        <v>0</v>
      </c>
      <c r="O1390">
        <f t="shared" si="21"/>
        <v>0</v>
      </c>
    </row>
    <row r="1391" spans="5:15" ht="14.25" customHeight="1">
      <c r="E1391" t="str">
        <f>개인현황!C194</f>
        <v>원정대컨텐츠</v>
      </c>
      <c r="F1391" t="str">
        <f>개인현황!D194</f>
        <v>체크</v>
      </c>
      <c r="I1391">
        <f>개인현황!B194</f>
        <v>0</v>
      </c>
      <c r="O1391" t="str">
        <f t="shared" si="21"/>
        <v/>
      </c>
    </row>
    <row r="1392" spans="5:15">
      <c r="E1392">
        <f>개인현황!C195</f>
        <v>0</v>
      </c>
      <c r="F1392">
        <f>개인현황!D195</f>
        <v>0</v>
      </c>
      <c r="I1392">
        <f>개인현황!B195</f>
        <v>0</v>
      </c>
      <c r="O1392">
        <f t="shared" si="21"/>
        <v>0</v>
      </c>
    </row>
    <row r="1393" spans="5:15">
      <c r="E1393" t="str">
        <f>개인현황!C196</f>
        <v>도전 어비스</v>
      </c>
      <c r="F1393">
        <f>개인현황!D196</f>
        <v>0</v>
      </c>
      <c r="I1393" t="str">
        <f>개인현황!B196</f>
        <v>길원20</v>
      </c>
      <c r="O1393" t="str">
        <f t="shared" si="21"/>
        <v>도전 어비스</v>
      </c>
    </row>
    <row r="1394" spans="5:15">
      <c r="E1394" t="str">
        <f>개인현황!C197</f>
        <v>쿠크 리허설</v>
      </c>
      <c r="F1394">
        <f>개인현황!D197</f>
        <v>0</v>
      </c>
      <c r="I1394" t="str">
        <f>개인현황!B197</f>
        <v>길원20</v>
      </c>
      <c r="O1394" t="str">
        <f t="shared" si="21"/>
        <v>쿠크 리허설</v>
      </c>
    </row>
    <row r="1395" spans="5:15">
      <c r="E1395" t="str">
        <f>개인현황!C198</f>
        <v>아브 리허설</v>
      </c>
      <c r="F1395">
        <f>개인현황!D198</f>
        <v>0</v>
      </c>
      <c r="I1395" t="str">
        <f>개인현황!B198</f>
        <v>길원20</v>
      </c>
      <c r="O1395" t="str">
        <f t="shared" si="21"/>
        <v>아브 리허설</v>
      </c>
    </row>
    <row r="1396" spans="5:15">
      <c r="E1396">
        <f>개인현황!C199</f>
        <v>0</v>
      </c>
      <c r="F1396">
        <f>개인현황!D199</f>
        <v>0</v>
      </c>
      <c r="I1396" t="str">
        <f>개인현황!B199</f>
        <v>길원20</v>
      </c>
      <c r="O1396">
        <f t="shared" si="21"/>
        <v>0</v>
      </c>
    </row>
    <row r="1397" spans="5:15">
      <c r="E1397">
        <f>개인현황!C200</f>
        <v>0</v>
      </c>
      <c r="F1397">
        <f>개인현황!D200</f>
        <v>0</v>
      </c>
      <c r="I1397" t="str">
        <f>개인현황!B200</f>
        <v>길원20</v>
      </c>
      <c r="O1397">
        <f t="shared" si="21"/>
        <v>0</v>
      </c>
    </row>
    <row r="1398" spans="5:15">
      <c r="E1398">
        <f>개인현황!C201</f>
        <v>0</v>
      </c>
      <c r="F1398">
        <f>개인현황!D201</f>
        <v>0</v>
      </c>
      <c r="I1398" t="str">
        <f>개인현황!B201</f>
        <v>길원20</v>
      </c>
      <c r="O1398">
        <f t="shared" si="21"/>
        <v>0</v>
      </c>
    </row>
    <row r="1399" spans="5:15">
      <c r="E1399">
        <f>개인현황!C202</f>
        <v>0</v>
      </c>
      <c r="F1399">
        <f>개인현황!D202</f>
        <v>0</v>
      </c>
      <c r="I1399" t="str">
        <f>개인현황!B202</f>
        <v>길원20</v>
      </c>
      <c r="O1399">
        <f t="shared" si="21"/>
        <v>0</v>
      </c>
    </row>
  </sheetData>
  <autoFilter ref="E1:O1202" xr:uid="{13B44077-59D1-4710-A3E8-3CF73E64009E}"/>
  <phoneticPr fontId="12" type="noConversion"/>
  <pageMargins left="0.7" right="0.7" top="0.75" bottom="0.75" header="0.3" footer="0.3"/>
  <pageSetup paperSize="9" orientation="portrait" horizont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B1000"/>
  <sheetViews>
    <sheetView workbookViewId="0">
      <selection activeCell="H9" sqref="H9"/>
    </sheetView>
  </sheetViews>
  <sheetFormatPr defaultColWidth="12.625" defaultRowHeight="15" customHeight="1"/>
  <cols>
    <col min="1" max="2" width="7.625" customWidth="1"/>
    <col min="3" max="3" width="11.375" customWidth="1"/>
    <col min="4" max="4" width="4.625" customWidth="1"/>
    <col min="5" max="5" width="14.375" customWidth="1"/>
    <col min="6" max="6" width="4.625" customWidth="1"/>
    <col min="7" max="7" width="7.625" customWidth="1"/>
    <col min="8" max="8" width="6.875" bestFit="1" customWidth="1"/>
    <col min="9" max="9" width="18.75" customWidth="1"/>
    <col min="10" max="10" width="14.375" customWidth="1"/>
    <col min="11" max="11" width="4.625" customWidth="1"/>
    <col min="12" max="12" width="7.625" customWidth="1"/>
    <col min="13" max="13" width="4.75" customWidth="1"/>
    <col min="14" max="14" width="18.75" customWidth="1"/>
    <col min="15" max="15" width="14.375" customWidth="1"/>
    <col min="16" max="16" width="4.625" customWidth="1"/>
    <col min="17" max="17" width="7.625" customWidth="1"/>
    <col min="18" max="18" width="4.75" customWidth="1"/>
    <col min="19" max="19" width="18.75" customWidth="1"/>
    <col min="20" max="20" width="14.375" customWidth="1"/>
    <col min="21" max="21" width="4.625" customWidth="1"/>
    <col min="22" max="22" width="7.625" customWidth="1"/>
    <col min="23" max="23" width="4.75" customWidth="1"/>
    <col min="24" max="24" width="18.75" customWidth="1"/>
    <col min="25" max="25" width="14.375" customWidth="1"/>
    <col min="26" max="26" width="4.625" customWidth="1"/>
    <col min="27" max="27" width="7.625" customWidth="1"/>
    <col min="28" max="28" width="4.75" customWidth="1"/>
    <col min="29" max="29" width="18.75" customWidth="1"/>
    <col min="30" max="30" width="14.375" customWidth="1"/>
    <col min="31" max="31" width="4.625" customWidth="1"/>
    <col min="32" max="32" width="7.625" customWidth="1"/>
    <col min="33" max="33" width="4.75" customWidth="1"/>
    <col min="34" max="34" width="18.75" customWidth="1"/>
    <col min="35" max="35" width="14.375" customWidth="1"/>
    <col min="36" max="36" width="4.625" customWidth="1"/>
    <col min="37" max="37" width="7.625" customWidth="1"/>
    <col min="38" max="38" width="4.75" customWidth="1"/>
    <col min="39" max="39" width="18.75" customWidth="1"/>
    <col min="40" max="40" width="14.375" customWidth="1"/>
    <col min="41" max="41" width="4.625" customWidth="1"/>
    <col min="42" max="42" width="7.625" customWidth="1"/>
    <col min="43" max="43" width="4.75" customWidth="1"/>
    <col min="44" max="44" width="18.75" customWidth="1"/>
    <col min="45" max="45" width="14.375" customWidth="1"/>
    <col min="46" max="46" width="4.625" customWidth="1"/>
    <col min="47" max="47" width="7.625" customWidth="1"/>
    <col min="48" max="48" width="4.75" customWidth="1"/>
    <col min="49" max="49" width="18.75" customWidth="1"/>
    <col min="50" max="50" width="14.375" customWidth="1"/>
    <col min="51" max="51" width="4.625" customWidth="1"/>
    <col min="52" max="52" width="7.625" customWidth="1"/>
    <col min="53" max="53" width="4.75" customWidth="1"/>
    <col min="54" max="54" width="18.75" customWidth="1"/>
  </cols>
  <sheetData>
    <row r="1" spans="2:54" ht="16.5" customHeight="1"/>
    <row r="2" spans="2:54" ht="16.5" customHeight="1"/>
    <row r="3" spans="2:54" ht="16.5" customHeight="1">
      <c r="E3" s="44">
        <v>1</v>
      </c>
      <c r="F3" s="45"/>
      <c r="G3" s="45"/>
      <c r="H3" s="45"/>
      <c r="I3" s="45"/>
      <c r="J3" s="44">
        <v>2</v>
      </c>
      <c r="K3" s="45"/>
      <c r="L3" s="45"/>
      <c r="M3" s="45"/>
      <c r="N3" s="45"/>
      <c r="O3" s="44">
        <v>3</v>
      </c>
      <c r="P3" s="45"/>
      <c r="Q3" s="45"/>
      <c r="R3" s="45"/>
      <c r="S3" s="45"/>
      <c r="T3" s="44">
        <v>4</v>
      </c>
      <c r="U3" s="45"/>
      <c r="V3" s="45"/>
      <c r="W3" s="45"/>
      <c r="X3" s="45"/>
      <c r="Y3" s="44">
        <v>5</v>
      </c>
      <c r="Z3" s="45"/>
      <c r="AA3" s="45"/>
      <c r="AB3" s="45"/>
      <c r="AC3" s="45"/>
      <c r="AD3" s="44">
        <v>6</v>
      </c>
      <c r="AE3" s="45"/>
      <c r="AF3" s="45"/>
      <c r="AG3" s="45"/>
      <c r="AH3" s="45"/>
      <c r="AI3" s="44">
        <v>7</v>
      </c>
      <c r="AJ3" s="45"/>
      <c r="AK3" s="45"/>
      <c r="AL3" s="45"/>
      <c r="AM3" s="45"/>
      <c r="AN3" s="44">
        <v>8</v>
      </c>
      <c r="AO3" s="45"/>
      <c r="AP3" s="45"/>
      <c r="AQ3" s="45"/>
      <c r="AR3" s="45"/>
      <c r="AS3" s="44">
        <v>9</v>
      </c>
      <c r="AT3" s="45"/>
      <c r="AU3" s="45"/>
      <c r="AV3" s="45"/>
      <c r="AW3" s="45"/>
      <c r="AX3" s="44">
        <v>10</v>
      </c>
      <c r="AY3" s="45"/>
      <c r="AZ3" s="45"/>
      <c r="BA3" s="45"/>
      <c r="BB3" s="45"/>
    </row>
    <row r="4" spans="2:54" ht="16.5" customHeight="1">
      <c r="B4" s="10"/>
      <c r="C4" s="10"/>
      <c r="D4" s="10"/>
      <c r="E4" s="3" t="str">
        <f>개인현황!E4</f>
        <v>스트라이커</v>
      </c>
      <c r="F4" s="10" t="s">
        <v>2</v>
      </c>
      <c r="G4" s="10" t="s">
        <v>19</v>
      </c>
      <c r="H4" s="10" t="s">
        <v>4</v>
      </c>
      <c r="I4" s="10" t="s">
        <v>5</v>
      </c>
      <c r="J4" s="3" t="str">
        <f>개인현황!I4</f>
        <v>워로드</v>
      </c>
      <c r="K4" s="10" t="s">
        <v>2</v>
      </c>
      <c r="L4" s="10" t="s">
        <v>19</v>
      </c>
      <c r="M4" s="10" t="s">
        <v>4</v>
      </c>
      <c r="N4" s="10" t="s">
        <v>5</v>
      </c>
      <c r="O4" s="3" t="str">
        <f>개인현황!M4</f>
        <v>데빌헌터</v>
      </c>
      <c r="P4" s="10" t="s">
        <v>2</v>
      </c>
      <c r="Q4" s="10" t="s">
        <v>19</v>
      </c>
      <c r="R4" s="10" t="s">
        <v>4</v>
      </c>
      <c r="S4" s="10" t="s">
        <v>5</v>
      </c>
      <c r="T4" s="3" t="str">
        <f>개인현황!Q4</f>
        <v>배틀마스터</v>
      </c>
      <c r="U4" s="10" t="s">
        <v>2</v>
      </c>
      <c r="V4" s="10" t="s">
        <v>19</v>
      </c>
      <c r="W4" s="10" t="s">
        <v>4</v>
      </c>
      <c r="X4" s="10" t="s">
        <v>5</v>
      </c>
      <c r="Y4" s="3" t="str">
        <f>개인현황!U4</f>
        <v>버서커</v>
      </c>
      <c r="Z4" s="10" t="s">
        <v>2</v>
      </c>
      <c r="AA4" s="10" t="s">
        <v>19</v>
      </c>
      <c r="AB4" s="10" t="s">
        <v>4</v>
      </c>
      <c r="AC4" s="10" t="s">
        <v>5</v>
      </c>
      <c r="AD4" s="3" t="str">
        <f>개인현황!Y4</f>
        <v>스카우터</v>
      </c>
      <c r="AE4" s="10" t="s">
        <v>2</v>
      </c>
      <c r="AF4" s="10" t="s">
        <v>19</v>
      </c>
      <c r="AG4" s="10" t="s">
        <v>4</v>
      </c>
      <c r="AH4" s="10" t="s">
        <v>5</v>
      </c>
      <c r="AI4" s="3" t="str">
        <f>개인현황!AC4</f>
        <v>호크아이</v>
      </c>
      <c r="AJ4" s="10" t="s">
        <v>2</v>
      </c>
      <c r="AK4" s="10" t="s">
        <v>19</v>
      </c>
      <c r="AL4" s="10" t="s">
        <v>4</v>
      </c>
      <c r="AM4" s="10" t="s">
        <v>5</v>
      </c>
      <c r="AN4" s="3" t="str">
        <f>개인현황!AG4</f>
        <v>직업 선택</v>
      </c>
      <c r="AO4" s="10" t="s">
        <v>2</v>
      </c>
      <c r="AP4" s="10" t="s">
        <v>19</v>
      </c>
      <c r="AQ4" s="10" t="s">
        <v>4</v>
      </c>
      <c r="AR4" s="10" t="s">
        <v>5</v>
      </c>
      <c r="AS4" s="3" t="str">
        <f>개인현황!AK4</f>
        <v>직업 선택</v>
      </c>
      <c r="AT4" s="10" t="s">
        <v>2</v>
      </c>
      <c r="AU4" s="10" t="s">
        <v>19</v>
      </c>
      <c r="AV4" s="10" t="s">
        <v>4</v>
      </c>
      <c r="AW4" s="10" t="s">
        <v>5</v>
      </c>
      <c r="AX4" s="3" t="str">
        <f>개인현황!AO4</f>
        <v>직업 선택</v>
      </c>
      <c r="AY4" s="10" t="s">
        <v>2</v>
      </c>
      <c r="AZ4" s="10" t="s">
        <v>19</v>
      </c>
      <c r="BA4" s="10" t="s">
        <v>4</v>
      </c>
      <c r="BB4" s="10" t="s">
        <v>5</v>
      </c>
    </row>
    <row r="5" spans="2:54" ht="16.5" customHeight="1">
      <c r="B5" s="10"/>
      <c r="C5" s="10"/>
      <c r="D5" s="10"/>
      <c r="E5" s="3">
        <f>개인현황!E5</f>
        <v>1325</v>
      </c>
      <c r="F5" s="10"/>
      <c r="G5" s="10"/>
      <c r="H5" s="10"/>
      <c r="I5" s="10"/>
      <c r="J5" s="3">
        <f>개인현황!I5</f>
        <v>1415</v>
      </c>
      <c r="K5" s="10"/>
      <c r="L5" s="10"/>
      <c r="M5" s="10"/>
      <c r="N5" s="10"/>
      <c r="O5" s="3">
        <f>개인현황!M5</f>
        <v>1445</v>
      </c>
      <c r="P5" s="10"/>
      <c r="Q5" s="10"/>
      <c r="R5" s="10"/>
      <c r="S5" s="10"/>
      <c r="T5" s="3">
        <f>개인현황!Q5</f>
        <v>1415</v>
      </c>
      <c r="U5" s="10"/>
      <c r="V5" s="10"/>
      <c r="W5" s="10"/>
      <c r="X5" s="10"/>
      <c r="Y5" s="3">
        <f>개인현황!U5</f>
        <v>1370</v>
      </c>
      <c r="Z5" s="10"/>
      <c r="AA5" s="10"/>
      <c r="AB5" s="10"/>
      <c r="AC5" s="10"/>
      <c r="AD5" s="3">
        <f>개인현황!Y5</f>
        <v>1325</v>
      </c>
      <c r="AE5" s="10"/>
      <c r="AF5" s="10"/>
      <c r="AG5" s="10"/>
      <c r="AH5" s="10"/>
      <c r="AI5" s="3">
        <f>개인현황!AC5</f>
        <v>1325</v>
      </c>
      <c r="AJ5" s="10"/>
      <c r="AK5" s="10"/>
      <c r="AL5" s="10"/>
      <c r="AM5" s="10"/>
      <c r="AN5" s="3">
        <f>개인현황!AG5</f>
        <v>0</v>
      </c>
      <c r="AO5" s="10"/>
      <c r="AP5" s="10"/>
      <c r="AQ5" s="10"/>
      <c r="AR5" s="10"/>
      <c r="AS5" s="3">
        <f>개인현황!AK5</f>
        <v>0</v>
      </c>
      <c r="AT5" s="10"/>
      <c r="AU5" s="10"/>
      <c r="AV5" s="10"/>
      <c r="AW5" s="10"/>
      <c r="AX5" s="3">
        <f>개인현황!AO5</f>
        <v>0</v>
      </c>
      <c r="AY5" s="10"/>
      <c r="AZ5" s="10"/>
      <c r="BA5" s="10"/>
      <c r="BB5" s="10"/>
    </row>
    <row r="6" spans="2:54" ht="16.5" customHeight="1">
      <c r="B6" s="10" t="str">
        <f>개인현황!B6</f>
        <v>길원1</v>
      </c>
      <c r="C6" s="10"/>
      <c r="D6" s="10"/>
      <c r="E6" s="10" t="s">
        <v>20</v>
      </c>
      <c r="F6" s="10"/>
      <c r="G6" s="10"/>
      <c r="H6" s="10"/>
      <c r="I6" s="10" t="str">
        <f t="shared" ref="I6:I12" si="0">$B$6&amp;" - "&amp;$E$4</f>
        <v>길원1 - 스트라이커</v>
      </c>
      <c r="J6" s="10" t="s">
        <v>20</v>
      </c>
      <c r="K6" s="10"/>
      <c r="L6" s="10"/>
      <c r="M6" s="10"/>
      <c r="N6" s="10" t="str">
        <f t="shared" ref="N6:N12" si="1">$B$6&amp;" - "&amp;$E$4</f>
        <v>길원1 - 스트라이커</v>
      </c>
      <c r="O6" s="10" t="s">
        <v>20</v>
      </c>
      <c r="P6" s="10"/>
      <c r="Q6" s="10"/>
      <c r="R6" s="10"/>
      <c r="S6" s="10" t="str">
        <f t="shared" ref="S6:S12" si="2">$B$6&amp;" - "&amp;$E$4</f>
        <v>길원1 - 스트라이커</v>
      </c>
      <c r="T6" s="10" t="s">
        <v>20</v>
      </c>
      <c r="U6" s="10"/>
      <c r="V6" s="10"/>
      <c r="W6" s="10"/>
      <c r="X6" s="10" t="str">
        <f t="shared" ref="X6:X12" si="3">$B$6&amp;" - "&amp;$E$4</f>
        <v>길원1 - 스트라이커</v>
      </c>
      <c r="Y6" s="10" t="s">
        <v>20</v>
      </c>
      <c r="Z6" s="10"/>
      <c r="AA6" s="10"/>
      <c r="AB6" s="10"/>
      <c r="AC6" s="10" t="str">
        <f t="shared" ref="AC6:AC12" si="4">$B$6&amp;" - "&amp;$E$4</f>
        <v>길원1 - 스트라이커</v>
      </c>
      <c r="AD6" s="10" t="s">
        <v>20</v>
      </c>
      <c r="AE6" s="10"/>
      <c r="AF6" s="10"/>
      <c r="AG6" s="10"/>
      <c r="AH6" s="10" t="str">
        <f t="shared" ref="AH6:AH12" si="5">$B$6&amp;" - "&amp;$E$4</f>
        <v>길원1 - 스트라이커</v>
      </c>
      <c r="AI6" s="10" t="s">
        <v>20</v>
      </c>
      <c r="AJ6" s="10"/>
      <c r="AK6" s="10"/>
      <c r="AL6" s="10"/>
      <c r="AM6" s="10" t="str">
        <f t="shared" ref="AM6:AM12" si="6">$B$6&amp;" - "&amp;$E$4</f>
        <v>길원1 - 스트라이커</v>
      </c>
      <c r="AN6" s="10" t="s">
        <v>20</v>
      </c>
      <c r="AO6" s="10"/>
      <c r="AP6" s="10"/>
      <c r="AQ6" s="10"/>
      <c r="AR6" s="10" t="str">
        <f t="shared" ref="AR6:AR12" si="7">$B$6&amp;" - "&amp;$E$4</f>
        <v>길원1 - 스트라이커</v>
      </c>
      <c r="AS6" s="10" t="s">
        <v>20</v>
      </c>
      <c r="AT6" s="10"/>
      <c r="AU6" s="10"/>
      <c r="AV6" s="10"/>
      <c r="AW6" s="10" t="str">
        <f t="shared" ref="AW6:AW12" si="8">$B$6&amp;" - "&amp;$E$4</f>
        <v>길원1 - 스트라이커</v>
      </c>
      <c r="AX6" s="10" t="s">
        <v>20</v>
      </c>
      <c r="AY6" s="10"/>
      <c r="AZ6" s="10"/>
      <c r="BA6" s="10"/>
      <c r="BB6" s="10" t="str">
        <f t="shared" ref="BB6:BB12" si="9">$B$6&amp;" - "&amp;$E$4</f>
        <v>길원1 - 스트라이커</v>
      </c>
    </row>
    <row r="7" spans="2:54" ht="16.5" customHeight="1">
      <c r="B7" s="10"/>
      <c r="C7" s="10"/>
      <c r="D7" s="10"/>
      <c r="E7" s="12" t="str">
        <f t="array" ref="E7">INDEX(던전,SMALL(IF((E5&gt;입장레벨)*(E5&lt;보상한계),MATCH(ROW(던전),ROW(던전)),""),ROWS($A$1)),COLUMNS($A$1))</f>
        <v>오레하</v>
      </c>
      <c r="F7" s="10"/>
      <c r="G7" s="10"/>
      <c r="H7" s="10">
        <f>VLOOKUP(E7,공통데이터!$D$3:$G$16,4,FALSE)</f>
        <v>1500</v>
      </c>
      <c r="I7" s="10" t="str">
        <f t="shared" si="0"/>
        <v>길원1 - 스트라이커</v>
      </c>
      <c r="J7" s="12" t="str">
        <f t="array" ref="J7">INDEX(던전,SMALL(IF((J5&gt;입장레벨)*(J5&lt;보상한계),MATCH(ROW(던전),ROW(던전)),""),ROWS($A$1)),COLUMNS($A$1))</f>
        <v>아르고스(1페)</v>
      </c>
      <c r="K7" s="10"/>
      <c r="L7" s="10"/>
      <c r="M7" s="10">
        <f>VLOOKUP(J7,공통데이터!$D$3:$G$16,4,FALSE)</f>
        <v>1500</v>
      </c>
      <c r="N7" s="10" t="str">
        <f t="shared" si="1"/>
        <v>길원1 - 스트라이커</v>
      </c>
      <c r="O7" s="12" t="str">
        <f t="array" ref="O7">INDEX(던전,SMALL(IF((O5&gt;입장레벨)*(O5&lt;보상한계),MATCH(ROW(던전),ROW(던전)),""),ROWS($A$1)),COLUMNS($A$1))</f>
        <v>아르고스(1페)</v>
      </c>
      <c r="P7" s="10"/>
      <c r="Q7" s="10"/>
      <c r="R7" s="10">
        <f>VLOOKUP(O7,공통데이터!$D$3:$G$16,4,FALSE)</f>
        <v>1500</v>
      </c>
      <c r="S7" s="10" t="str">
        <f t="shared" si="2"/>
        <v>길원1 - 스트라이커</v>
      </c>
      <c r="T7" s="12" t="str">
        <f t="array" ref="T7">INDEX(던전,SMALL(IF((T5&gt;입장레벨)*(T5&lt;보상한계),MATCH(ROW(던전),ROW(던전)),""),ROWS($A$1)),COLUMNS($A$1))</f>
        <v>아르고스(1페)</v>
      </c>
      <c r="U7" s="10"/>
      <c r="V7" s="10"/>
      <c r="W7" s="10">
        <f>VLOOKUP(T7,공통데이터!$D$3:$G$16,4,FALSE)</f>
        <v>1500</v>
      </c>
      <c r="X7" s="10" t="str">
        <f t="shared" si="3"/>
        <v>길원1 - 스트라이커</v>
      </c>
      <c r="Y7" s="12" t="str">
        <f t="array" ref="Y7">INDEX(던전,SMALL(IF((Y5&gt;입장레벨)*(Y5&lt;보상한계),MATCH(ROW(던전),ROW(던전)),""),ROWS($A$1)),COLUMNS($A$1))</f>
        <v>오레하</v>
      </c>
      <c r="Z7" s="10"/>
      <c r="AA7" s="10"/>
      <c r="AB7" s="10">
        <f>VLOOKUP(Y7,공통데이터!$D$3:$G$16,4,FALSE)</f>
        <v>1500</v>
      </c>
      <c r="AC7" s="10" t="str">
        <f t="shared" si="4"/>
        <v>길원1 - 스트라이커</v>
      </c>
      <c r="AD7" s="12" t="str">
        <f t="array" ref="AD7">INDEX(던전,SMALL(IF((AD5&gt;입장레벨)*(AD5&lt;보상한계),MATCH(ROW(던전),ROW(던전)),""),ROWS($A$1)),COLUMNS($A$1))</f>
        <v>오레하</v>
      </c>
      <c r="AE7" s="10"/>
      <c r="AF7" s="10"/>
      <c r="AG7" s="10">
        <f>VLOOKUP(AD7,공통데이터!$D$3:$G$16,4,FALSE)</f>
        <v>1500</v>
      </c>
      <c r="AH7" s="10" t="str">
        <f t="shared" si="5"/>
        <v>길원1 - 스트라이커</v>
      </c>
      <c r="AI7" s="12" t="str">
        <f t="array" ref="AI7">INDEX(던전,SMALL(IF((AI5&gt;입장레벨)*(AI5&lt;보상한계),MATCH(ROW(던전),ROW(던전)),""),ROWS($A$1)),COLUMNS($A$1))</f>
        <v>오레하</v>
      </c>
      <c r="AJ7" s="10"/>
      <c r="AK7" s="10"/>
      <c r="AL7" s="10">
        <f>VLOOKUP(AI7,공통데이터!$D$3:$G$16,4,FALSE)</f>
        <v>1500</v>
      </c>
      <c r="AM7" s="10" t="str">
        <f t="shared" si="6"/>
        <v>길원1 - 스트라이커</v>
      </c>
      <c r="AN7" s="12" t="e">
        <f t="array" ref="AN7">INDEX(던전,SMALL(IF((AN5&gt;입장레벨)*(AN5&lt;보상한계),MATCH(ROW(던전),ROW(던전)),""),ROWS($A$1)),COLUMNS($A$1))</f>
        <v>#NUM!</v>
      </c>
      <c r="AO7" s="10"/>
      <c r="AP7" s="10"/>
      <c r="AQ7" s="10" t="e">
        <f>VLOOKUP(AN7,공통데이터!$D$3:$G$16,4,FALSE)</f>
        <v>#NUM!</v>
      </c>
      <c r="AR7" s="10" t="str">
        <f t="shared" si="7"/>
        <v>길원1 - 스트라이커</v>
      </c>
      <c r="AS7" s="12" t="e">
        <f t="array" ref="AS7">INDEX(던전,SMALL(IF((AS5&gt;입장레벨)*(AS5&lt;보상한계),MATCH(ROW(던전),ROW(던전)),""),ROWS($A$1)),COLUMNS($A$1))</f>
        <v>#NUM!</v>
      </c>
      <c r="AT7" s="10"/>
      <c r="AU7" s="10"/>
      <c r="AV7" s="10" t="e">
        <f>VLOOKUP(AS7,공통데이터!$D$3:$G$16,4,FALSE)</f>
        <v>#NUM!</v>
      </c>
      <c r="AW7" s="10" t="str">
        <f t="shared" si="8"/>
        <v>길원1 - 스트라이커</v>
      </c>
      <c r="AX7" s="12" t="e">
        <f t="array" ref="AX7">INDEX(던전,SMALL(IF((AX5&gt;입장레벨)*(AX5&lt;보상한계),MATCH(ROW(던전),ROW(던전)),""),ROWS($A$1)),COLUMNS($A$1))</f>
        <v>#NUM!</v>
      </c>
      <c r="AY7" s="10"/>
      <c r="AZ7" s="10"/>
      <c r="BA7" s="10" t="e">
        <f>VLOOKUP(AX7,공통데이터!$D$3:$G$16,4,FALSE)</f>
        <v>#NUM!</v>
      </c>
      <c r="BB7" s="10" t="str">
        <f t="shared" si="9"/>
        <v>길원1 - 스트라이커</v>
      </c>
    </row>
    <row r="8" spans="2:54" ht="16.5" customHeight="1">
      <c r="B8" s="10"/>
      <c r="C8" s="10"/>
      <c r="D8" s="10"/>
      <c r="E8" s="12" t="e">
        <f t="array" ref="E8">INDEX(던전,SMALL(IF((E5&gt;입장레벨)*(E5&lt;보상한계),MATCH(ROW(던전),ROW(던전)),""),ROWS($A$1:$A$2)),COLUMNS($A$1:$A$2))</f>
        <v>#NUM!</v>
      </c>
      <c r="F8" s="10"/>
      <c r="G8" s="10"/>
      <c r="H8" s="10" t="e">
        <f>VLOOKUP(E8,공통데이터!$D$3:$G$16,4,FALSE)</f>
        <v>#NUM!</v>
      </c>
      <c r="I8" s="10" t="str">
        <f t="shared" si="0"/>
        <v>길원1 - 스트라이커</v>
      </c>
      <c r="J8" s="12" t="str">
        <f t="array" ref="J8">INDEX(던전,SMALL(IF((J5&gt;입장레벨)*(J5&lt;보상한계),MATCH(ROW(던전),ROW(던전)),""),ROWS($A$1:$A$2)),COLUMNS($A$1:$A$2))</f>
        <v>아르고스(2페)</v>
      </c>
      <c r="K8" s="10"/>
      <c r="L8" s="10"/>
      <c r="M8" s="10">
        <f>VLOOKUP(J8,공통데이터!$D$3:$G$16,4,FALSE)</f>
        <v>800</v>
      </c>
      <c r="N8" s="10" t="str">
        <f t="shared" si="1"/>
        <v>길원1 - 스트라이커</v>
      </c>
      <c r="O8" s="12" t="str">
        <f t="array" ref="O8">INDEX(던전,SMALL(IF((O5&gt;입장레벨)*(O5&lt;보상한계),MATCH(ROW(던전),ROW(던전)),""),ROWS($A$1:$A$2)),COLUMNS($A$1:$A$2))</f>
        <v>아르고스(2페)</v>
      </c>
      <c r="P8" s="10"/>
      <c r="Q8" s="10"/>
      <c r="R8" s="10">
        <f>VLOOKUP(O8,공통데이터!$D$3:$G$16,4,FALSE)</f>
        <v>800</v>
      </c>
      <c r="S8" s="10" t="str">
        <f t="shared" si="2"/>
        <v>길원1 - 스트라이커</v>
      </c>
      <c r="T8" s="12" t="str">
        <f t="array" ref="T8">INDEX(던전,SMALL(IF((T5&gt;입장레벨)*(T5&lt;보상한계),MATCH(ROW(던전),ROW(던전)),""),ROWS($A$1:$A$2)),COLUMNS($A$1:$A$2))</f>
        <v>아르고스(2페)</v>
      </c>
      <c r="U8" s="10"/>
      <c r="V8" s="10"/>
      <c r="W8" s="10">
        <f>VLOOKUP(T8,공통데이터!$D$3:$G$16,4,FALSE)</f>
        <v>800</v>
      </c>
      <c r="X8" s="10" t="str">
        <f t="shared" si="3"/>
        <v>길원1 - 스트라이커</v>
      </c>
      <c r="Y8" s="12" t="str">
        <f t="array" ref="Y8">INDEX(던전,SMALL(IF((Y5&gt;입장레벨)*(Y5&lt;보상한계),MATCH(ROW(던전),ROW(던전)),""),ROWS($A$1:$A$2)),COLUMNS($A$1:$A$2))</f>
        <v>아르고스(1페)</v>
      </c>
      <c r="Z8" s="10"/>
      <c r="AA8" s="10"/>
      <c r="AB8" s="10">
        <f>VLOOKUP(Y8,공통데이터!$D$3:$G$16,4,FALSE)</f>
        <v>1500</v>
      </c>
      <c r="AC8" s="10" t="str">
        <f t="shared" si="4"/>
        <v>길원1 - 스트라이커</v>
      </c>
      <c r="AD8" s="12" t="e">
        <f t="array" ref="AD8">INDEX(던전,SMALL(IF((AD5&gt;입장레벨)*(AD5&lt;보상한계),MATCH(ROW(던전),ROW(던전)),""),ROWS($A$1:$A$2)),COLUMNS($A$1:$A$2))</f>
        <v>#NUM!</v>
      </c>
      <c r="AE8" s="10"/>
      <c r="AF8" s="10"/>
      <c r="AG8" s="10" t="e">
        <f>VLOOKUP(AD8,공통데이터!$D$3:$G$16,4,FALSE)</f>
        <v>#NUM!</v>
      </c>
      <c r="AH8" s="10" t="str">
        <f t="shared" si="5"/>
        <v>길원1 - 스트라이커</v>
      </c>
      <c r="AI8" s="12" t="e">
        <f t="array" ref="AI8">INDEX(던전,SMALL(IF((AI5&gt;입장레벨)*(AI5&lt;보상한계),MATCH(ROW(던전),ROW(던전)),""),ROWS($A$1:$A$2)),COLUMNS($A$1:$A$2))</f>
        <v>#NUM!</v>
      </c>
      <c r="AJ8" s="10"/>
      <c r="AK8" s="10"/>
      <c r="AL8" s="10" t="e">
        <f>VLOOKUP(AI8,공통데이터!$D$3:$G$16,4,FALSE)</f>
        <v>#NUM!</v>
      </c>
      <c r="AM8" s="10" t="str">
        <f t="shared" si="6"/>
        <v>길원1 - 스트라이커</v>
      </c>
      <c r="AN8" s="12" t="e">
        <f t="array" ref="AN8">INDEX(던전,SMALL(IF((AN5&gt;입장레벨)*(AN5&lt;보상한계),MATCH(ROW(던전),ROW(던전)),""),ROWS($A$1:$A$2)),COLUMNS($A$1:$A$2))</f>
        <v>#NUM!</v>
      </c>
      <c r="AO8" s="10"/>
      <c r="AP8" s="10"/>
      <c r="AQ8" s="10" t="e">
        <f>VLOOKUP(AN8,공통데이터!$D$3:$G$16,4,FALSE)</f>
        <v>#NUM!</v>
      </c>
      <c r="AR8" s="10" t="str">
        <f t="shared" si="7"/>
        <v>길원1 - 스트라이커</v>
      </c>
      <c r="AS8" s="12" t="e">
        <f t="array" ref="AS8">INDEX(던전,SMALL(IF((AS5&gt;입장레벨)*(AS5&lt;보상한계),MATCH(ROW(던전),ROW(던전)),""),ROWS($A$1:$A$2)),COLUMNS($A$1:$A$2))</f>
        <v>#NUM!</v>
      </c>
      <c r="AT8" s="10"/>
      <c r="AU8" s="10"/>
      <c r="AV8" s="10" t="e">
        <f>VLOOKUP(AS8,공통데이터!$D$3:$G$16,4,FALSE)</f>
        <v>#NUM!</v>
      </c>
      <c r="AW8" s="10" t="str">
        <f t="shared" si="8"/>
        <v>길원1 - 스트라이커</v>
      </c>
      <c r="AX8" s="12" t="e">
        <f t="array" ref="AX8">INDEX(던전,SMALL(IF((AX5&gt;입장레벨)*(AX5&lt;보상한계),MATCH(ROW(던전),ROW(던전)),""),ROWS($A$1:$A$2)),COLUMNS($A$1:$A$2))</f>
        <v>#NUM!</v>
      </c>
      <c r="AY8" s="10"/>
      <c r="AZ8" s="10"/>
      <c r="BA8" s="10" t="e">
        <f>VLOOKUP(AX8,공통데이터!$D$3:$G$16,4,FALSE)</f>
        <v>#NUM!</v>
      </c>
      <c r="BB8" s="10" t="str">
        <f t="shared" si="9"/>
        <v>길원1 - 스트라이커</v>
      </c>
    </row>
    <row r="9" spans="2:54" ht="16.5" customHeight="1">
      <c r="B9" s="10"/>
      <c r="C9" s="10"/>
      <c r="D9" s="10"/>
      <c r="E9" s="12" t="e">
        <f t="array" ref="E9">INDEX(던전,SMALL(IF((E5&gt;입장레벨)*(E5&lt;보상한계),MATCH(ROW(던전),ROW(던전)),""),ROWS($A$1:$A$3)),COLUMNS($A$1:$A$3))</f>
        <v>#NUM!</v>
      </c>
      <c r="F9" s="10"/>
      <c r="G9" s="10"/>
      <c r="H9" s="10" t="e">
        <f>VLOOKUP(E9,공통데이터!$D$3:$G$16,4,FALSE)</f>
        <v>#NUM!</v>
      </c>
      <c r="I9" s="10" t="str">
        <f t="shared" si="0"/>
        <v>길원1 - 스트라이커</v>
      </c>
      <c r="J9" s="12" t="str">
        <f t="array" ref="J9">INDEX(던전,SMALL(IF((J5&gt;입장레벨)*(J5&lt;보상한계),MATCH(ROW(던전),ROW(던전)),""),ROWS($A$1:$A$3)),COLUMNS($A$1:$A$3))</f>
        <v>아르고스(3페)</v>
      </c>
      <c r="K9" s="10"/>
      <c r="L9" s="10"/>
      <c r="M9" s="10">
        <f>VLOOKUP(J9,공통데이터!$D$3:$G$16,4,FALSE)</f>
        <v>1000</v>
      </c>
      <c r="N9" s="10" t="str">
        <f t="shared" si="1"/>
        <v>길원1 - 스트라이커</v>
      </c>
      <c r="O9" s="12" t="str">
        <f t="array" ref="O9">INDEX(던전,SMALL(IF((O5&gt;입장레벨)*(O5&lt;보상한계),MATCH(ROW(던전),ROW(던전)),""),ROWS($A$1:$A$3)),COLUMNS($A$1:$A$3))</f>
        <v>아르고스(3페)</v>
      </c>
      <c r="P9" s="10"/>
      <c r="Q9" s="10"/>
      <c r="R9" s="10">
        <f>VLOOKUP(O9,공통데이터!$D$3:$G$16,4,FALSE)</f>
        <v>1000</v>
      </c>
      <c r="S9" s="10" t="str">
        <f t="shared" si="2"/>
        <v>길원1 - 스트라이커</v>
      </c>
      <c r="T9" s="12" t="str">
        <f t="array" ref="T9">INDEX(던전,SMALL(IF((T5&gt;입장레벨)*(T5&lt;보상한계),MATCH(ROW(던전),ROW(던전)),""),ROWS($A$1:$A$3)),COLUMNS($A$1:$A$3))</f>
        <v>아르고스(3페)</v>
      </c>
      <c r="U9" s="10"/>
      <c r="V9" s="10"/>
      <c r="W9" s="10">
        <f>VLOOKUP(T9,공통데이터!$D$3:$G$16,4,FALSE)</f>
        <v>1000</v>
      </c>
      <c r="X9" s="10" t="str">
        <f t="shared" si="3"/>
        <v>길원1 - 스트라이커</v>
      </c>
      <c r="Y9" s="12" t="e">
        <f t="array" ref="Y9">INDEX(던전,SMALL(IF((Y5&gt;입장레벨)*(Y5&lt;보상한계),MATCH(ROW(던전),ROW(던전)),""),ROWS($A$1:$A$3)),COLUMNS($A$1:$A$3))</f>
        <v>#NUM!</v>
      </c>
      <c r="Z9" s="10"/>
      <c r="AA9" s="10"/>
      <c r="AB9" s="10" t="e">
        <f>VLOOKUP(Y9,공통데이터!$D$3:$G$16,4,FALSE)</f>
        <v>#NUM!</v>
      </c>
      <c r="AC9" s="10" t="str">
        <f t="shared" si="4"/>
        <v>길원1 - 스트라이커</v>
      </c>
      <c r="AD9" s="12" t="e">
        <f t="array" ref="AD9">INDEX(던전,SMALL(IF((AD5&gt;입장레벨)*(AD5&lt;보상한계),MATCH(ROW(던전),ROW(던전)),""),ROWS($A$1:$A$3)),COLUMNS($A$1:$A$3))</f>
        <v>#NUM!</v>
      </c>
      <c r="AE9" s="10"/>
      <c r="AF9" s="10"/>
      <c r="AG9" s="10" t="e">
        <f>VLOOKUP(AD9,공통데이터!$D$3:$G$16,4,FALSE)</f>
        <v>#NUM!</v>
      </c>
      <c r="AH9" s="10" t="str">
        <f t="shared" si="5"/>
        <v>길원1 - 스트라이커</v>
      </c>
      <c r="AI9" s="12" t="e">
        <f t="array" ref="AI9">INDEX(던전,SMALL(IF((AI5&gt;입장레벨)*(AI5&lt;보상한계),MATCH(ROW(던전),ROW(던전)),""),ROWS($A$1:$A$3)),COLUMNS($A$1:$A$3))</f>
        <v>#NUM!</v>
      </c>
      <c r="AJ9" s="10"/>
      <c r="AK9" s="10"/>
      <c r="AL9" s="10" t="e">
        <f>VLOOKUP(AI9,공통데이터!$D$3:$G$16,4,FALSE)</f>
        <v>#NUM!</v>
      </c>
      <c r="AM9" s="10" t="str">
        <f t="shared" si="6"/>
        <v>길원1 - 스트라이커</v>
      </c>
      <c r="AN9" s="12" t="e">
        <f t="array" ref="AN9">INDEX(던전,SMALL(IF((AN5&gt;입장레벨)*(AN5&lt;보상한계),MATCH(ROW(던전),ROW(던전)),""),ROWS($A$1:$A$3)),COLUMNS($A$1:$A$3))</f>
        <v>#NUM!</v>
      </c>
      <c r="AO9" s="10"/>
      <c r="AP9" s="10"/>
      <c r="AQ9" s="10" t="e">
        <f>VLOOKUP(AN9,공통데이터!$D$3:$G$16,4,FALSE)</f>
        <v>#NUM!</v>
      </c>
      <c r="AR9" s="10" t="str">
        <f t="shared" si="7"/>
        <v>길원1 - 스트라이커</v>
      </c>
      <c r="AS9" s="12" t="e">
        <f t="array" ref="AS9">INDEX(던전,SMALL(IF((AS5&gt;입장레벨)*(AS5&lt;보상한계),MATCH(ROW(던전),ROW(던전)),""),ROWS($A$1:$A$3)),COLUMNS($A$1:$A$3))</f>
        <v>#NUM!</v>
      </c>
      <c r="AT9" s="10"/>
      <c r="AU9" s="10"/>
      <c r="AV9" s="10" t="e">
        <f>VLOOKUP(AS9,공통데이터!$D$3:$G$16,4,FALSE)</f>
        <v>#NUM!</v>
      </c>
      <c r="AW9" s="10" t="str">
        <f t="shared" si="8"/>
        <v>길원1 - 스트라이커</v>
      </c>
      <c r="AX9" s="12" t="e">
        <f t="array" ref="AX9">INDEX(던전,SMALL(IF((AX5&gt;입장레벨)*(AX5&lt;보상한계),MATCH(ROW(던전),ROW(던전)),""),ROWS($A$1:$A$3)),COLUMNS($A$1:$A$3))</f>
        <v>#NUM!</v>
      </c>
      <c r="AY9" s="10"/>
      <c r="AZ9" s="10"/>
      <c r="BA9" s="10" t="e">
        <f>VLOOKUP(AX9,공통데이터!$D$3:$G$16,4,FALSE)</f>
        <v>#NUM!</v>
      </c>
      <c r="BB9" s="10" t="str">
        <f t="shared" si="9"/>
        <v>길원1 - 스트라이커</v>
      </c>
    </row>
    <row r="10" spans="2:54" ht="16.5" customHeight="1">
      <c r="B10" s="10"/>
      <c r="C10" s="10"/>
      <c r="D10" s="10"/>
      <c r="E10" s="12" t="e">
        <f t="array" ref="E10">INDEX(던전,SMALL(IF((E5&gt;입장레벨)*(E5&lt;보상한계),MATCH(ROW(던전),ROW(던전)),""),ROWS($A$1:$A$4)),COLUMNS($A$1:$A$4))</f>
        <v>#NUM!</v>
      </c>
      <c r="F10" s="10"/>
      <c r="G10" s="10"/>
      <c r="H10" s="10" t="e">
        <f>VLOOKUP(E10,공통데이터!$D$3:$G$16,4,FALSE)</f>
        <v>#NUM!</v>
      </c>
      <c r="I10" s="10" t="str">
        <f t="shared" si="0"/>
        <v>길원1 - 스트라이커</v>
      </c>
      <c r="J10" s="12" t="str">
        <f t="array" ref="J10">INDEX(던전,SMALL(IF((J5&gt;입장레벨)*(J5&lt;보상한계),MATCH(ROW(던전),ROW(던전)),""),ROWS($A$1:$A$4)),COLUMNS($A$1:$A$4))</f>
        <v>발탄(노말)</v>
      </c>
      <c r="K10" s="10"/>
      <c r="L10" s="10"/>
      <c r="M10" s="10">
        <f>VLOOKUP(J10,공통데이터!$D$3:$G$16,4,FALSE)</f>
        <v>3300</v>
      </c>
      <c r="N10" s="10" t="str">
        <f t="shared" si="1"/>
        <v>길원1 - 스트라이커</v>
      </c>
      <c r="O10" s="12" t="str">
        <f t="array" ref="O10">INDEX(던전,SMALL(IF((O5&gt;입장레벨)*(O5&lt;보상한계),MATCH(ROW(던전),ROW(던전)),""),ROWS($A$1:$A$4)),COLUMNS($A$1:$A$4))</f>
        <v>비아키스(노말)</v>
      </c>
      <c r="P10" s="10"/>
      <c r="Q10" s="10"/>
      <c r="R10" s="10">
        <f>VLOOKUP(O10,공통데이터!$D$3:$G$16,4,FALSE)</f>
        <v>4500</v>
      </c>
      <c r="S10" s="10" t="str">
        <f t="shared" si="2"/>
        <v>길원1 - 스트라이커</v>
      </c>
      <c r="T10" s="12" t="str">
        <f t="array" ref="T10">INDEX(던전,SMALL(IF((T5&gt;입장레벨)*(T5&lt;보상한계),MATCH(ROW(던전),ROW(던전)),""),ROWS($A$1:$A$4)),COLUMNS($A$1:$A$4))</f>
        <v>발탄(노말)</v>
      </c>
      <c r="U10" s="10"/>
      <c r="V10" s="10"/>
      <c r="W10" s="10">
        <f>VLOOKUP(T10,공통데이터!$D$3:$G$16,4,FALSE)</f>
        <v>3300</v>
      </c>
      <c r="X10" s="10" t="str">
        <f t="shared" si="3"/>
        <v>길원1 - 스트라이커</v>
      </c>
      <c r="Y10" s="12" t="e">
        <f t="array" ref="Y10">INDEX(던전,SMALL(IF((Y5&gt;입장레벨)*(Y5&lt;보상한계),MATCH(ROW(던전),ROW(던전)),""),ROWS($A$1:$A$4)),COLUMNS($A$1:$A$4))</f>
        <v>#NUM!</v>
      </c>
      <c r="Z10" s="10"/>
      <c r="AA10" s="10"/>
      <c r="AB10" s="10" t="e">
        <f>VLOOKUP(Y10,공통데이터!$D$3:$G$16,4,FALSE)</f>
        <v>#NUM!</v>
      </c>
      <c r="AC10" s="10" t="str">
        <f t="shared" si="4"/>
        <v>길원1 - 스트라이커</v>
      </c>
      <c r="AD10" s="12" t="e">
        <f t="array" ref="AD10">INDEX(던전,SMALL(IF((AD5&gt;입장레벨)*(AD5&lt;보상한계),MATCH(ROW(던전),ROW(던전)),""),ROWS($A$1:$A$4)),COLUMNS($A$1:$A$4))</f>
        <v>#NUM!</v>
      </c>
      <c r="AE10" s="10"/>
      <c r="AF10" s="10"/>
      <c r="AG10" s="10" t="e">
        <f>VLOOKUP(AD10,공통데이터!$D$3:$G$16,4,FALSE)</f>
        <v>#NUM!</v>
      </c>
      <c r="AH10" s="10" t="str">
        <f t="shared" si="5"/>
        <v>길원1 - 스트라이커</v>
      </c>
      <c r="AI10" s="12" t="e">
        <f t="array" ref="AI10">INDEX(던전,SMALL(IF((AI5&gt;입장레벨)*(AI5&lt;보상한계),MATCH(ROW(던전),ROW(던전)),""),ROWS($A$1:$A$4)),COLUMNS($A$1:$A$4))</f>
        <v>#NUM!</v>
      </c>
      <c r="AJ10" s="10"/>
      <c r="AK10" s="10"/>
      <c r="AL10" s="10" t="e">
        <f>VLOOKUP(AI10,공통데이터!$D$3:$G$16,4,FALSE)</f>
        <v>#NUM!</v>
      </c>
      <c r="AM10" s="10" t="str">
        <f t="shared" si="6"/>
        <v>길원1 - 스트라이커</v>
      </c>
      <c r="AN10" s="12" t="e">
        <f t="array" ref="AN10">INDEX(던전,SMALL(IF((AN5&gt;입장레벨)*(AN5&lt;보상한계),MATCH(ROW(던전),ROW(던전)),""),ROWS($A$1:$A$4)),COLUMNS($A$1:$A$4))</f>
        <v>#NUM!</v>
      </c>
      <c r="AO10" s="10"/>
      <c r="AP10" s="10"/>
      <c r="AQ10" s="10" t="e">
        <f>VLOOKUP(AN10,공통데이터!$D$3:$G$16,4,FALSE)</f>
        <v>#NUM!</v>
      </c>
      <c r="AR10" s="10" t="str">
        <f t="shared" si="7"/>
        <v>길원1 - 스트라이커</v>
      </c>
      <c r="AS10" s="12" t="e">
        <f t="array" ref="AS10">INDEX(던전,SMALL(IF((AS5&gt;입장레벨)*(AS5&lt;보상한계),MATCH(ROW(던전),ROW(던전)),""),ROWS($A$1:$A$4)),COLUMNS($A$1:$A$4))</f>
        <v>#NUM!</v>
      </c>
      <c r="AT10" s="10"/>
      <c r="AU10" s="10"/>
      <c r="AV10" s="10" t="e">
        <f>VLOOKUP(AS10,공통데이터!$D$3:$G$16,4,FALSE)</f>
        <v>#NUM!</v>
      </c>
      <c r="AW10" s="10" t="str">
        <f t="shared" si="8"/>
        <v>길원1 - 스트라이커</v>
      </c>
      <c r="AX10" s="12" t="e">
        <f t="array" ref="AX10">INDEX(던전,SMALL(IF((AX5&gt;입장레벨)*(AX5&lt;보상한계),MATCH(ROW(던전),ROW(던전)),""),ROWS($A$1:$A$4)),COLUMNS($A$1:$A$4))</f>
        <v>#NUM!</v>
      </c>
      <c r="AY10" s="10"/>
      <c r="AZ10" s="10"/>
      <c r="BA10" s="10" t="e">
        <f>VLOOKUP(AX10,공통데이터!$D$3:$G$16,4,FALSE)</f>
        <v>#NUM!</v>
      </c>
      <c r="BB10" s="10" t="str">
        <f t="shared" si="9"/>
        <v>길원1 - 스트라이커</v>
      </c>
    </row>
    <row r="11" spans="2:54" ht="16.5" customHeight="1">
      <c r="B11" s="10"/>
      <c r="C11" s="10"/>
      <c r="D11" s="10"/>
      <c r="E11" s="12" t="e">
        <f t="array" ref="E11">INDEX(던전,SMALL(IF((E5&gt;입장레벨)*(E5&lt;보상한계),MATCH(ROW(던전),ROW(던전)),""),ROWS($A$1:$A$5)),COLUMNS($A$1:$A$5))</f>
        <v>#NUM!</v>
      </c>
      <c r="F11" s="10"/>
      <c r="G11" s="10"/>
      <c r="H11" s="10" t="e">
        <f>VLOOKUP(E11,공통데이터!$D$3:$G$16,4,FALSE)</f>
        <v>#NUM!</v>
      </c>
      <c r="I11" s="10" t="str">
        <f t="shared" si="0"/>
        <v>길원1 - 스트라이커</v>
      </c>
      <c r="J11" s="12" t="e">
        <f t="array" ref="J11">INDEX(던전,SMALL(IF((J5&gt;입장레벨)*(J5&lt;보상한계),MATCH(ROW(던전),ROW(던전)),""),ROWS($A$1:$A$5)),COLUMNS($A$1:$A$5))</f>
        <v>#NUM!</v>
      </c>
      <c r="K11" s="10"/>
      <c r="L11" s="10"/>
      <c r="M11" s="10" t="e">
        <f>VLOOKUP(J11,공통데이터!$D$3:$G$16,4,FALSE)</f>
        <v>#NUM!</v>
      </c>
      <c r="N11" s="10" t="str">
        <f t="shared" si="1"/>
        <v>길원1 - 스트라이커</v>
      </c>
      <c r="O11" s="12" t="str">
        <f t="array" ref="O11">INDEX(던전,SMALL(IF((O5&gt;입장레벨)*(O5&lt;보상한계),MATCH(ROW(던전),ROW(던전)),""),ROWS($A$1:$A$5)),COLUMNS($A$1:$A$5))</f>
        <v>발탄(하드)</v>
      </c>
      <c r="P11" s="10"/>
      <c r="Q11" s="10"/>
      <c r="R11" s="10">
        <f>VLOOKUP(O11,공통데이터!$D$3:$G$16,4,FALSE)</f>
        <v>3300</v>
      </c>
      <c r="S11" s="10" t="str">
        <f t="shared" si="2"/>
        <v>길원1 - 스트라이커</v>
      </c>
      <c r="T11" s="12" t="e">
        <f t="array" ref="T11">INDEX(던전,SMALL(IF((T5&gt;입장레벨)*(T5&lt;보상한계),MATCH(ROW(던전),ROW(던전)),""),ROWS($A$1:$A$5)),COLUMNS($A$1:$A$5))</f>
        <v>#NUM!</v>
      </c>
      <c r="U11" s="10"/>
      <c r="V11" s="10"/>
      <c r="W11" s="10" t="e">
        <f>VLOOKUP(T11,공통데이터!$D$3:$G$16,4,FALSE)</f>
        <v>#NUM!</v>
      </c>
      <c r="X11" s="10" t="str">
        <f t="shared" si="3"/>
        <v>길원1 - 스트라이커</v>
      </c>
      <c r="Y11" s="12" t="e">
        <f t="array" ref="Y11">INDEX(던전,SMALL(IF((Y5&gt;입장레벨)*(Y5&lt;보상한계),MATCH(ROW(던전),ROW(던전)),""),ROWS($A$1:$A$5)),COLUMNS($A$1:$A$5))</f>
        <v>#NUM!</v>
      </c>
      <c r="Z11" s="10"/>
      <c r="AA11" s="10"/>
      <c r="AB11" s="10" t="e">
        <f>VLOOKUP(Y11,공통데이터!$D$3:$G$16,4,FALSE)</f>
        <v>#NUM!</v>
      </c>
      <c r="AC11" s="10" t="str">
        <f t="shared" si="4"/>
        <v>길원1 - 스트라이커</v>
      </c>
      <c r="AD11" s="12" t="e">
        <f t="array" ref="AD11">INDEX(던전,SMALL(IF((AD5&gt;입장레벨)*(AD5&lt;보상한계),MATCH(ROW(던전),ROW(던전)),""),ROWS($A$1:$A$5)),COLUMNS($A$1:$A$5))</f>
        <v>#NUM!</v>
      </c>
      <c r="AE11" s="10"/>
      <c r="AF11" s="10"/>
      <c r="AG11" s="10" t="e">
        <f>VLOOKUP(AD11,공통데이터!$D$3:$G$16,4,FALSE)</f>
        <v>#NUM!</v>
      </c>
      <c r="AH11" s="10" t="str">
        <f t="shared" si="5"/>
        <v>길원1 - 스트라이커</v>
      </c>
      <c r="AI11" s="12" t="e">
        <f t="array" ref="AI11">INDEX(던전,SMALL(IF((AI5&gt;입장레벨)*(AI5&lt;보상한계),MATCH(ROW(던전),ROW(던전)),""),ROWS($A$1:$A$5)),COLUMNS($A$1:$A$5))</f>
        <v>#NUM!</v>
      </c>
      <c r="AJ11" s="10"/>
      <c r="AK11" s="10"/>
      <c r="AL11" s="10" t="e">
        <f>VLOOKUP(AI11,공통데이터!$D$3:$G$16,4,FALSE)</f>
        <v>#NUM!</v>
      </c>
      <c r="AM11" s="10" t="str">
        <f t="shared" si="6"/>
        <v>길원1 - 스트라이커</v>
      </c>
      <c r="AN11" s="12" t="e">
        <f t="array" ref="AN11">INDEX(던전,SMALL(IF((AN5&gt;입장레벨)*(AN5&lt;보상한계),MATCH(ROW(던전),ROW(던전)),""),ROWS($A$1:$A$5)),COLUMNS($A$1:$A$5))</f>
        <v>#NUM!</v>
      </c>
      <c r="AO11" s="10"/>
      <c r="AP11" s="10"/>
      <c r="AQ11" s="10" t="e">
        <f>VLOOKUP(AN11,공통데이터!$D$3:$G$16,4,FALSE)</f>
        <v>#NUM!</v>
      </c>
      <c r="AR11" s="10" t="str">
        <f t="shared" si="7"/>
        <v>길원1 - 스트라이커</v>
      </c>
      <c r="AS11" s="12" t="e">
        <f t="array" ref="AS11">INDEX(던전,SMALL(IF((AS5&gt;입장레벨)*(AS5&lt;보상한계),MATCH(ROW(던전),ROW(던전)),""),ROWS($A$1:$A$5)),COLUMNS($A$1:$A$5))</f>
        <v>#NUM!</v>
      </c>
      <c r="AT11" s="10"/>
      <c r="AU11" s="10"/>
      <c r="AV11" s="10" t="e">
        <f>VLOOKUP(AS11,공통데이터!$D$3:$G$16,4,FALSE)</f>
        <v>#NUM!</v>
      </c>
      <c r="AW11" s="10" t="str">
        <f t="shared" si="8"/>
        <v>길원1 - 스트라이커</v>
      </c>
      <c r="AX11" s="12" t="e">
        <f t="array" ref="AX11">INDEX(던전,SMALL(IF((AX5&gt;입장레벨)*(AX5&lt;보상한계),MATCH(ROW(던전),ROW(던전)),""),ROWS($A$1:$A$5)),COLUMNS($A$1:$A$5))</f>
        <v>#NUM!</v>
      </c>
      <c r="AY11" s="10"/>
      <c r="AZ11" s="10"/>
      <c r="BA11" s="10" t="e">
        <f>VLOOKUP(AX11,공통데이터!$D$3:$G$16,4,FALSE)</f>
        <v>#NUM!</v>
      </c>
      <c r="BB11" s="10" t="str">
        <f t="shared" si="9"/>
        <v>길원1 - 스트라이커</v>
      </c>
    </row>
    <row r="12" spans="2:54" ht="16.5" customHeight="1">
      <c r="B12" s="10"/>
      <c r="C12" s="10"/>
      <c r="D12" s="10"/>
      <c r="E12" s="12" t="e">
        <f t="array" ref="E12">INDEX(던전,SMALL(IF((E5&gt;입장레벨)*(E5&lt;보상한계),MATCH(ROW(던전),ROW(던전)),""),ROWS($A$1:$A$6)),COLUMNS($A$1:$A$6))</f>
        <v>#NUM!</v>
      </c>
      <c r="F12" s="10"/>
      <c r="G12" s="10"/>
      <c r="H12" s="10" t="e">
        <f>VLOOKUP(E12,공통데이터!$D$3:$G$16,4,FALSE)</f>
        <v>#NUM!</v>
      </c>
      <c r="I12" s="10" t="str">
        <f t="shared" si="0"/>
        <v>길원1 - 스트라이커</v>
      </c>
      <c r="J12" s="12" t="e">
        <f t="array" ref="J12">INDEX(던전,SMALL(IF((J5&gt;입장레벨)*(J5&lt;보상한계),MATCH(ROW(던전),ROW(던전)),""),ROWS($A$1:$A$6)),COLUMNS($A$1:$A$6))</f>
        <v>#NUM!</v>
      </c>
      <c r="K12" s="10"/>
      <c r="L12" s="10"/>
      <c r="M12" s="10" t="e">
        <f>VLOOKUP(J12,공통데이터!$D$3:$G$16,4,FALSE)</f>
        <v>#NUM!</v>
      </c>
      <c r="N12" s="10" t="str">
        <f t="shared" si="1"/>
        <v>길원1 - 스트라이커</v>
      </c>
      <c r="O12" s="12" t="e">
        <f t="array" ref="O12">INDEX(던전,SMALL(IF((O5&gt;입장레벨)*(O5&lt;보상한계),MATCH(ROW(던전),ROW(던전)),""),ROWS($A$1:$A$6)),COLUMNS($A$1:$A$6))</f>
        <v>#NUM!</v>
      </c>
      <c r="P12" s="10"/>
      <c r="Q12" s="10"/>
      <c r="R12" s="10" t="e">
        <f>VLOOKUP(O12,공통데이터!$D$3:$G$16,4,FALSE)</f>
        <v>#NUM!</v>
      </c>
      <c r="S12" s="10" t="str">
        <f t="shared" si="2"/>
        <v>길원1 - 스트라이커</v>
      </c>
      <c r="T12" s="12" t="e">
        <f t="array" ref="T12">INDEX(던전,SMALL(IF((T5&gt;입장레벨)*(T5&lt;보상한계),MATCH(ROW(던전),ROW(던전)),""),ROWS($A$1:$A$6)),COLUMNS($A$1:$A$6))</f>
        <v>#NUM!</v>
      </c>
      <c r="U12" s="10"/>
      <c r="V12" s="10"/>
      <c r="W12" s="10" t="e">
        <f>VLOOKUP(T12,공통데이터!$D$3:$G$16,4,FALSE)</f>
        <v>#NUM!</v>
      </c>
      <c r="X12" s="10" t="str">
        <f t="shared" si="3"/>
        <v>길원1 - 스트라이커</v>
      </c>
      <c r="Y12" s="12" t="e">
        <f t="array" ref="Y12">INDEX(던전,SMALL(IF((Y5&gt;입장레벨)*(Y5&lt;보상한계),MATCH(ROW(던전),ROW(던전)),""),ROWS($A$1:$A$6)),COLUMNS($A$1:$A$6))</f>
        <v>#NUM!</v>
      </c>
      <c r="Z12" s="10"/>
      <c r="AA12" s="10"/>
      <c r="AB12" s="10" t="e">
        <f>VLOOKUP(Y12,공통데이터!$D$3:$G$16,4,FALSE)</f>
        <v>#NUM!</v>
      </c>
      <c r="AC12" s="10" t="str">
        <f t="shared" si="4"/>
        <v>길원1 - 스트라이커</v>
      </c>
      <c r="AD12" s="12" t="e">
        <f t="array" ref="AD12">INDEX(던전,SMALL(IF((AD5&gt;입장레벨)*(AD5&lt;보상한계),MATCH(ROW(던전),ROW(던전)),""),ROWS($A$1:$A$6)),COLUMNS($A$1:$A$6))</f>
        <v>#NUM!</v>
      </c>
      <c r="AE12" s="10"/>
      <c r="AF12" s="10"/>
      <c r="AG12" s="10" t="e">
        <f>VLOOKUP(AD12,공통데이터!$D$3:$G$16,4,FALSE)</f>
        <v>#NUM!</v>
      </c>
      <c r="AH12" s="10" t="str">
        <f t="shared" si="5"/>
        <v>길원1 - 스트라이커</v>
      </c>
      <c r="AI12" s="12" t="e">
        <f t="array" ref="AI12">INDEX(던전,SMALL(IF((AI5&gt;입장레벨)*(AI5&lt;보상한계),MATCH(ROW(던전),ROW(던전)),""),ROWS($A$1:$A$6)),COLUMNS($A$1:$A$6))</f>
        <v>#NUM!</v>
      </c>
      <c r="AJ12" s="10"/>
      <c r="AK12" s="10"/>
      <c r="AL12" s="10" t="e">
        <f>VLOOKUP(AI12,공통데이터!$D$3:$G$16,4,FALSE)</f>
        <v>#NUM!</v>
      </c>
      <c r="AM12" s="10" t="str">
        <f t="shared" si="6"/>
        <v>길원1 - 스트라이커</v>
      </c>
      <c r="AN12" s="12" t="e">
        <f t="array" ref="AN12">INDEX(던전,SMALL(IF((AN5&gt;입장레벨)*(AN5&lt;보상한계),MATCH(ROW(던전),ROW(던전)),""),ROWS($A$1:$A$6)),COLUMNS($A$1:$A$6))</f>
        <v>#NUM!</v>
      </c>
      <c r="AO12" s="10"/>
      <c r="AP12" s="10"/>
      <c r="AQ12" s="10" t="e">
        <f>VLOOKUP(AN12,공통데이터!$D$3:$G$16,4,FALSE)</f>
        <v>#NUM!</v>
      </c>
      <c r="AR12" s="10" t="str">
        <f t="shared" si="7"/>
        <v>길원1 - 스트라이커</v>
      </c>
      <c r="AS12" s="12" t="e">
        <f t="array" ref="AS12">INDEX(던전,SMALL(IF((AS5&gt;입장레벨)*(AS5&lt;보상한계),MATCH(ROW(던전),ROW(던전)),""),ROWS($A$1:$A$6)),COLUMNS($A$1:$A$6))</f>
        <v>#NUM!</v>
      </c>
      <c r="AT12" s="10"/>
      <c r="AU12" s="10"/>
      <c r="AV12" s="10" t="e">
        <f>VLOOKUP(AS12,공통데이터!$D$3:$G$16,4,FALSE)</f>
        <v>#NUM!</v>
      </c>
      <c r="AW12" s="10" t="str">
        <f t="shared" si="8"/>
        <v>길원1 - 스트라이커</v>
      </c>
      <c r="AX12" s="12" t="e">
        <f t="array" ref="AX12">INDEX(던전,SMALL(IF((AX5&gt;입장레벨)*(AX5&lt;보상한계),MATCH(ROW(던전),ROW(던전)),""),ROWS($A$1:$A$6)),COLUMNS($A$1:$A$6))</f>
        <v>#NUM!</v>
      </c>
      <c r="AY12" s="10"/>
      <c r="AZ12" s="10"/>
      <c r="BA12" s="10" t="e">
        <f>VLOOKUP(AX12,공통데이터!$D$3:$G$16,4,FALSE)</f>
        <v>#NUM!</v>
      </c>
      <c r="BB12" s="10" t="str">
        <f t="shared" si="9"/>
        <v>길원1 - 스트라이커</v>
      </c>
    </row>
    <row r="13" spans="2:54" ht="16.5" customHeight="1"/>
    <row r="14" spans="2:54" ht="16.5" customHeight="1">
      <c r="B14" s="10"/>
      <c r="C14" s="10"/>
      <c r="D14" s="10"/>
      <c r="E14" s="3" t="str">
        <f>개인현황!E14</f>
        <v>직업 선택</v>
      </c>
      <c r="F14" s="10" t="s">
        <v>2</v>
      </c>
      <c r="G14" s="10" t="s">
        <v>19</v>
      </c>
      <c r="H14" s="10" t="s">
        <v>4</v>
      </c>
      <c r="I14" s="10" t="s">
        <v>5</v>
      </c>
      <c r="J14" s="3" t="str">
        <f>개인현황!I14</f>
        <v>직업 선택</v>
      </c>
      <c r="K14" s="10" t="s">
        <v>2</v>
      </c>
      <c r="L14" s="10" t="s">
        <v>19</v>
      </c>
      <c r="M14" s="10" t="s">
        <v>4</v>
      </c>
      <c r="N14" s="10" t="s">
        <v>5</v>
      </c>
      <c r="O14" s="3" t="str">
        <f>개인현황!M14</f>
        <v>직업 선택</v>
      </c>
      <c r="P14" s="10" t="s">
        <v>2</v>
      </c>
      <c r="Q14" s="10" t="s">
        <v>19</v>
      </c>
      <c r="R14" s="10" t="s">
        <v>4</v>
      </c>
      <c r="S14" s="10" t="s">
        <v>5</v>
      </c>
      <c r="T14" s="3" t="str">
        <f>개인현황!Q14</f>
        <v>직업 선택</v>
      </c>
      <c r="U14" s="10" t="s">
        <v>2</v>
      </c>
      <c r="V14" s="10" t="s">
        <v>19</v>
      </c>
      <c r="W14" s="10" t="s">
        <v>4</v>
      </c>
      <c r="X14" s="10" t="s">
        <v>5</v>
      </c>
      <c r="Y14" s="3" t="str">
        <f>개인현황!U14</f>
        <v>직업 선택</v>
      </c>
      <c r="Z14" s="10" t="s">
        <v>2</v>
      </c>
      <c r="AA14" s="10" t="s">
        <v>19</v>
      </c>
      <c r="AB14" s="10" t="s">
        <v>4</v>
      </c>
      <c r="AC14" s="10" t="s">
        <v>5</v>
      </c>
      <c r="AD14" s="3" t="str">
        <f>개인현황!Y14</f>
        <v>직업 선택</v>
      </c>
      <c r="AE14" s="10" t="s">
        <v>2</v>
      </c>
      <c r="AF14" s="10" t="s">
        <v>19</v>
      </c>
      <c r="AG14" s="10" t="s">
        <v>4</v>
      </c>
      <c r="AH14" s="10" t="s">
        <v>5</v>
      </c>
      <c r="AI14" s="3" t="str">
        <f>개인현황!AC14</f>
        <v>직업 선택</v>
      </c>
      <c r="AJ14" s="10" t="s">
        <v>2</v>
      </c>
      <c r="AK14" s="10" t="s">
        <v>19</v>
      </c>
      <c r="AL14" s="10" t="s">
        <v>4</v>
      </c>
      <c r="AM14" s="10" t="s">
        <v>5</v>
      </c>
      <c r="AN14" s="3" t="str">
        <f>개인현황!AG14</f>
        <v>직업 선택</v>
      </c>
      <c r="AO14" s="10" t="s">
        <v>2</v>
      </c>
      <c r="AP14" s="10" t="s">
        <v>19</v>
      </c>
      <c r="AQ14" s="10" t="s">
        <v>4</v>
      </c>
      <c r="AR14" s="10" t="s">
        <v>5</v>
      </c>
      <c r="AS14" s="3" t="str">
        <f>개인현황!AK14</f>
        <v>직업 선택</v>
      </c>
      <c r="AT14" s="10" t="s">
        <v>2</v>
      </c>
      <c r="AU14" s="10" t="s">
        <v>19</v>
      </c>
      <c r="AV14" s="10" t="s">
        <v>4</v>
      </c>
      <c r="AW14" s="10" t="s">
        <v>5</v>
      </c>
      <c r="AX14" s="3" t="str">
        <f>개인현황!AO14</f>
        <v>직업 선택</v>
      </c>
      <c r="AY14" s="10" t="s">
        <v>2</v>
      </c>
      <c r="AZ14" s="10" t="s">
        <v>19</v>
      </c>
      <c r="BA14" s="10" t="s">
        <v>4</v>
      </c>
      <c r="BB14" s="10" t="s">
        <v>5</v>
      </c>
    </row>
    <row r="15" spans="2:54" ht="16.5" customHeight="1">
      <c r="B15" s="10"/>
      <c r="C15" s="10"/>
      <c r="D15" s="10"/>
      <c r="E15" s="3">
        <f>개인현황!E15</f>
        <v>0</v>
      </c>
      <c r="F15" s="10"/>
      <c r="G15" s="10"/>
      <c r="H15" s="10"/>
      <c r="I15" s="10"/>
      <c r="J15" s="3">
        <f>개인현황!I15</f>
        <v>0</v>
      </c>
      <c r="K15" s="10"/>
      <c r="L15" s="10"/>
      <c r="M15" s="10"/>
      <c r="N15" s="10"/>
      <c r="O15" s="3">
        <f>개인현황!M15</f>
        <v>0</v>
      </c>
      <c r="P15" s="10"/>
      <c r="Q15" s="10"/>
      <c r="R15" s="10"/>
      <c r="S15" s="10"/>
      <c r="T15" s="3">
        <f>개인현황!Q15</f>
        <v>0</v>
      </c>
      <c r="U15" s="10"/>
      <c r="V15" s="10"/>
      <c r="W15" s="10"/>
      <c r="X15" s="10"/>
      <c r="Y15" s="3">
        <f>개인현황!U15</f>
        <v>0</v>
      </c>
      <c r="Z15" s="10"/>
      <c r="AA15" s="10"/>
      <c r="AB15" s="10"/>
      <c r="AC15" s="10"/>
      <c r="AD15" s="3">
        <f>개인현황!Y15</f>
        <v>0</v>
      </c>
      <c r="AE15" s="10"/>
      <c r="AF15" s="10"/>
      <c r="AG15" s="10"/>
      <c r="AH15" s="10"/>
      <c r="AI15" s="3">
        <f>개인현황!AC15</f>
        <v>0</v>
      </c>
      <c r="AJ15" s="10"/>
      <c r="AK15" s="10"/>
      <c r="AL15" s="10"/>
      <c r="AM15" s="10"/>
      <c r="AN15" s="3">
        <f>개인현황!AG15</f>
        <v>0</v>
      </c>
      <c r="AO15" s="10"/>
      <c r="AP15" s="10"/>
      <c r="AQ15" s="10"/>
      <c r="AR15" s="10"/>
      <c r="AS15" s="3">
        <f>개인현황!AK15</f>
        <v>0</v>
      </c>
      <c r="AT15" s="10"/>
      <c r="AU15" s="10"/>
      <c r="AV15" s="10"/>
      <c r="AW15" s="10"/>
      <c r="AX15" s="3">
        <f>개인현황!AO15</f>
        <v>0</v>
      </c>
      <c r="AY15" s="10"/>
      <c r="AZ15" s="10"/>
      <c r="BA15" s="10"/>
      <c r="BB15" s="10"/>
    </row>
    <row r="16" spans="2:54" ht="16.5" customHeight="1">
      <c r="B16" s="10" t="str">
        <f>개인현황!B16</f>
        <v>길원2</v>
      </c>
      <c r="C16" s="10"/>
      <c r="D16" s="10"/>
      <c r="E16" s="10" t="s">
        <v>20</v>
      </c>
      <c r="F16" s="10"/>
      <c r="G16" s="10"/>
      <c r="H16" s="10"/>
      <c r="I16" s="10" t="str">
        <f t="shared" ref="I16:I22" si="10">$B$6&amp;" - "&amp;$E$4</f>
        <v>길원1 - 스트라이커</v>
      </c>
      <c r="J16" s="10" t="s">
        <v>20</v>
      </c>
      <c r="K16" s="10"/>
      <c r="L16" s="10"/>
      <c r="M16" s="10"/>
      <c r="N16" s="10" t="str">
        <f t="shared" ref="N16:N22" si="11">$B$6&amp;" - "&amp;$E$4</f>
        <v>길원1 - 스트라이커</v>
      </c>
      <c r="O16" s="10" t="s">
        <v>20</v>
      </c>
      <c r="P16" s="10"/>
      <c r="Q16" s="10"/>
      <c r="R16" s="10"/>
      <c r="S16" s="10" t="str">
        <f t="shared" ref="S16:S22" si="12">$B$6&amp;" - "&amp;$E$4</f>
        <v>길원1 - 스트라이커</v>
      </c>
      <c r="T16" s="10" t="s">
        <v>20</v>
      </c>
      <c r="U16" s="10"/>
      <c r="V16" s="10"/>
      <c r="W16" s="10"/>
      <c r="X16" s="10" t="str">
        <f t="shared" ref="X16:X22" si="13">$B$6&amp;" - "&amp;$E$4</f>
        <v>길원1 - 스트라이커</v>
      </c>
      <c r="Y16" s="10" t="s">
        <v>20</v>
      </c>
      <c r="Z16" s="10"/>
      <c r="AA16" s="10"/>
      <c r="AB16" s="10"/>
      <c r="AC16" s="10" t="str">
        <f t="shared" ref="AC16:AC22" si="14">$B$6&amp;" - "&amp;$E$4</f>
        <v>길원1 - 스트라이커</v>
      </c>
      <c r="AD16" s="10" t="s">
        <v>20</v>
      </c>
      <c r="AE16" s="10"/>
      <c r="AF16" s="10"/>
      <c r="AG16" s="10"/>
      <c r="AH16" s="10" t="str">
        <f t="shared" ref="AH16:AH22" si="15">$B$6&amp;" - "&amp;$E$4</f>
        <v>길원1 - 스트라이커</v>
      </c>
      <c r="AI16" s="10" t="s">
        <v>20</v>
      </c>
      <c r="AJ16" s="10"/>
      <c r="AK16" s="10"/>
      <c r="AL16" s="10"/>
      <c r="AM16" s="10" t="str">
        <f t="shared" ref="AM16:AM22" si="16">$B$6&amp;" - "&amp;$E$4</f>
        <v>길원1 - 스트라이커</v>
      </c>
      <c r="AN16" s="10" t="s">
        <v>20</v>
      </c>
      <c r="AO16" s="10"/>
      <c r="AP16" s="10"/>
      <c r="AQ16" s="10"/>
      <c r="AR16" s="10" t="str">
        <f t="shared" ref="AR16:AR22" si="17">$B$6&amp;" - "&amp;$E$4</f>
        <v>길원1 - 스트라이커</v>
      </c>
      <c r="AS16" s="10" t="s">
        <v>20</v>
      </c>
      <c r="AT16" s="10"/>
      <c r="AU16" s="10"/>
      <c r="AV16" s="10"/>
      <c r="AW16" s="10" t="str">
        <f t="shared" ref="AW16:AW22" si="18">$B$6&amp;" - "&amp;$E$4</f>
        <v>길원1 - 스트라이커</v>
      </c>
      <c r="AX16" s="10" t="s">
        <v>20</v>
      </c>
      <c r="AY16" s="10"/>
      <c r="AZ16" s="10"/>
      <c r="BA16" s="10"/>
      <c r="BB16" s="10" t="str">
        <f t="shared" ref="BB16:BB22" si="19">$B$6&amp;" - "&amp;$E$4</f>
        <v>길원1 - 스트라이커</v>
      </c>
    </row>
    <row r="17" spans="2:54" ht="16.5" customHeight="1">
      <c r="B17" s="10"/>
      <c r="C17" s="10"/>
      <c r="D17" s="10"/>
      <c r="E17" s="12" t="e">
        <f t="array" ref="E17">INDEX(던전,SMALL(IF((E15&gt;입장레벨)*(E15&lt;보상한계),MATCH(ROW(던전),ROW(던전)),""),ROWS($A$1)),COLUMNS($A$1))</f>
        <v>#NUM!</v>
      </c>
      <c r="F17" s="10"/>
      <c r="G17" s="10"/>
      <c r="H17" s="10" t="e">
        <f>VLOOKUP(E17,공통데이터!$D$3:$G$16,4,FALSE)</f>
        <v>#NUM!</v>
      </c>
      <c r="I17" s="10" t="str">
        <f t="shared" si="10"/>
        <v>길원1 - 스트라이커</v>
      </c>
      <c r="J17" s="12" t="e">
        <f t="array" ref="J17">INDEX(던전,SMALL(IF((J15&gt;입장레벨)*(J15&lt;보상한계),MATCH(ROW(던전),ROW(던전)),""),ROWS($A$1)),COLUMNS($A$1))</f>
        <v>#NUM!</v>
      </c>
      <c r="K17" s="10"/>
      <c r="L17" s="10"/>
      <c r="M17" s="10" t="e">
        <f>VLOOKUP(J17,공통데이터!$D$3:$G$16,4,FALSE)</f>
        <v>#NUM!</v>
      </c>
      <c r="N17" s="10" t="str">
        <f t="shared" si="11"/>
        <v>길원1 - 스트라이커</v>
      </c>
      <c r="O17" s="12" t="e">
        <f t="array" ref="O17">INDEX(던전,SMALL(IF((O15&gt;입장레벨)*(O15&lt;보상한계),MATCH(ROW(던전),ROW(던전)),""),ROWS($A$1)),COLUMNS($A$1))</f>
        <v>#NUM!</v>
      </c>
      <c r="P17" s="10"/>
      <c r="Q17" s="10"/>
      <c r="R17" s="10" t="e">
        <f>VLOOKUP(O17,공통데이터!$D$3:$G$16,4,FALSE)</f>
        <v>#NUM!</v>
      </c>
      <c r="S17" s="10" t="str">
        <f t="shared" si="12"/>
        <v>길원1 - 스트라이커</v>
      </c>
      <c r="T17" s="12" t="e">
        <f t="array" ref="T17">INDEX(던전,SMALL(IF((T15&gt;입장레벨)*(T15&lt;보상한계),MATCH(ROW(던전),ROW(던전)),""),ROWS($A$1)),COLUMNS($A$1))</f>
        <v>#NUM!</v>
      </c>
      <c r="U17" s="10"/>
      <c r="V17" s="10"/>
      <c r="W17" s="10" t="e">
        <f>VLOOKUP(T17,공통데이터!$D$3:$G$16,4,FALSE)</f>
        <v>#NUM!</v>
      </c>
      <c r="X17" s="10" t="str">
        <f t="shared" si="13"/>
        <v>길원1 - 스트라이커</v>
      </c>
      <c r="Y17" s="12" t="e">
        <f t="array" ref="Y17">INDEX(던전,SMALL(IF((Y15&gt;입장레벨)*(Y15&lt;보상한계),MATCH(ROW(던전),ROW(던전)),""),ROWS($A$1)),COLUMNS($A$1))</f>
        <v>#NUM!</v>
      </c>
      <c r="Z17" s="10"/>
      <c r="AA17" s="10"/>
      <c r="AB17" s="10" t="e">
        <f>VLOOKUP(Y17,공통데이터!$D$3:$G$16,4,FALSE)</f>
        <v>#NUM!</v>
      </c>
      <c r="AC17" s="10" t="str">
        <f t="shared" si="14"/>
        <v>길원1 - 스트라이커</v>
      </c>
      <c r="AD17" s="12" t="e">
        <f t="array" ref="AD17">INDEX(던전,SMALL(IF((AD15&gt;입장레벨)*(AD15&lt;보상한계),MATCH(ROW(던전),ROW(던전)),""),ROWS($A$1)),COLUMNS($A$1))</f>
        <v>#NUM!</v>
      </c>
      <c r="AE17" s="10"/>
      <c r="AF17" s="10"/>
      <c r="AG17" s="10" t="e">
        <f>VLOOKUP(AD17,공통데이터!$D$3:$G$16,4,FALSE)</f>
        <v>#NUM!</v>
      </c>
      <c r="AH17" s="10" t="str">
        <f t="shared" si="15"/>
        <v>길원1 - 스트라이커</v>
      </c>
      <c r="AI17" s="12" t="e">
        <f t="array" ref="AI17">INDEX(던전,SMALL(IF((AI15&gt;입장레벨)*(AI15&lt;보상한계),MATCH(ROW(던전),ROW(던전)),""),ROWS($A$1)),COLUMNS($A$1))</f>
        <v>#NUM!</v>
      </c>
      <c r="AJ17" s="10"/>
      <c r="AK17" s="10"/>
      <c r="AL17" s="10" t="e">
        <f>VLOOKUP(AI17,공통데이터!$D$3:$G$16,4,FALSE)</f>
        <v>#NUM!</v>
      </c>
      <c r="AM17" s="10" t="str">
        <f t="shared" si="16"/>
        <v>길원1 - 스트라이커</v>
      </c>
      <c r="AN17" s="12" t="e">
        <f t="array" ref="AN17">INDEX(던전,SMALL(IF((AN15&gt;입장레벨)*(AN15&lt;보상한계),MATCH(ROW(던전),ROW(던전)),""),ROWS($A$1)),COLUMNS($A$1))</f>
        <v>#NUM!</v>
      </c>
      <c r="AO17" s="10"/>
      <c r="AP17" s="10"/>
      <c r="AQ17" s="10" t="e">
        <f>VLOOKUP(AN17,공통데이터!$D$3:$G$16,4,FALSE)</f>
        <v>#NUM!</v>
      </c>
      <c r="AR17" s="10" t="str">
        <f t="shared" si="17"/>
        <v>길원1 - 스트라이커</v>
      </c>
      <c r="AS17" s="12" t="e">
        <f t="array" ref="AS17">INDEX(던전,SMALL(IF((AS15&gt;입장레벨)*(AS15&lt;보상한계),MATCH(ROW(던전),ROW(던전)),""),ROWS($A$1)),COLUMNS($A$1))</f>
        <v>#NUM!</v>
      </c>
      <c r="AT17" s="10"/>
      <c r="AU17" s="10"/>
      <c r="AV17" s="10" t="e">
        <f>VLOOKUP(AS17,공통데이터!$D$3:$G$16,4,FALSE)</f>
        <v>#NUM!</v>
      </c>
      <c r="AW17" s="10" t="str">
        <f t="shared" si="18"/>
        <v>길원1 - 스트라이커</v>
      </c>
      <c r="AX17" s="12" t="e">
        <f t="array" ref="AX17">INDEX(던전,SMALL(IF((AX15&gt;입장레벨)*(AX15&lt;보상한계),MATCH(ROW(던전),ROW(던전)),""),ROWS($A$1)),COLUMNS($A$1))</f>
        <v>#NUM!</v>
      </c>
      <c r="AY17" s="10"/>
      <c r="AZ17" s="10"/>
      <c r="BA17" s="10" t="e">
        <f>VLOOKUP(AX17,공통데이터!$D$3:$G$16,4,FALSE)</f>
        <v>#NUM!</v>
      </c>
      <c r="BB17" s="10" t="str">
        <f t="shared" si="19"/>
        <v>길원1 - 스트라이커</v>
      </c>
    </row>
    <row r="18" spans="2:54" ht="16.5" customHeight="1">
      <c r="B18" s="10"/>
      <c r="C18" s="10"/>
      <c r="D18" s="10"/>
      <c r="E18" s="12" t="e">
        <f t="array" ref="E18">INDEX(던전,SMALL(IF((E15&gt;입장레벨)*(E15&lt;보상한계),MATCH(ROW(던전),ROW(던전)),""),ROWS($A$1:$A$2)),COLUMNS($A$1:$A$2))</f>
        <v>#NUM!</v>
      </c>
      <c r="F18" s="10"/>
      <c r="G18" s="10"/>
      <c r="H18" s="10" t="e">
        <f>VLOOKUP(E18,공통데이터!$D$3:$G$16,4,FALSE)</f>
        <v>#NUM!</v>
      </c>
      <c r="I18" s="10" t="str">
        <f t="shared" si="10"/>
        <v>길원1 - 스트라이커</v>
      </c>
      <c r="J18" s="12" t="e">
        <f t="array" ref="J18">INDEX(던전,SMALL(IF((J15&gt;입장레벨)*(J15&lt;보상한계),MATCH(ROW(던전),ROW(던전)),""),ROWS($A$1:$A$2)),COLUMNS($A$1:$A$2))</f>
        <v>#NUM!</v>
      </c>
      <c r="K18" s="10"/>
      <c r="L18" s="10"/>
      <c r="M18" s="10" t="e">
        <f>VLOOKUP(J18,공통데이터!$D$3:$G$16,4,FALSE)</f>
        <v>#NUM!</v>
      </c>
      <c r="N18" s="10" t="str">
        <f t="shared" si="11"/>
        <v>길원1 - 스트라이커</v>
      </c>
      <c r="O18" s="12" t="e">
        <f t="array" ref="O18">INDEX(던전,SMALL(IF((O15&gt;입장레벨)*(O15&lt;보상한계),MATCH(ROW(던전),ROW(던전)),""),ROWS($A$1:$A$2)),COLUMNS($A$1:$A$2))</f>
        <v>#NUM!</v>
      </c>
      <c r="P18" s="10"/>
      <c r="Q18" s="10"/>
      <c r="R18" s="10" t="e">
        <f>VLOOKUP(O18,공통데이터!$D$3:$G$16,4,FALSE)</f>
        <v>#NUM!</v>
      </c>
      <c r="S18" s="10" t="str">
        <f t="shared" si="12"/>
        <v>길원1 - 스트라이커</v>
      </c>
      <c r="T18" s="12" t="e">
        <f t="array" ref="T18">INDEX(던전,SMALL(IF((T15&gt;입장레벨)*(T15&lt;보상한계),MATCH(ROW(던전),ROW(던전)),""),ROWS($A$1:$A$2)),COLUMNS($A$1:$A$2))</f>
        <v>#NUM!</v>
      </c>
      <c r="U18" s="10"/>
      <c r="V18" s="10"/>
      <c r="W18" s="10" t="e">
        <f>VLOOKUP(T18,공통데이터!$D$3:$G$16,4,FALSE)</f>
        <v>#NUM!</v>
      </c>
      <c r="X18" s="10" t="str">
        <f t="shared" si="13"/>
        <v>길원1 - 스트라이커</v>
      </c>
      <c r="Y18" s="12" t="e">
        <f t="array" ref="Y18">INDEX(던전,SMALL(IF((Y15&gt;입장레벨)*(Y15&lt;보상한계),MATCH(ROW(던전),ROW(던전)),""),ROWS($A$1:$A$2)),COLUMNS($A$1:$A$2))</f>
        <v>#NUM!</v>
      </c>
      <c r="Z18" s="10"/>
      <c r="AA18" s="10"/>
      <c r="AB18" s="10" t="e">
        <f>VLOOKUP(Y18,공통데이터!$D$3:$G$16,4,FALSE)</f>
        <v>#NUM!</v>
      </c>
      <c r="AC18" s="10" t="str">
        <f t="shared" si="14"/>
        <v>길원1 - 스트라이커</v>
      </c>
      <c r="AD18" s="12" t="e">
        <f t="array" ref="AD18">INDEX(던전,SMALL(IF((AD15&gt;입장레벨)*(AD15&lt;보상한계),MATCH(ROW(던전),ROW(던전)),""),ROWS($A$1:$A$2)),COLUMNS($A$1:$A$2))</f>
        <v>#NUM!</v>
      </c>
      <c r="AE18" s="10"/>
      <c r="AF18" s="10"/>
      <c r="AG18" s="10" t="e">
        <f>VLOOKUP(AD18,공통데이터!$D$3:$G$16,4,FALSE)</f>
        <v>#NUM!</v>
      </c>
      <c r="AH18" s="10" t="str">
        <f t="shared" si="15"/>
        <v>길원1 - 스트라이커</v>
      </c>
      <c r="AI18" s="12" t="e">
        <f t="array" ref="AI18">INDEX(던전,SMALL(IF((AI15&gt;입장레벨)*(AI15&lt;보상한계),MATCH(ROW(던전),ROW(던전)),""),ROWS($A$1:$A$2)),COLUMNS($A$1:$A$2))</f>
        <v>#NUM!</v>
      </c>
      <c r="AJ18" s="10"/>
      <c r="AK18" s="10"/>
      <c r="AL18" s="10" t="e">
        <f>VLOOKUP(AI18,공통데이터!$D$3:$G$16,4,FALSE)</f>
        <v>#NUM!</v>
      </c>
      <c r="AM18" s="10" t="str">
        <f t="shared" si="16"/>
        <v>길원1 - 스트라이커</v>
      </c>
      <c r="AN18" s="12" t="e">
        <f t="array" ref="AN18">INDEX(던전,SMALL(IF((AN15&gt;입장레벨)*(AN15&lt;보상한계),MATCH(ROW(던전),ROW(던전)),""),ROWS($A$1:$A$2)),COLUMNS($A$1:$A$2))</f>
        <v>#NUM!</v>
      </c>
      <c r="AO18" s="10"/>
      <c r="AP18" s="10"/>
      <c r="AQ18" s="10" t="e">
        <f>VLOOKUP(AN18,공통데이터!$D$3:$G$16,4,FALSE)</f>
        <v>#NUM!</v>
      </c>
      <c r="AR18" s="10" t="str">
        <f t="shared" si="17"/>
        <v>길원1 - 스트라이커</v>
      </c>
      <c r="AS18" s="12" t="e">
        <f t="array" ref="AS18">INDEX(던전,SMALL(IF((AS15&gt;입장레벨)*(AS15&lt;보상한계),MATCH(ROW(던전),ROW(던전)),""),ROWS($A$1:$A$2)),COLUMNS($A$1:$A$2))</f>
        <v>#NUM!</v>
      </c>
      <c r="AT18" s="10"/>
      <c r="AU18" s="10"/>
      <c r="AV18" s="10" t="e">
        <f>VLOOKUP(AS18,공통데이터!$D$3:$G$16,4,FALSE)</f>
        <v>#NUM!</v>
      </c>
      <c r="AW18" s="10" t="str">
        <f t="shared" si="18"/>
        <v>길원1 - 스트라이커</v>
      </c>
      <c r="AX18" s="12" t="e">
        <f t="array" ref="AX18">INDEX(던전,SMALL(IF((AX15&gt;입장레벨)*(AX15&lt;보상한계),MATCH(ROW(던전),ROW(던전)),""),ROWS($A$1:$A$2)),COLUMNS($A$1:$A$2))</f>
        <v>#NUM!</v>
      </c>
      <c r="AY18" s="10"/>
      <c r="AZ18" s="10"/>
      <c r="BA18" s="10" t="e">
        <f>VLOOKUP(AX18,공통데이터!$D$3:$G$16,4,FALSE)</f>
        <v>#NUM!</v>
      </c>
      <c r="BB18" s="10" t="str">
        <f t="shared" si="19"/>
        <v>길원1 - 스트라이커</v>
      </c>
    </row>
    <row r="19" spans="2:54" ht="16.5" customHeight="1">
      <c r="B19" s="10"/>
      <c r="C19" s="10"/>
      <c r="D19" s="10"/>
      <c r="E19" s="12" t="e">
        <f t="array" ref="E19">INDEX(던전,SMALL(IF((E15&gt;입장레벨)*(E15&lt;보상한계),MATCH(ROW(던전),ROW(던전)),""),ROWS($A$1:$A$3)),COLUMNS($A$1:$A$3))</f>
        <v>#NUM!</v>
      </c>
      <c r="F19" s="10"/>
      <c r="G19" s="10"/>
      <c r="H19" s="10" t="e">
        <f>VLOOKUP(E19,공통데이터!$D$3:$G$16,4,FALSE)</f>
        <v>#NUM!</v>
      </c>
      <c r="I19" s="10" t="str">
        <f t="shared" si="10"/>
        <v>길원1 - 스트라이커</v>
      </c>
      <c r="J19" s="12" t="e">
        <f t="array" ref="J19">INDEX(던전,SMALL(IF((J15&gt;입장레벨)*(J15&lt;보상한계),MATCH(ROW(던전),ROW(던전)),""),ROWS($A$1:$A$3)),COLUMNS($A$1:$A$3))</f>
        <v>#NUM!</v>
      </c>
      <c r="K19" s="10"/>
      <c r="L19" s="10"/>
      <c r="M19" s="10" t="e">
        <f>VLOOKUP(J19,공통데이터!$D$3:$G$16,4,FALSE)</f>
        <v>#NUM!</v>
      </c>
      <c r="N19" s="10" t="str">
        <f t="shared" si="11"/>
        <v>길원1 - 스트라이커</v>
      </c>
      <c r="O19" s="12" t="e">
        <f t="array" ref="O19">INDEX(던전,SMALL(IF((O15&gt;입장레벨)*(O15&lt;보상한계),MATCH(ROW(던전),ROW(던전)),""),ROWS($A$1:$A$3)),COLUMNS($A$1:$A$3))</f>
        <v>#NUM!</v>
      </c>
      <c r="P19" s="10"/>
      <c r="Q19" s="10"/>
      <c r="R19" s="10" t="e">
        <f>VLOOKUP(O19,공통데이터!$D$3:$G$16,4,FALSE)</f>
        <v>#NUM!</v>
      </c>
      <c r="S19" s="10" t="str">
        <f t="shared" si="12"/>
        <v>길원1 - 스트라이커</v>
      </c>
      <c r="T19" s="12" t="e">
        <f t="array" ref="T19">INDEX(던전,SMALL(IF((T15&gt;입장레벨)*(T15&lt;보상한계),MATCH(ROW(던전),ROW(던전)),""),ROWS($A$1:$A$3)),COLUMNS($A$1:$A$3))</f>
        <v>#NUM!</v>
      </c>
      <c r="U19" s="10"/>
      <c r="V19" s="10"/>
      <c r="W19" s="10" t="e">
        <f>VLOOKUP(T19,공통데이터!$D$3:$G$16,4,FALSE)</f>
        <v>#NUM!</v>
      </c>
      <c r="X19" s="10" t="str">
        <f t="shared" si="13"/>
        <v>길원1 - 스트라이커</v>
      </c>
      <c r="Y19" s="12" t="e">
        <f t="array" ref="Y19">INDEX(던전,SMALL(IF((Y15&gt;입장레벨)*(Y15&lt;보상한계),MATCH(ROW(던전),ROW(던전)),""),ROWS($A$1:$A$3)),COLUMNS($A$1:$A$3))</f>
        <v>#NUM!</v>
      </c>
      <c r="Z19" s="10"/>
      <c r="AA19" s="10"/>
      <c r="AB19" s="10" t="e">
        <f>VLOOKUP(Y19,공통데이터!$D$3:$G$16,4,FALSE)</f>
        <v>#NUM!</v>
      </c>
      <c r="AC19" s="10" t="str">
        <f t="shared" si="14"/>
        <v>길원1 - 스트라이커</v>
      </c>
      <c r="AD19" s="12" t="e">
        <f t="array" ref="AD19">INDEX(던전,SMALL(IF((AD15&gt;입장레벨)*(AD15&lt;보상한계),MATCH(ROW(던전),ROW(던전)),""),ROWS($A$1:$A$3)),COLUMNS($A$1:$A$3))</f>
        <v>#NUM!</v>
      </c>
      <c r="AE19" s="10"/>
      <c r="AF19" s="10"/>
      <c r="AG19" s="10" t="e">
        <f>VLOOKUP(AD19,공통데이터!$D$3:$G$16,4,FALSE)</f>
        <v>#NUM!</v>
      </c>
      <c r="AH19" s="10" t="str">
        <f t="shared" si="15"/>
        <v>길원1 - 스트라이커</v>
      </c>
      <c r="AI19" s="12" t="e">
        <f t="array" ref="AI19">INDEX(던전,SMALL(IF((AI15&gt;입장레벨)*(AI15&lt;보상한계),MATCH(ROW(던전),ROW(던전)),""),ROWS($A$1:$A$3)),COLUMNS($A$1:$A$3))</f>
        <v>#NUM!</v>
      </c>
      <c r="AJ19" s="10"/>
      <c r="AK19" s="10"/>
      <c r="AL19" s="10" t="e">
        <f>VLOOKUP(AI19,공통데이터!$D$3:$G$16,4,FALSE)</f>
        <v>#NUM!</v>
      </c>
      <c r="AM19" s="10" t="str">
        <f t="shared" si="16"/>
        <v>길원1 - 스트라이커</v>
      </c>
      <c r="AN19" s="12" t="e">
        <f t="array" ref="AN19">INDEX(던전,SMALL(IF((AN15&gt;입장레벨)*(AN15&lt;보상한계),MATCH(ROW(던전),ROW(던전)),""),ROWS($A$1:$A$3)),COLUMNS($A$1:$A$3))</f>
        <v>#NUM!</v>
      </c>
      <c r="AO19" s="10"/>
      <c r="AP19" s="10"/>
      <c r="AQ19" s="10" t="e">
        <f>VLOOKUP(AN19,공통데이터!$D$3:$G$16,4,FALSE)</f>
        <v>#NUM!</v>
      </c>
      <c r="AR19" s="10" t="str">
        <f t="shared" si="17"/>
        <v>길원1 - 스트라이커</v>
      </c>
      <c r="AS19" s="12" t="e">
        <f t="array" ref="AS19">INDEX(던전,SMALL(IF((AS15&gt;입장레벨)*(AS15&lt;보상한계),MATCH(ROW(던전),ROW(던전)),""),ROWS($A$1:$A$3)),COLUMNS($A$1:$A$3))</f>
        <v>#NUM!</v>
      </c>
      <c r="AT19" s="10"/>
      <c r="AU19" s="10"/>
      <c r="AV19" s="10" t="e">
        <f>VLOOKUP(AS19,공통데이터!$D$3:$G$16,4,FALSE)</f>
        <v>#NUM!</v>
      </c>
      <c r="AW19" s="10" t="str">
        <f t="shared" si="18"/>
        <v>길원1 - 스트라이커</v>
      </c>
      <c r="AX19" s="12" t="e">
        <f t="array" ref="AX19">INDEX(던전,SMALL(IF((AX15&gt;입장레벨)*(AX15&lt;보상한계),MATCH(ROW(던전),ROW(던전)),""),ROWS($A$1:$A$3)),COLUMNS($A$1:$A$3))</f>
        <v>#NUM!</v>
      </c>
      <c r="AY19" s="10"/>
      <c r="AZ19" s="10"/>
      <c r="BA19" s="10" t="e">
        <f>VLOOKUP(AX19,공통데이터!$D$3:$G$16,4,FALSE)</f>
        <v>#NUM!</v>
      </c>
      <c r="BB19" s="10" t="str">
        <f t="shared" si="19"/>
        <v>길원1 - 스트라이커</v>
      </c>
    </row>
    <row r="20" spans="2:54" ht="16.5" customHeight="1">
      <c r="B20" s="10"/>
      <c r="C20" s="10"/>
      <c r="D20" s="10"/>
      <c r="E20" s="12" t="e">
        <f t="array" ref="E20">INDEX(던전,SMALL(IF((E15&gt;입장레벨)*(E15&lt;보상한계),MATCH(ROW(던전),ROW(던전)),""),ROWS($A$1:$A$4)),COLUMNS($A$1:$A$4))</f>
        <v>#NUM!</v>
      </c>
      <c r="F20" s="10"/>
      <c r="G20" s="10"/>
      <c r="H20" s="10" t="e">
        <f>VLOOKUP(E20,공통데이터!$D$3:$G$16,4,FALSE)</f>
        <v>#NUM!</v>
      </c>
      <c r="I20" s="10" t="str">
        <f t="shared" si="10"/>
        <v>길원1 - 스트라이커</v>
      </c>
      <c r="J20" s="12" t="e">
        <f t="array" ref="J20">INDEX(던전,SMALL(IF((J15&gt;입장레벨)*(J15&lt;보상한계),MATCH(ROW(던전),ROW(던전)),""),ROWS($A$1:$A$4)),COLUMNS($A$1:$A$4))</f>
        <v>#NUM!</v>
      </c>
      <c r="K20" s="10"/>
      <c r="L20" s="10"/>
      <c r="M20" s="10" t="e">
        <f>VLOOKUP(J20,공통데이터!$D$3:$G$16,4,FALSE)</f>
        <v>#NUM!</v>
      </c>
      <c r="N20" s="10" t="str">
        <f t="shared" si="11"/>
        <v>길원1 - 스트라이커</v>
      </c>
      <c r="O20" s="12" t="e">
        <f t="array" ref="O20">INDEX(던전,SMALL(IF((O15&gt;입장레벨)*(O15&lt;보상한계),MATCH(ROW(던전),ROW(던전)),""),ROWS($A$1:$A$4)),COLUMNS($A$1:$A$4))</f>
        <v>#NUM!</v>
      </c>
      <c r="P20" s="10"/>
      <c r="Q20" s="10"/>
      <c r="R20" s="10" t="e">
        <f>VLOOKUP(O20,공통데이터!$D$3:$G$16,4,FALSE)</f>
        <v>#NUM!</v>
      </c>
      <c r="S20" s="10" t="str">
        <f t="shared" si="12"/>
        <v>길원1 - 스트라이커</v>
      </c>
      <c r="T20" s="12" t="e">
        <f t="array" ref="T20">INDEX(던전,SMALL(IF((T15&gt;입장레벨)*(T15&lt;보상한계),MATCH(ROW(던전),ROW(던전)),""),ROWS($A$1:$A$4)),COLUMNS($A$1:$A$4))</f>
        <v>#NUM!</v>
      </c>
      <c r="U20" s="10"/>
      <c r="V20" s="10"/>
      <c r="W20" s="10" t="e">
        <f>VLOOKUP(T20,공통데이터!$D$3:$G$16,4,FALSE)</f>
        <v>#NUM!</v>
      </c>
      <c r="X20" s="10" t="str">
        <f t="shared" si="13"/>
        <v>길원1 - 스트라이커</v>
      </c>
      <c r="Y20" s="12" t="e">
        <f t="array" ref="Y20">INDEX(던전,SMALL(IF((Y15&gt;입장레벨)*(Y15&lt;보상한계),MATCH(ROW(던전),ROW(던전)),""),ROWS($A$1:$A$4)),COLUMNS($A$1:$A$4))</f>
        <v>#NUM!</v>
      </c>
      <c r="Z20" s="10"/>
      <c r="AA20" s="10"/>
      <c r="AB20" s="10" t="e">
        <f>VLOOKUP(Y20,공통데이터!$D$3:$G$16,4,FALSE)</f>
        <v>#NUM!</v>
      </c>
      <c r="AC20" s="10" t="str">
        <f t="shared" si="14"/>
        <v>길원1 - 스트라이커</v>
      </c>
      <c r="AD20" s="12" t="e">
        <f t="array" ref="AD20">INDEX(던전,SMALL(IF((AD15&gt;입장레벨)*(AD15&lt;보상한계),MATCH(ROW(던전),ROW(던전)),""),ROWS($A$1:$A$4)),COLUMNS($A$1:$A$4))</f>
        <v>#NUM!</v>
      </c>
      <c r="AE20" s="10"/>
      <c r="AF20" s="10"/>
      <c r="AG20" s="10" t="e">
        <f>VLOOKUP(AD20,공통데이터!$D$3:$G$16,4,FALSE)</f>
        <v>#NUM!</v>
      </c>
      <c r="AH20" s="10" t="str">
        <f t="shared" si="15"/>
        <v>길원1 - 스트라이커</v>
      </c>
      <c r="AI20" s="12" t="e">
        <f t="array" ref="AI20">INDEX(던전,SMALL(IF((AI15&gt;입장레벨)*(AI15&lt;보상한계),MATCH(ROW(던전),ROW(던전)),""),ROWS($A$1:$A$4)),COLUMNS($A$1:$A$4))</f>
        <v>#NUM!</v>
      </c>
      <c r="AJ20" s="10"/>
      <c r="AK20" s="10"/>
      <c r="AL20" s="10" t="e">
        <f>VLOOKUP(AI20,공통데이터!$D$3:$G$16,4,FALSE)</f>
        <v>#NUM!</v>
      </c>
      <c r="AM20" s="10" t="str">
        <f t="shared" si="16"/>
        <v>길원1 - 스트라이커</v>
      </c>
      <c r="AN20" s="12" t="e">
        <f t="array" ref="AN20">INDEX(던전,SMALL(IF((AN15&gt;입장레벨)*(AN15&lt;보상한계),MATCH(ROW(던전),ROW(던전)),""),ROWS($A$1:$A$4)),COLUMNS($A$1:$A$4))</f>
        <v>#NUM!</v>
      </c>
      <c r="AO20" s="10"/>
      <c r="AP20" s="10"/>
      <c r="AQ20" s="10" t="e">
        <f>VLOOKUP(AN20,공통데이터!$D$3:$G$16,4,FALSE)</f>
        <v>#NUM!</v>
      </c>
      <c r="AR20" s="10" t="str">
        <f t="shared" si="17"/>
        <v>길원1 - 스트라이커</v>
      </c>
      <c r="AS20" s="12" t="e">
        <f t="array" ref="AS20">INDEX(던전,SMALL(IF((AS15&gt;입장레벨)*(AS15&lt;보상한계),MATCH(ROW(던전),ROW(던전)),""),ROWS($A$1:$A$4)),COLUMNS($A$1:$A$4))</f>
        <v>#NUM!</v>
      </c>
      <c r="AT20" s="10"/>
      <c r="AU20" s="10"/>
      <c r="AV20" s="10" t="e">
        <f>VLOOKUP(AS20,공통데이터!$D$3:$G$16,4,FALSE)</f>
        <v>#NUM!</v>
      </c>
      <c r="AW20" s="10" t="str">
        <f t="shared" si="18"/>
        <v>길원1 - 스트라이커</v>
      </c>
      <c r="AX20" s="12" t="e">
        <f t="array" ref="AX20">INDEX(던전,SMALL(IF((AX15&gt;입장레벨)*(AX15&lt;보상한계),MATCH(ROW(던전),ROW(던전)),""),ROWS($A$1:$A$4)),COLUMNS($A$1:$A$4))</f>
        <v>#NUM!</v>
      </c>
      <c r="AY20" s="10"/>
      <c r="AZ20" s="10"/>
      <c r="BA20" s="10" t="e">
        <f>VLOOKUP(AX20,공통데이터!$D$3:$G$16,4,FALSE)</f>
        <v>#NUM!</v>
      </c>
      <c r="BB20" s="10" t="str">
        <f t="shared" si="19"/>
        <v>길원1 - 스트라이커</v>
      </c>
    </row>
    <row r="21" spans="2:54" ht="16.5" customHeight="1">
      <c r="B21" s="10"/>
      <c r="C21" s="10"/>
      <c r="D21" s="10"/>
      <c r="E21" s="12" t="e">
        <f t="array" ref="E21">INDEX(던전,SMALL(IF((E15&gt;입장레벨)*(E15&lt;보상한계),MATCH(ROW(던전),ROW(던전)),""),ROWS($A$1:$A$5)),COLUMNS($A$1:$A$5))</f>
        <v>#NUM!</v>
      </c>
      <c r="F21" s="10"/>
      <c r="G21" s="10"/>
      <c r="H21" s="10" t="e">
        <f>VLOOKUP(E21,공통데이터!$D$3:$G$16,4,FALSE)</f>
        <v>#NUM!</v>
      </c>
      <c r="I21" s="10" t="str">
        <f t="shared" si="10"/>
        <v>길원1 - 스트라이커</v>
      </c>
      <c r="J21" s="12" t="e">
        <f t="array" ref="J21">INDEX(던전,SMALL(IF((J15&gt;입장레벨)*(J15&lt;보상한계),MATCH(ROW(던전),ROW(던전)),""),ROWS($A$1:$A$5)),COLUMNS($A$1:$A$5))</f>
        <v>#NUM!</v>
      </c>
      <c r="K21" s="10"/>
      <c r="L21" s="10"/>
      <c r="M21" s="10" t="e">
        <f>VLOOKUP(J21,공통데이터!$D$3:$G$16,4,FALSE)</f>
        <v>#NUM!</v>
      </c>
      <c r="N21" s="10" t="str">
        <f t="shared" si="11"/>
        <v>길원1 - 스트라이커</v>
      </c>
      <c r="O21" s="12" t="e">
        <f t="array" ref="O21">INDEX(던전,SMALL(IF((O15&gt;입장레벨)*(O15&lt;보상한계),MATCH(ROW(던전),ROW(던전)),""),ROWS($A$1:$A$5)),COLUMNS($A$1:$A$5))</f>
        <v>#NUM!</v>
      </c>
      <c r="P21" s="10"/>
      <c r="Q21" s="10"/>
      <c r="R21" s="10" t="e">
        <f>VLOOKUP(O21,공통데이터!$D$3:$G$16,4,FALSE)</f>
        <v>#NUM!</v>
      </c>
      <c r="S21" s="10" t="str">
        <f t="shared" si="12"/>
        <v>길원1 - 스트라이커</v>
      </c>
      <c r="T21" s="12" t="e">
        <f t="array" ref="T21">INDEX(던전,SMALL(IF((T15&gt;입장레벨)*(T15&lt;보상한계),MATCH(ROW(던전),ROW(던전)),""),ROWS($A$1:$A$5)),COLUMNS($A$1:$A$5))</f>
        <v>#NUM!</v>
      </c>
      <c r="U21" s="10"/>
      <c r="V21" s="10"/>
      <c r="W21" s="10" t="e">
        <f>VLOOKUP(T21,공통데이터!$D$3:$G$16,4,FALSE)</f>
        <v>#NUM!</v>
      </c>
      <c r="X21" s="10" t="str">
        <f t="shared" si="13"/>
        <v>길원1 - 스트라이커</v>
      </c>
      <c r="Y21" s="12" t="e">
        <f t="array" ref="Y21">INDEX(던전,SMALL(IF((Y15&gt;입장레벨)*(Y15&lt;보상한계),MATCH(ROW(던전),ROW(던전)),""),ROWS($A$1:$A$5)),COLUMNS($A$1:$A$5))</f>
        <v>#NUM!</v>
      </c>
      <c r="Z21" s="10"/>
      <c r="AA21" s="10"/>
      <c r="AB21" s="10" t="e">
        <f>VLOOKUP(Y21,공통데이터!$D$3:$G$16,4,FALSE)</f>
        <v>#NUM!</v>
      </c>
      <c r="AC21" s="10" t="str">
        <f t="shared" si="14"/>
        <v>길원1 - 스트라이커</v>
      </c>
      <c r="AD21" s="12" t="e">
        <f t="array" ref="AD21">INDEX(던전,SMALL(IF((AD15&gt;입장레벨)*(AD15&lt;보상한계),MATCH(ROW(던전),ROW(던전)),""),ROWS($A$1:$A$5)),COLUMNS($A$1:$A$5))</f>
        <v>#NUM!</v>
      </c>
      <c r="AE21" s="10"/>
      <c r="AF21" s="10"/>
      <c r="AG21" s="10" t="e">
        <f>VLOOKUP(AD21,공통데이터!$D$3:$G$16,4,FALSE)</f>
        <v>#NUM!</v>
      </c>
      <c r="AH21" s="10" t="str">
        <f t="shared" si="15"/>
        <v>길원1 - 스트라이커</v>
      </c>
      <c r="AI21" s="12" t="e">
        <f t="array" ref="AI21">INDEX(던전,SMALL(IF((AI15&gt;입장레벨)*(AI15&lt;보상한계),MATCH(ROW(던전),ROW(던전)),""),ROWS($A$1:$A$5)),COLUMNS($A$1:$A$5))</f>
        <v>#NUM!</v>
      </c>
      <c r="AJ21" s="10"/>
      <c r="AK21" s="10"/>
      <c r="AL21" s="10" t="e">
        <f>VLOOKUP(AI21,공통데이터!$D$3:$G$16,4,FALSE)</f>
        <v>#NUM!</v>
      </c>
      <c r="AM21" s="10" t="str">
        <f t="shared" si="16"/>
        <v>길원1 - 스트라이커</v>
      </c>
      <c r="AN21" s="12" t="e">
        <f t="array" ref="AN21">INDEX(던전,SMALL(IF((AN15&gt;입장레벨)*(AN15&lt;보상한계),MATCH(ROW(던전),ROW(던전)),""),ROWS($A$1:$A$5)),COLUMNS($A$1:$A$5))</f>
        <v>#NUM!</v>
      </c>
      <c r="AO21" s="10"/>
      <c r="AP21" s="10"/>
      <c r="AQ21" s="10" t="e">
        <f>VLOOKUP(AN21,공통데이터!$D$3:$G$16,4,FALSE)</f>
        <v>#NUM!</v>
      </c>
      <c r="AR21" s="10" t="str">
        <f t="shared" si="17"/>
        <v>길원1 - 스트라이커</v>
      </c>
      <c r="AS21" s="12" t="e">
        <f t="array" ref="AS21">INDEX(던전,SMALL(IF((AS15&gt;입장레벨)*(AS15&lt;보상한계),MATCH(ROW(던전),ROW(던전)),""),ROWS($A$1:$A$5)),COLUMNS($A$1:$A$5))</f>
        <v>#NUM!</v>
      </c>
      <c r="AT21" s="10"/>
      <c r="AU21" s="10"/>
      <c r="AV21" s="10" t="e">
        <f>VLOOKUP(AS21,공통데이터!$D$3:$G$16,4,FALSE)</f>
        <v>#NUM!</v>
      </c>
      <c r="AW21" s="10" t="str">
        <f t="shared" si="18"/>
        <v>길원1 - 스트라이커</v>
      </c>
      <c r="AX21" s="12" t="e">
        <f t="array" ref="AX21">INDEX(던전,SMALL(IF((AX15&gt;입장레벨)*(AX15&lt;보상한계),MATCH(ROW(던전),ROW(던전)),""),ROWS($A$1:$A$5)),COLUMNS($A$1:$A$5))</f>
        <v>#NUM!</v>
      </c>
      <c r="AY21" s="10"/>
      <c r="AZ21" s="10"/>
      <c r="BA21" s="10" t="e">
        <f>VLOOKUP(AX21,공통데이터!$D$3:$G$16,4,FALSE)</f>
        <v>#NUM!</v>
      </c>
      <c r="BB21" s="10" t="str">
        <f t="shared" si="19"/>
        <v>길원1 - 스트라이커</v>
      </c>
    </row>
    <row r="22" spans="2:54" ht="16.5" customHeight="1">
      <c r="B22" s="10"/>
      <c r="C22" s="10"/>
      <c r="D22" s="10"/>
      <c r="E22" s="12" t="e">
        <f t="array" ref="E22">INDEX(던전,SMALL(IF((E15&gt;입장레벨)*(E15&lt;보상한계),MATCH(ROW(던전),ROW(던전)),""),ROWS($A$1:$A$6)),COLUMNS($A$1:$A$6))</f>
        <v>#NUM!</v>
      </c>
      <c r="F22" s="10"/>
      <c r="G22" s="10"/>
      <c r="H22" s="10" t="e">
        <f>VLOOKUP(E22,공통데이터!$D$3:$G$16,4,FALSE)</f>
        <v>#NUM!</v>
      </c>
      <c r="I22" s="10" t="str">
        <f t="shared" si="10"/>
        <v>길원1 - 스트라이커</v>
      </c>
      <c r="J22" s="12" t="e">
        <f t="array" ref="J22">INDEX(던전,SMALL(IF((J15&gt;입장레벨)*(J15&lt;보상한계),MATCH(ROW(던전),ROW(던전)),""),ROWS($A$1:$A$6)),COLUMNS($A$1:$A$6))</f>
        <v>#NUM!</v>
      </c>
      <c r="K22" s="10"/>
      <c r="L22" s="10"/>
      <c r="M22" s="10" t="e">
        <f>VLOOKUP(J22,공통데이터!$D$3:$G$16,4,FALSE)</f>
        <v>#NUM!</v>
      </c>
      <c r="N22" s="10" t="str">
        <f t="shared" si="11"/>
        <v>길원1 - 스트라이커</v>
      </c>
      <c r="O22" s="12" t="e">
        <f t="array" ref="O22">INDEX(던전,SMALL(IF((O15&gt;입장레벨)*(O15&lt;보상한계),MATCH(ROW(던전),ROW(던전)),""),ROWS($A$1:$A$6)),COLUMNS($A$1:$A$6))</f>
        <v>#NUM!</v>
      </c>
      <c r="P22" s="10"/>
      <c r="Q22" s="10"/>
      <c r="R22" s="10" t="e">
        <f>VLOOKUP(O22,공통데이터!$D$3:$G$16,4,FALSE)</f>
        <v>#NUM!</v>
      </c>
      <c r="S22" s="10" t="str">
        <f t="shared" si="12"/>
        <v>길원1 - 스트라이커</v>
      </c>
      <c r="T22" s="12" t="e">
        <f t="array" ref="T22">INDEX(던전,SMALL(IF((T15&gt;입장레벨)*(T15&lt;보상한계),MATCH(ROW(던전),ROW(던전)),""),ROWS($A$1:$A$6)),COLUMNS($A$1:$A$6))</f>
        <v>#NUM!</v>
      </c>
      <c r="U22" s="10"/>
      <c r="V22" s="10"/>
      <c r="W22" s="10" t="e">
        <f>VLOOKUP(T22,공통데이터!$D$3:$G$16,4,FALSE)</f>
        <v>#NUM!</v>
      </c>
      <c r="X22" s="10" t="str">
        <f t="shared" si="13"/>
        <v>길원1 - 스트라이커</v>
      </c>
      <c r="Y22" s="12" t="e">
        <f t="array" ref="Y22">INDEX(던전,SMALL(IF((Y15&gt;입장레벨)*(Y15&lt;보상한계),MATCH(ROW(던전),ROW(던전)),""),ROWS($A$1:$A$6)),COLUMNS($A$1:$A$6))</f>
        <v>#NUM!</v>
      </c>
      <c r="Z22" s="10"/>
      <c r="AA22" s="10"/>
      <c r="AB22" s="10" t="e">
        <f>VLOOKUP(Y22,공통데이터!$D$3:$G$16,4,FALSE)</f>
        <v>#NUM!</v>
      </c>
      <c r="AC22" s="10" t="str">
        <f t="shared" si="14"/>
        <v>길원1 - 스트라이커</v>
      </c>
      <c r="AD22" s="12" t="e">
        <f t="array" ref="AD22">INDEX(던전,SMALL(IF((AD15&gt;입장레벨)*(AD15&lt;보상한계),MATCH(ROW(던전),ROW(던전)),""),ROWS($A$1:$A$6)),COLUMNS($A$1:$A$6))</f>
        <v>#NUM!</v>
      </c>
      <c r="AE22" s="10"/>
      <c r="AF22" s="10"/>
      <c r="AG22" s="10" t="e">
        <f>VLOOKUP(AD22,공통데이터!$D$3:$G$16,4,FALSE)</f>
        <v>#NUM!</v>
      </c>
      <c r="AH22" s="10" t="str">
        <f t="shared" si="15"/>
        <v>길원1 - 스트라이커</v>
      </c>
      <c r="AI22" s="12" t="e">
        <f t="array" ref="AI22">INDEX(던전,SMALL(IF((AI15&gt;입장레벨)*(AI15&lt;보상한계),MATCH(ROW(던전),ROW(던전)),""),ROWS($A$1:$A$6)),COLUMNS($A$1:$A$6))</f>
        <v>#NUM!</v>
      </c>
      <c r="AJ22" s="10"/>
      <c r="AK22" s="10"/>
      <c r="AL22" s="10" t="e">
        <f>VLOOKUP(AI22,공통데이터!$D$3:$G$16,4,FALSE)</f>
        <v>#NUM!</v>
      </c>
      <c r="AM22" s="10" t="str">
        <f t="shared" si="16"/>
        <v>길원1 - 스트라이커</v>
      </c>
      <c r="AN22" s="12" t="e">
        <f t="array" ref="AN22">INDEX(던전,SMALL(IF((AN15&gt;입장레벨)*(AN15&lt;보상한계),MATCH(ROW(던전),ROW(던전)),""),ROWS($A$1:$A$6)),COLUMNS($A$1:$A$6))</f>
        <v>#NUM!</v>
      </c>
      <c r="AO22" s="10"/>
      <c r="AP22" s="10"/>
      <c r="AQ22" s="10" t="e">
        <f>VLOOKUP(AN22,공통데이터!$D$3:$G$16,4,FALSE)</f>
        <v>#NUM!</v>
      </c>
      <c r="AR22" s="10" t="str">
        <f t="shared" si="17"/>
        <v>길원1 - 스트라이커</v>
      </c>
      <c r="AS22" s="12" t="e">
        <f t="array" ref="AS22">INDEX(던전,SMALL(IF((AS15&gt;입장레벨)*(AS15&lt;보상한계),MATCH(ROW(던전),ROW(던전)),""),ROWS($A$1:$A$6)),COLUMNS($A$1:$A$6))</f>
        <v>#NUM!</v>
      </c>
      <c r="AT22" s="10"/>
      <c r="AU22" s="10"/>
      <c r="AV22" s="10" t="e">
        <f>VLOOKUP(AS22,공통데이터!$D$3:$G$16,4,FALSE)</f>
        <v>#NUM!</v>
      </c>
      <c r="AW22" s="10" t="str">
        <f t="shared" si="18"/>
        <v>길원1 - 스트라이커</v>
      </c>
      <c r="AX22" s="12" t="e">
        <f t="array" ref="AX22">INDEX(던전,SMALL(IF((AX15&gt;입장레벨)*(AX15&lt;보상한계),MATCH(ROW(던전),ROW(던전)),""),ROWS($A$1:$A$6)),COLUMNS($A$1:$A$6))</f>
        <v>#NUM!</v>
      </c>
      <c r="AY22" s="10"/>
      <c r="AZ22" s="10"/>
      <c r="BA22" s="10" t="e">
        <f>VLOOKUP(AX22,공통데이터!$D$3:$G$16,4,FALSE)</f>
        <v>#NUM!</v>
      </c>
      <c r="BB22" s="10" t="str">
        <f t="shared" si="19"/>
        <v>길원1 - 스트라이커</v>
      </c>
    </row>
    <row r="23" spans="2:54" ht="16.5" customHeight="1"/>
    <row r="24" spans="2:54" ht="16.5" customHeight="1">
      <c r="B24" s="10"/>
      <c r="C24" s="10"/>
      <c r="D24" s="10"/>
      <c r="E24" s="3" t="str">
        <f>개인현황!E24</f>
        <v>직업 선택</v>
      </c>
      <c r="F24" s="10" t="s">
        <v>2</v>
      </c>
      <c r="G24" s="10" t="s">
        <v>19</v>
      </c>
      <c r="H24" s="10" t="s">
        <v>4</v>
      </c>
      <c r="I24" s="10" t="s">
        <v>5</v>
      </c>
      <c r="J24" s="3" t="str">
        <f>개인현황!I24</f>
        <v>직업 선택</v>
      </c>
      <c r="K24" s="10" t="s">
        <v>2</v>
      </c>
      <c r="L24" s="10" t="s">
        <v>19</v>
      </c>
      <c r="M24" s="10" t="s">
        <v>4</v>
      </c>
      <c r="N24" s="10" t="s">
        <v>5</v>
      </c>
      <c r="O24" s="3" t="str">
        <f>개인현황!M24</f>
        <v>직업 선택</v>
      </c>
      <c r="P24" s="10" t="s">
        <v>2</v>
      </c>
      <c r="Q24" s="10" t="s">
        <v>19</v>
      </c>
      <c r="R24" s="10" t="s">
        <v>4</v>
      </c>
      <c r="S24" s="10" t="s">
        <v>5</v>
      </c>
      <c r="T24" s="3" t="str">
        <f>개인현황!Q24</f>
        <v>직업 선택</v>
      </c>
      <c r="U24" s="10" t="s">
        <v>2</v>
      </c>
      <c r="V24" s="10" t="s">
        <v>19</v>
      </c>
      <c r="W24" s="10" t="s">
        <v>4</v>
      </c>
      <c r="X24" s="10" t="s">
        <v>5</v>
      </c>
      <c r="Y24" s="3" t="str">
        <f>개인현황!U24</f>
        <v>직업 선택</v>
      </c>
      <c r="Z24" s="10" t="s">
        <v>2</v>
      </c>
      <c r="AA24" s="10" t="s">
        <v>19</v>
      </c>
      <c r="AB24" s="10" t="s">
        <v>4</v>
      </c>
      <c r="AC24" s="10" t="s">
        <v>5</v>
      </c>
      <c r="AD24" s="3" t="str">
        <f>개인현황!Y24</f>
        <v>직업 선택</v>
      </c>
      <c r="AE24" s="10" t="s">
        <v>2</v>
      </c>
      <c r="AF24" s="10" t="s">
        <v>19</v>
      </c>
      <c r="AG24" s="10" t="s">
        <v>4</v>
      </c>
      <c r="AH24" s="10" t="s">
        <v>5</v>
      </c>
      <c r="AI24" s="3" t="str">
        <f>개인현황!AC24</f>
        <v>직업 선택</v>
      </c>
      <c r="AJ24" s="10" t="s">
        <v>2</v>
      </c>
      <c r="AK24" s="10" t="s">
        <v>19</v>
      </c>
      <c r="AL24" s="10" t="s">
        <v>4</v>
      </c>
      <c r="AM24" s="10" t="s">
        <v>5</v>
      </c>
      <c r="AN24" s="3" t="str">
        <f>개인현황!AG24</f>
        <v>직업 선택</v>
      </c>
      <c r="AO24" s="10" t="s">
        <v>2</v>
      </c>
      <c r="AP24" s="10" t="s">
        <v>19</v>
      </c>
      <c r="AQ24" s="10" t="s">
        <v>4</v>
      </c>
      <c r="AR24" s="10" t="s">
        <v>5</v>
      </c>
      <c r="AS24" s="3" t="str">
        <f>개인현황!AK24</f>
        <v>직업 선택</v>
      </c>
      <c r="AT24" s="10" t="s">
        <v>2</v>
      </c>
      <c r="AU24" s="10" t="s">
        <v>19</v>
      </c>
      <c r="AV24" s="10" t="s">
        <v>4</v>
      </c>
      <c r="AW24" s="10" t="s">
        <v>5</v>
      </c>
      <c r="AX24" s="3" t="str">
        <f>개인현황!AO24</f>
        <v>직업 선택</v>
      </c>
      <c r="AY24" s="10" t="s">
        <v>2</v>
      </c>
    </row>
    <row r="25" spans="2:54" ht="16.5" customHeight="1">
      <c r="B25" s="10"/>
      <c r="C25" s="10"/>
      <c r="D25" s="10"/>
      <c r="E25" s="3">
        <f>개인현황!E25</f>
        <v>0</v>
      </c>
      <c r="F25" s="10"/>
      <c r="G25" s="10"/>
      <c r="H25" s="10"/>
      <c r="I25" s="10"/>
      <c r="J25" s="3">
        <f>개인현황!I25</f>
        <v>0</v>
      </c>
      <c r="K25" s="10"/>
      <c r="L25" s="10"/>
      <c r="M25" s="10"/>
      <c r="N25" s="10"/>
      <c r="O25" s="3">
        <f>개인현황!M25</f>
        <v>0</v>
      </c>
      <c r="P25" s="10"/>
      <c r="Q25" s="10"/>
      <c r="R25" s="10"/>
      <c r="S25" s="10"/>
      <c r="T25" s="3">
        <f>개인현황!Q25</f>
        <v>0</v>
      </c>
      <c r="U25" s="10"/>
      <c r="V25" s="10"/>
      <c r="W25" s="10"/>
      <c r="X25" s="10"/>
      <c r="Y25" s="3">
        <f>개인현황!U25</f>
        <v>0</v>
      </c>
      <c r="Z25" s="10"/>
      <c r="AA25" s="10"/>
      <c r="AB25" s="10"/>
      <c r="AC25" s="10"/>
      <c r="AD25" s="3">
        <f>개인현황!Y25</f>
        <v>0</v>
      </c>
      <c r="AE25" s="10"/>
      <c r="AF25" s="10"/>
      <c r="AG25" s="10"/>
      <c r="AH25" s="10"/>
      <c r="AI25" s="3">
        <f>개인현황!AC25</f>
        <v>0</v>
      </c>
      <c r="AJ25" s="10"/>
      <c r="AK25" s="10"/>
      <c r="AL25" s="10"/>
      <c r="AM25" s="10"/>
      <c r="AN25" s="3">
        <f>개인현황!AG25</f>
        <v>0</v>
      </c>
      <c r="AO25" s="10"/>
      <c r="AP25" s="10"/>
      <c r="AQ25" s="10"/>
      <c r="AR25" s="10"/>
      <c r="AS25" s="3">
        <f>개인현황!AK25</f>
        <v>0</v>
      </c>
      <c r="AT25" s="10"/>
      <c r="AU25" s="10"/>
      <c r="AV25" s="10"/>
      <c r="AW25" s="10"/>
      <c r="AX25" s="3">
        <f>개인현황!AO25</f>
        <v>0</v>
      </c>
      <c r="AY25" s="10"/>
    </row>
    <row r="26" spans="2:54" ht="16.5" customHeight="1">
      <c r="B26" s="10" t="str">
        <f>개인현황!B26</f>
        <v>길원3</v>
      </c>
      <c r="C26" s="10"/>
      <c r="D26" s="10"/>
      <c r="E26" s="10" t="s">
        <v>20</v>
      </c>
      <c r="F26" s="10"/>
      <c r="G26" s="10"/>
      <c r="H26" s="10"/>
      <c r="I26" s="10" t="str">
        <f t="shared" ref="I26:I32" si="20">$B$6&amp;" - "&amp;$E$4</f>
        <v>길원1 - 스트라이커</v>
      </c>
      <c r="J26" s="10" t="s">
        <v>20</v>
      </c>
      <c r="K26" s="10"/>
      <c r="L26" s="10"/>
      <c r="M26" s="10"/>
      <c r="N26" s="10" t="str">
        <f t="shared" ref="N26:N32" si="21">$B$6&amp;" - "&amp;$E$4</f>
        <v>길원1 - 스트라이커</v>
      </c>
      <c r="O26" s="10" t="s">
        <v>20</v>
      </c>
      <c r="P26" s="10"/>
      <c r="Q26" s="10"/>
      <c r="R26" s="10"/>
      <c r="S26" s="10" t="str">
        <f t="shared" ref="S26:S32" si="22">$B$6&amp;" - "&amp;$E$4</f>
        <v>길원1 - 스트라이커</v>
      </c>
      <c r="T26" s="10" t="s">
        <v>20</v>
      </c>
      <c r="U26" s="10"/>
      <c r="V26" s="10"/>
      <c r="W26" s="10"/>
      <c r="X26" s="10" t="str">
        <f t="shared" ref="X26:X32" si="23">$B$6&amp;" - "&amp;$E$4</f>
        <v>길원1 - 스트라이커</v>
      </c>
      <c r="Y26" s="10" t="s">
        <v>20</v>
      </c>
      <c r="Z26" s="10"/>
      <c r="AA26" s="10"/>
      <c r="AB26" s="10"/>
      <c r="AC26" s="10" t="str">
        <f t="shared" ref="AC26:AC32" si="24">$B$6&amp;" - "&amp;$E$4</f>
        <v>길원1 - 스트라이커</v>
      </c>
      <c r="AD26" s="10" t="s">
        <v>20</v>
      </c>
      <c r="AE26" s="10"/>
      <c r="AF26" s="10"/>
      <c r="AG26" s="10"/>
      <c r="AH26" s="10" t="str">
        <f t="shared" ref="AH26:AH32" si="25">$B$6&amp;" - "&amp;$E$4</f>
        <v>길원1 - 스트라이커</v>
      </c>
      <c r="AI26" s="10" t="s">
        <v>20</v>
      </c>
      <c r="AJ26" s="10"/>
      <c r="AK26" s="10"/>
      <c r="AL26" s="10"/>
      <c r="AM26" s="10" t="str">
        <f t="shared" ref="AM26:AM32" si="26">$B$6&amp;" - "&amp;$E$4</f>
        <v>길원1 - 스트라이커</v>
      </c>
      <c r="AN26" s="10" t="s">
        <v>20</v>
      </c>
      <c r="AO26" s="10"/>
      <c r="AP26" s="10"/>
      <c r="AQ26" s="10"/>
      <c r="AR26" s="10" t="str">
        <f t="shared" ref="AR26:AR32" si="27">$B$6&amp;" - "&amp;$E$4</f>
        <v>길원1 - 스트라이커</v>
      </c>
      <c r="AS26" s="10" t="s">
        <v>20</v>
      </c>
      <c r="AT26" s="10"/>
      <c r="AU26" s="10"/>
      <c r="AV26" s="10"/>
      <c r="AW26" s="10" t="str">
        <f t="shared" ref="AW26:AW32" si="28">$B$6&amp;" - "&amp;$E$4</f>
        <v>길원1 - 스트라이커</v>
      </c>
      <c r="AX26" s="10" t="s">
        <v>20</v>
      </c>
      <c r="AY26" s="10"/>
    </row>
    <row r="27" spans="2:54" ht="16.5" customHeight="1">
      <c r="B27" s="10"/>
      <c r="C27" s="10"/>
      <c r="D27" s="10"/>
      <c r="E27" s="12" t="e">
        <f t="array" ref="E27">INDEX(던전,SMALL(IF((E25&gt;입장레벨)*(E25&lt;보상한계),MATCH(ROW(던전),ROW(던전)),""),ROWS($A$1)),COLUMNS($A$1))</f>
        <v>#NUM!</v>
      </c>
      <c r="F27" s="10"/>
      <c r="G27" s="10"/>
      <c r="H27" s="10" t="e">
        <f>VLOOKUP(E27,공통데이터!$D$3:$G$16,4,FALSE)</f>
        <v>#NUM!</v>
      </c>
      <c r="I27" s="10" t="str">
        <f t="shared" si="20"/>
        <v>길원1 - 스트라이커</v>
      </c>
      <c r="J27" s="12" t="e">
        <f t="array" ref="J27">INDEX(던전,SMALL(IF((J25&gt;입장레벨)*(J25&lt;보상한계),MATCH(ROW(던전),ROW(던전)),""),ROWS($A$1)),COLUMNS($A$1))</f>
        <v>#NUM!</v>
      </c>
      <c r="K27" s="10"/>
      <c r="L27" s="10"/>
      <c r="M27" s="10" t="e">
        <f>VLOOKUP(J27,공통데이터!$D$3:$G$16,4,FALSE)</f>
        <v>#NUM!</v>
      </c>
      <c r="N27" s="10" t="str">
        <f t="shared" si="21"/>
        <v>길원1 - 스트라이커</v>
      </c>
      <c r="O27" s="12" t="e">
        <f t="array" ref="O27">INDEX(던전,SMALL(IF((O25&gt;입장레벨)*(O25&lt;보상한계),MATCH(ROW(던전),ROW(던전)),""),ROWS($A$1)),COLUMNS($A$1))</f>
        <v>#NUM!</v>
      </c>
      <c r="P27" s="10"/>
      <c r="Q27" s="10"/>
      <c r="R27" s="10" t="e">
        <f>VLOOKUP(O27,공통데이터!$D$3:$G$16,4,FALSE)</f>
        <v>#NUM!</v>
      </c>
      <c r="S27" s="10" t="str">
        <f t="shared" si="22"/>
        <v>길원1 - 스트라이커</v>
      </c>
      <c r="T27" s="12" t="e">
        <f t="array" ref="T27">INDEX(던전,SMALL(IF((T25&gt;입장레벨)*(T25&lt;보상한계),MATCH(ROW(던전),ROW(던전)),""),ROWS($A$1)),COLUMNS($A$1))</f>
        <v>#NUM!</v>
      </c>
      <c r="U27" s="10"/>
      <c r="V27" s="10"/>
      <c r="W27" s="10" t="e">
        <f>VLOOKUP(T27,공통데이터!$D$3:$G$16,4,FALSE)</f>
        <v>#NUM!</v>
      </c>
      <c r="X27" s="10" t="str">
        <f t="shared" si="23"/>
        <v>길원1 - 스트라이커</v>
      </c>
      <c r="Y27" s="12" t="e">
        <f t="array" ref="Y27">INDEX(던전,SMALL(IF((Y25&gt;입장레벨)*(Y25&lt;보상한계),MATCH(ROW(던전),ROW(던전)),""),ROWS($A$1)),COLUMNS($A$1))</f>
        <v>#NUM!</v>
      </c>
      <c r="Z27" s="10"/>
      <c r="AA27" s="10"/>
      <c r="AB27" s="10" t="e">
        <f>VLOOKUP(Y27,공통데이터!$D$3:$G$16,4,FALSE)</f>
        <v>#NUM!</v>
      </c>
      <c r="AC27" s="10" t="str">
        <f t="shared" si="24"/>
        <v>길원1 - 스트라이커</v>
      </c>
      <c r="AD27" s="12" t="e">
        <f t="array" ref="AD27">INDEX(던전,SMALL(IF((AD25&gt;입장레벨)*(AD25&lt;보상한계),MATCH(ROW(던전),ROW(던전)),""),ROWS($A$1)),COLUMNS($A$1))</f>
        <v>#NUM!</v>
      </c>
      <c r="AE27" s="10"/>
      <c r="AF27" s="10"/>
      <c r="AG27" s="10" t="e">
        <f>VLOOKUP(AD27,공통데이터!$D$3:$G$16,4,FALSE)</f>
        <v>#NUM!</v>
      </c>
      <c r="AH27" s="10" t="str">
        <f t="shared" si="25"/>
        <v>길원1 - 스트라이커</v>
      </c>
      <c r="AI27" s="12" t="e">
        <f t="array" ref="AI27">INDEX(던전,SMALL(IF((AI25&gt;입장레벨)*(AI25&lt;보상한계),MATCH(ROW(던전),ROW(던전)),""),ROWS($A$1)),COLUMNS($A$1))</f>
        <v>#NUM!</v>
      </c>
      <c r="AJ27" s="10"/>
      <c r="AK27" s="10"/>
      <c r="AL27" s="10" t="e">
        <f>VLOOKUP(AI27,공통데이터!$D$3:$G$16,4,FALSE)</f>
        <v>#NUM!</v>
      </c>
      <c r="AM27" s="10" t="str">
        <f t="shared" si="26"/>
        <v>길원1 - 스트라이커</v>
      </c>
      <c r="AN27" s="12" t="e">
        <f t="array" ref="AN27">INDEX(던전,SMALL(IF((AN25&gt;입장레벨)*(AN25&lt;보상한계),MATCH(ROW(던전),ROW(던전)),""),ROWS($A$1)),COLUMNS($A$1))</f>
        <v>#NUM!</v>
      </c>
      <c r="AO27" s="10"/>
      <c r="AP27" s="10"/>
      <c r="AQ27" s="10" t="e">
        <f>VLOOKUP(AN27,공통데이터!$D$3:$G$16,4,FALSE)</f>
        <v>#NUM!</v>
      </c>
      <c r="AR27" s="10" t="str">
        <f t="shared" si="27"/>
        <v>길원1 - 스트라이커</v>
      </c>
      <c r="AS27" s="12" t="e">
        <f t="array" ref="AS27">INDEX(던전,SMALL(IF((AS25&gt;입장레벨)*(AS25&lt;보상한계),MATCH(ROW(던전),ROW(던전)),""),ROWS($A$1)),COLUMNS($A$1))</f>
        <v>#NUM!</v>
      </c>
      <c r="AT27" s="10"/>
      <c r="AU27" s="10"/>
      <c r="AV27" s="10" t="e">
        <f>VLOOKUP(AS27,공통데이터!$D$3:$G$16,4,FALSE)</f>
        <v>#NUM!</v>
      </c>
      <c r="AW27" s="10" t="str">
        <f t="shared" si="28"/>
        <v>길원1 - 스트라이커</v>
      </c>
      <c r="AX27" s="12" t="e">
        <f t="array" ref="AX27">INDEX(던전,SMALL(IF((AX25&gt;입장레벨)*(AX25&lt;보상한계),MATCH(ROW(던전),ROW(던전)),""),ROWS($A$1)),COLUMNS($A$1))</f>
        <v>#NUM!</v>
      </c>
      <c r="AY27" s="10"/>
    </row>
    <row r="28" spans="2:54" ht="16.5" customHeight="1">
      <c r="B28" s="10"/>
      <c r="C28" s="10"/>
      <c r="D28" s="10"/>
      <c r="E28" s="12" t="e">
        <f t="array" ref="E28">INDEX(던전,SMALL(IF((E25&gt;입장레벨)*(E25&lt;보상한계),MATCH(ROW(던전),ROW(던전)),""),ROWS($A$1:$A$2)),COLUMNS($A$1:$A$2))</f>
        <v>#NUM!</v>
      </c>
      <c r="F28" s="10"/>
      <c r="G28" s="10"/>
      <c r="H28" s="10" t="e">
        <f>VLOOKUP(E28,공통데이터!$D$3:$G$16,4,FALSE)</f>
        <v>#NUM!</v>
      </c>
      <c r="I28" s="10" t="str">
        <f t="shared" si="20"/>
        <v>길원1 - 스트라이커</v>
      </c>
      <c r="J28" s="12" t="e">
        <f t="array" ref="J28">INDEX(던전,SMALL(IF((J25&gt;입장레벨)*(J25&lt;보상한계),MATCH(ROW(던전),ROW(던전)),""),ROWS($A$1:$A$2)),COLUMNS($A$1:$A$2))</f>
        <v>#NUM!</v>
      </c>
      <c r="K28" s="10"/>
      <c r="L28" s="10"/>
      <c r="M28" s="10" t="e">
        <f>VLOOKUP(J28,공통데이터!$D$3:$G$16,4,FALSE)</f>
        <v>#NUM!</v>
      </c>
      <c r="N28" s="10" t="str">
        <f t="shared" si="21"/>
        <v>길원1 - 스트라이커</v>
      </c>
      <c r="O28" s="12" t="e">
        <f t="array" ref="O28">INDEX(던전,SMALL(IF((O25&gt;입장레벨)*(O25&lt;보상한계),MATCH(ROW(던전),ROW(던전)),""),ROWS($A$1:$A$2)),COLUMNS($A$1:$A$2))</f>
        <v>#NUM!</v>
      </c>
      <c r="P28" s="10"/>
      <c r="Q28" s="10"/>
      <c r="R28" s="10" t="e">
        <f>VLOOKUP(O28,공통데이터!$D$3:$G$16,4,FALSE)</f>
        <v>#NUM!</v>
      </c>
      <c r="S28" s="10" t="str">
        <f t="shared" si="22"/>
        <v>길원1 - 스트라이커</v>
      </c>
      <c r="T28" s="12" t="e">
        <f t="array" ref="T28">INDEX(던전,SMALL(IF((T25&gt;입장레벨)*(T25&lt;보상한계),MATCH(ROW(던전),ROW(던전)),""),ROWS($A$1:$A$2)),COLUMNS($A$1:$A$2))</f>
        <v>#NUM!</v>
      </c>
      <c r="U28" s="10"/>
      <c r="V28" s="10"/>
      <c r="W28" s="10" t="e">
        <f>VLOOKUP(T28,공통데이터!$D$3:$G$16,4,FALSE)</f>
        <v>#NUM!</v>
      </c>
      <c r="X28" s="10" t="str">
        <f t="shared" si="23"/>
        <v>길원1 - 스트라이커</v>
      </c>
      <c r="Y28" s="12" t="e">
        <f t="array" ref="Y28">INDEX(던전,SMALL(IF((Y25&gt;입장레벨)*(Y25&lt;보상한계),MATCH(ROW(던전),ROW(던전)),""),ROWS($A$1:$A$2)),COLUMNS($A$1:$A$2))</f>
        <v>#NUM!</v>
      </c>
      <c r="Z28" s="10"/>
      <c r="AA28" s="10"/>
      <c r="AB28" s="10" t="e">
        <f>VLOOKUP(Y28,공통데이터!$D$3:$G$16,4,FALSE)</f>
        <v>#NUM!</v>
      </c>
      <c r="AC28" s="10" t="str">
        <f t="shared" si="24"/>
        <v>길원1 - 스트라이커</v>
      </c>
      <c r="AD28" s="12" t="e">
        <f t="array" ref="AD28">INDEX(던전,SMALL(IF((AD25&gt;입장레벨)*(AD25&lt;보상한계),MATCH(ROW(던전),ROW(던전)),""),ROWS($A$1:$A$2)),COLUMNS($A$1:$A$2))</f>
        <v>#NUM!</v>
      </c>
      <c r="AE28" s="10"/>
      <c r="AF28" s="10"/>
      <c r="AG28" s="10" t="e">
        <f>VLOOKUP(AD28,공통데이터!$D$3:$G$16,4,FALSE)</f>
        <v>#NUM!</v>
      </c>
      <c r="AH28" s="10" t="str">
        <f t="shared" si="25"/>
        <v>길원1 - 스트라이커</v>
      </c>
      <c r="AI28" s="12" t="e">
        <f t="array" ref="AI28">INDEX(던전,SMALL(IF((AI25&gt;입장레벨)*(AI25&lt;보상한계),MATCH(ROW(던전),ROW(던전)),""),ROWS($A$1:$A$2)),COLUMNS($A$1:$A$2))</f>
        <v>#NUM!</v>
      </c>
      <c r="AJ28" s="10"/>
      <c r="AK28" s="10"/>
      <c r="AL28" s="10" t="e">
        <f>VLOOKUP(AI28,공통데이터!$D$3:$G$16,4,FALSE)</f>
        <v>#NUM!</v>
      </c>
      <c r="AM28" s="10" t="str">
        <f t="shared" si="26"/>
        <v>길원1 - 스트라이커</v>
      </c>
      <c r="AN28" s="12" t="e">
        <f t="array" ref="AN28">INDEX(던전,SMALL(IF((AN25&gt;입장레벨)*(AN25&lt;보상한계),MATCH(ROW(던전),ROW(던전)),""),ROWS($A$1:$A$2)),COLUMNS($A$1:$A$2))</f>
        <v>#NUM!</v>
      </c>
      <c r="AO28" s="10"/>
      <c r="AP28" s="10"/>
      <c r="AQ28" s="10" t="e">
        <f>VLOOKUP(AN28,공통데이터!$D$3:$G$16,4,FALSE)</f>
        <v>#NUM!</v>
      </c>
      <c r="AR28" s="10" t="str">
        <f t="shared" si="27"/>
        <v>길원1 - 스트라이커</v>
      </c>
      <c r="AS28" s="12" t="e">
        <f t="array" ref="AS28">INDEX(던전,SMALL(IF((AS25&gt;입장레벨)*(AS25&lt;보상한계),MATCH(ROW(던전),ROW(던전)),""),ROWS($A$1:$A$2)),COLUMNS($A$1:$A$2))</f>
        <v>#NUM!</v>
      </c>
      <c r="AT28" s="10"/>
      <c r="AU28" s="10"/>
      <c r="AV28" s="10" t="e">
        <f>VLOOKUP(AS28,공통데이터!$D$3:$G$16,4,FALSE)</f>
        <v>#NUM!</v>
      </c>
      <c r="AW28" s="10" t="str">
        <f t="shared" si="28"/>
        <v>길원1 - 스트라이커</v>
      </c>
      <c r="AX28" s="12" t="e">
        <f t="array" ref="AX28">INDEX(던전,SMALL(IF((AX25&gt;입장레벨)*(AX25&lt;보상한계),MATCH(ROW(던전),ROW(던전)),""),ROWS($A$1:$A$2)),COLUMNS($A$1:$A$2))</f>
        <v>#NUM!</v>
      </c>
      <c r="AY28" s="10"/>
    </row>
    <row r="29" spans="2:54" ht="16.5" customHeight="1">
      <c r="B29" s="10"/>
      <c r="C29" s="10"/>
      <c r="D29" s="10"/>
      <c r="E29" s="12" t="e">
        <f t="array" ref="E29">INDEX(던전,SMALL(IF((E25&gt;입장레벨)*(E25&lt;보상한계),MATCH(ROW(던전),ROW(던전)),""),ROWS($A$1:$A$3)),COLUMNS($A$1:$A$3))</f>
        <v>#NUM!</v>
      </c>
      <c r="F29" s="10"/>
      <c r="G29" s="10"/>
      <c r="H29" s="10" t="e">
        <f>VLOOKUP(E29,공통데이터!$D$3:$G$16,4,FALSE)</f>
        <v>#NUM!</v>
      </c>
      <c r="I29" s="10" t="str">
        <f t="shared" si="20"/>
        <v>길원1 - 스트라이커</v>
      </c>
      <c r="J29" s="12" t="e">
        <f t="array" ref="J29">INDEX(던전,SMALL(IF((J25&gt;입장레벨)*(J25&lt;보상한계),MATCH(ROW(던전),ROW(던전)),""),ROWS($A$1:$A$3)),COLUMNS($A$1:$A$3))</f>
        <v>#NUM!</v>
      </c>
      <c r="K29" s="10"/>
      <c r="L29" s="10"/>
      <c r="M29" s="10" t="e">
        <f>VLOOKUP(J29,공통데이터!$D$3:$G$16,4,FALSE)</f>
        <v>#NUM!</v>
      </c>
      <c r="N29" s="10" t="str">
        <f t="shared" si="21"/>
        <v>길원1 - 스트라이커</v>
      </c>
      <c r="O29" s="12" t="e">
        <f t="array" ref="O29">INDEX(던전,SMALL(IF((O25&gt;입장레벨)*(O25&lt;보상한계),MATCH(ROW(던전),ROW(던전)),""),ROWS($A$1:$A$3)),COLUMNS($A$1:$A$3))</f>
        <v>#NUM!</v>
      </c>
      <c r="P29" s="10"/>
      <c r="Q29" s="10"/>
      <c r="R29" s="10" t="e">
        <f>VLOOKUP(O29,공통데이터!$D$3:$G$16,4,FALSE)</f>
        <v>#NUM!</v>
      </c>
      <c r="S29" s="10" t="str">
        <f t="shared" si="22"/>
        <v>길원1 - 스트라이커</v>
      </c>
      <c r="T29" s="12" t="e">
        <f t="array" ref="T29">INDEX(던전,SMALL(IF((T25&gt;입장레벨)*(T25&lt;보상한계),MATCH(ROW(던전),ROW(던전)),""),ROWS($A$1:$A$3)),COLUMNS($A$1:$A$3))</f>
        <v>#NUM!</v>
      </c>
      <c r="U29" s="10"/>
      <c r="V29" s="10"/>
      <c r="W29" s="10" t="e">
        <f>VLOOKUP(T29,공통데이터!$D$3:$G$16,4,FALSE)</f>
        <v>#NUM!</v>
      </c>
      <c r="X29" s="10" t="str">
        <f t="shared" si="23"/>
        <v>길원1 - 스트라이커</v>
      </c>
      <c r="Y29" s="12" t="e">
        <f t="array" ref="Y29">INDEX(던전,SMALL(IF((Y25&gt;입장레벨)*(Y25&lt;보상한계),MATCH(ROW(던전),ROW(던전)),""),ROWS($A$1:$A$3)),COLUMNS($A$1:$A$3))</f>
        <v>#NUM!</v>
      </c>
      <c r="Z29" s="10"/>
      <c r="AA29" s="10"/>
      <c r="AB29" s="10" t="e">
        <f>VLOOKUP(Y29,공통데이터!$D$3:$G$16,4,FALSE)</f>
        <v>#NUM!</v>
      </c>
      <c r="AC29" s="10" t="str">
        <f t="shared" si="24"/>
        <v>길원1 - 스트라이커</v>
      </c>
      <c r="AD29" s="12" t="e">
        <f t="array" ref="AD29">INDEX(던전,SMALL(IF((AD25&gt;입장레벨)*(AD25&lt;보상한계),MATCH(ROW(던전),ROW(던전)),""),ROWS($A$1:$A$3)),COLUMNS($A$1:$A$3))</f>
        <v>#NUM!</v>
      </c>
      <c r="AE29" s="10"/>
      <c r="AF29" s="10"/>
      <c r="AG29" s="10" t="e">
        <f>VLOOKUP(AD29,공통데이터!$D$3:$G$16,4,FALSE)</f>
        <v>#NUM!</v>
      </c>
      <c r="AH29" s="10" t="str">
        <f t="shared" si="25"/>
        <v>길원1 - 스트라이커</v>
      </c>
      <c r="AI29" s="12" t="e">
        <f t="array" ref="AI29">INDEX(던전,SMALL(IF((AI25&gt;입장레벨)*(AI25&lt;보상한계),MATCH(ROW(던전),ROW(던전)),""),ROWS($A$1:$A$3)),COLUMNS($A$1:$A$3))</f>
        <v>#NUM!</v>
      </c>
      <c r="AJ29" s="10"/>
      <c r="AK29" s="10"/>
      <c r="AL29" s="10" t="e">
        <f>VLOOKUP(AI29,공통데이터!$D$3:$G$16,4,FALSE)</f>
        <v>#NUM!</v>
      </c>
      <c r="AM29" s="10" t="str">
        <f t="shared" si="26"/>
        <v>길원1 - 스트라이커</v>
      </c>
      <c r="AN29" s="12" t="e">
        <f t="array" ref="AN29">INDEX(던전,SMALL(IF((AN25&gt;입장레벨)*(AN25&lt;보상한계),MATCH(ROW(던전),ROW(던전)),""),ROWS($A$1:$A$3)),COLUMNS($A$1:$A$3))</f>
        <v>#NUM!</v>
      </c>
      <c r="AO29" s="10"/>
      <c r="AP29" s="10"/>
      <c r="AQ29" s="10" t="e">
        <f>VLOOKUP(AN29,공통데이터!$D$3:$G$16,4,FALSE)</f>
        <v>#NUM!</v>
      </c>
      <c r="AR29" s="10" t="str">
        <f t="shared" si="27"/>
        <v>길원1 - 스트라이커</v>
      </c>
      <c r="AS29" s="12" t="e">
        <f t="array" ref="AS29">INDEX(던전,SMALL(IF((AS25&gt;입장레벨)*(AS25&lt;보상한계),MATCH(ROW(던전),ROW(던전)),""),ROWS($A$1:$A$3)),COLUMNS($A$1:$A$3))</f>
        <v>#NUM!</v>
      </c>
      <c r="AT29" s="10"/>
      <c r="AU29" s="10"/>
      <c r="AV29" s="10" t="e">
        <f>VLOOKUP(AS29,공통데이터!$D$3:$G$16,4,FALSE)</f>
        <v>#NUM!</v>
      </c>
      <c r="AW29" s="10" t="str">
        <f t="shared" si="28"/>
        <v>길원1 - 스트라이커</v>
      </c>
      <c r="AX29" s="12" t="e">
        <f t="array" ref="AX29">INDEX(던전,SMALL(IF((AX25&gt;입장레벨)*(AX25&lt;보상한계),MATCH(ROW(던전),ROW(던전)),""),ROWS($A$1:$A$3)),COLUMNS($A$1:$A$3))</f>
        <v>#NUM!</v>
      </c>
      <c r="AY29" s="10"/>
    </row>
    <row r="30" spans="2:54" ht="16.5" customHeight="1">
      <c r="B30" s="10"/>
      <c r="C30" s="10"/>
      <c r="D30" s="10"/>
      <c r="E30" s="12" t="e">
        <f t="array" ref="E30">INDEX(던전,SMALL(IF((E25&gt;입장레벨)*(E25&lt;보상한계),MATCH(ROW(던전),ROW(던전)),""),ROWS($A$1:$A$4)),COLUMNS($A$1:$A$4))</f>
        <v>#NUM!</v>
      </c>
      <c r="F30" s="10"/>
      <c r="G30" s="10"/>
      <c r="H30" s="10" t="e">
        <f>VLOOKUP(E30,공통데이터!$D$3:$G$16,4,FALSE)</f>
        <v>#NUM!</v>
      </c>
      <c r="I30" s="10" t="str">
        <f t="shared" si="20"/>
        <v>길원1 - 스트라이커</v>
      </c>
      <c r="J30" s="12" t="e">
        <f t="array" ref="J30">INDEX(던전,SMALL(IF((J25&gt;입장레벨)*(J25&lt;보상한계),MATCH(ROW(던전),ROW(던전)),""),ROWS($A$1:$A$4)),COLUMNS($A$1:$A$4))</f>
        <v>#NUM!</v>
      </c>
      <c r="K30" s="10"/>
      <c r="L30" s="10"/>
      <c r="M30" s="10" t="e">
        <f>VLOOKUP(J30,공통데이터!$D$3:$G$16,4,FALSE)</f>
        <v>#NUM!</v>
      </c>
      <c r="N30" s="10" t="str">
        <f t="shared" si="21"/>
        <v>길원1 - 스트라이커</v>
      </c>
      <c r="O30" s="12" t="e">
        <f t="array" ref="O30">INDEX(던전,SMALL(IF((O25&gt;입장레벨)*(O25&lt;보상한계),MATCH(ROW(던전),ROW(던전)),""),ROWS($A$1:$A$4)),COLUMNS($A$1:$A$4))</f>
        <v>#NUM!</v>
      </c>
      <c r="P30" s="10"/>
      <c r="Q30" s="10"/>
      <c r="R30" s="10" t="e">
        <f>VLOOKUP(O30,공통데이터!$D$3:$G$16,4,FALSE)</f>
        <v>#NUM!</v>
      </c>
      <c r="S30" s="10" t="str">
        <f t="shared" si="22"/>
        <v>길원1 - 스트라이커</v>
      </c>
      <c r="T30" s="12" t="e">
        <f t="array" ref="T30">INDEX(던전,SMALL(IF((T25&gt;입장레벨)*(T25&lt;보상한계),MATCH(ROW(던전),ROW(던전)),""),ROWS($A$1:$A$4)),COLUMNS($A$1:$A$4))</f>
        <v>#NUM!</v>
      </c>
      <c r="U30" s="10"/>
      <c r="V30" s="10"/>
      <c r="W30" s="10" t="e">
        <f>VLOOKUP(T30,공통데이터!$D$3:$G$16,4,FALSE)</f>
        <v>#NUM!</v>
      </c>
      <c r="X30" s="10" t="str">
        <f t="shared" si="23"/>
        <v>길원1 - 스트라이커</v>
      </c>
      <c r="Y30" s="12" t="e">
        <f t="array" ref="Y30">INDEX(던전,SMALL(IF((Y25&gt;입장레벨)*(Y25&lt;보상한계),MATCH(ROW(던전),ROW(던전)),""),ROWS($A$1:$A$4)),COLUMNS($A$1:$A$4))</f>
        <v>#NUM!</v>
      </c>
      <c r="Z30" s="10"/>
      <c r="AA30" s="10"/>
      <c r="AB30" s="10" t="e">
        <f>VLOOKUP(Y30,공통데이터!$D$3:$G$16,4,FALSE)</f>
        <v>#NUM!</v>
      </c>
      <c r="AC30" s="10" t="str">
        <f t="shared" si="24"/>
        <v>길원1 - 스트라이커</v>
      </c>
      <c r="AD30" s="12" t="e">
        <f t="array" ref="AD30">INDEX(던전,SMALL(IF((AD25&gt;입장레벨)*(AD25&lt;보상한계),MATCH(ROW(던전),ROW(던전)),""),ROWS($A$1:$A$4)),COLUMNS($A$1:$A$4))</f>
        <v>#NUM!</v>
      </c>
      <c r="AE30" s="10"/>
      <c r="AF30" s="10"/>
      <c r="AG30" s="10" t="e">
        <f>VLOOKUP(AD30,공통데이터!$D$3:$G$16,4,FALSE)</f>
        <v>#NUM!</v>
      </c>
      <c r="AH30" s="10" t="str">
        <f t="shared" si="25"/>
        <v>길원1 - 스트라이커</v>
      </c>
      <c r="AI30" s="12" t="e">
        <f t="array" ref="AI30">INDEX(던전,SMALL(IF((AI25&gt;입장레벨)*(AI25&lt;보상한계),MATCH(ROW(던전),ROW(던전)),""),ROWS($A$1:$A$4)),COLUMNS($A$1:$A$4))</f>
        <v>#NUM!</v>
      </c>
      <c r="AJ30" s="10"/>
      <c r="AK30" s="10"/>
      <c r="AL30" s="10" t="e">
        <f>VLOOKUP(AI30,공통데이터!$D$3:$G$16,4,FALSE)</f>
        <v>#NUM!</v>
      </c>
      <c r="AM30" s="10" t="str">
        <f t="shared" si="26"/>
        <v>길원1 - 스트라이커</v>
      </c>
      <c r="AN30" s="12" t="e">
        <f t="array" ref="AN30">INDEX(던전,SMALL(IF((AN25&gt;입장레벨)*(AN25&lt;보상한계),MATCH(ROW(던전),ROW(던전)),""),ROWS($A$1:$A$4)),COLUMNS($A$1:$A$4))</f>
        <v>#NUM!</v>
      </c>
      <c r="AO30" s="10"/>
      <c r="AP30" s="10"/>
      <c r="AQ30" s="10" t="e">
        <f>VLOOKUP(AN30,공통데이터!$D$3:$G$16,4,FALSE)</f>
        <v>#NUM!</v>
      </c>
      <c r="AR30" s="10" t="str">
        <f t="shared" si="27"/>
        <v>길원1 - 스트라이커</v>
      </c>
      <c r="AS30" s="12" t="e">
        <f t="array" ref="AS30">INDEX(던전,SMALL(IF((AS25&gt;입장레벨)*(AS25&lt;보상한계),MATCH(ROW(던전),ROW(던전)),""),ROWS($A$1:$A$4)),COLUMNS($A$1:$A$4))</f>
        <v>#NUM!</v>
      </c>
      <c r="AT30" s="10"/>
      <c r="AU30" s="10"/>
      <c r="AV30" s="10" t="e">
        <f>VLOOKUP(AS30,공통데이터!$D$3:$G$16,4,FALSE)</f>
        <v>#NUM!</v>
      </c>
      <c r="AW30" s="10" t="str">
        <f t="shared" si="28"/>
        <v>길원1 - 스트라이커</v>
      </c>
      <c r="AX30" s="12" t="e">
        <f t="array" ref="AX30">INDEX(던전,SMALL(IF((AX25&gt;입장레벨)*(AX25&lt;보상한계),MATCH(ROW(던전),ROW(던전)),""),ROWS($A$1:$A$4)),COLUMNS($A$1:$A$4))</f>
        <v>#NUM!</v>
      </c>
      <c r="AY30" s="10"/>
    </row>
    <row r="31" spans="2:54" ht="16.5" customHeight="1">
      <c r="B31" s="10"/>
      <c r="C31" s="10"/>
      <c r="D31" s="10"/>
      <c r="E31" s="12" t="e">
        <f t="array" ref="E31">INDEX(던전,SMALL(IF((E25&gt;입장레벨)*(E25&lt;보상한계),MATCH(ROW(던전),ROW(던전)),""),ROWS($A$1:$A$5)),COLUMNS($A$1:$A$5))</f>
        <v>#NUM!</v>
      </c>
      <c r="F31" s="10"/>
      <c r="G31" s="10"/>
      <c r="H31" s="10" t="e">
        <f>VLOOKUP(E31,공통데이터!$D$3:$G$16,4,FALSE)</f>
        <v>#NUM!</v>
      </c>
      <c r="I31" s="10" t="str">
        <f t="shared" si="20"/>
        <v>길원1 - 스트라이커</v>
      </c>
      <c r="J31" s="12" t="e">
        <f t="array" ref="J31">INDEX(던전,SMALL(IF((J25&gt;입장레벨)*(J25&lt;보상한계),MATCH(ROW(던전),ROW(던전)),""),ROWS($A$1:$A$5)),COLUMNS($A$1:$A$5))</f>
        <v>#NUM!</v>
      </c>
      <c r="K31" s="10"/>
      <c r="L31" s="10"/>
      <c r="M31" s="10" t="e">
        <f>VLOOKUP(J31,공통데이터!$D$3:$G$16,4,FALSE)</f>
        <v>#NUM!</v>
      </c>
      <c r="N31" s="10" t="str">
        <f t="shared" si="21"/>
        <v>길원1 - 스트라이커</v>
      </c>
      <c r="O31" s="12" t="e">
        <f t="array" ref="O31">INDEX(던전,SMALL(IF((O25&gt;입장레벨)*(O25&lt;보상한계),MATCH(ROW(던전),ROW(던전)),""),ROWS($A$1:$A$5)),COLUMNS($A$1:$A$5))</f>
        <v>#NUM!</v>
      </c>
      <c r="P31" s="10"/>
      <c r="Q31" s="10"/>
      <c r="R31" s="10" t="e">
        <f>VLOOKUP(O31,공통데이터!$D$3:$G$16,4,FALSE)</f>
        <v>#NUM!</v>
      </c>
      <c r="S31" s="10" t="str">
        <f t="shared" si="22"/>
        <v>길원1 - 스트라이커</v>
      </c>
      <c r="T31" s="12" t="e">
        <f t="array" ref="T31">INDEX(던전,SMALL(IF((T25&gt;입장레벨)*(T25&lt;보상한계),MATCH(ROW(던전),ROW(던전)),""),ROWS($A$1:$A$5)),COLUMNS($A$1:$A$5))</f>
        <v>#NUM!</v>
      </c>
      <c r="U31" s="10"/>
      <c r="V31" s="10"/>
      <c r="W31" s="10" t="e">
        <f>VLOOKUP(T31,공통데이터!$D$3:$G$16,4,FALSE)</f>
        <v>#NUM!</v>
      </c>
      <c r="X31" s="10" t="str">
        <f t="shared" si="23"/>
        <v>길원1 - 스트라이커</v>
      </c>
      <c r="Y31" s="12" t="e">
        <f t="array" ref="Y31">INDEX(던전,SMALL(IF((Y25&gt;입장레벨)*(Y25&lt;보상한계),MATCH(ROW(던전),ROW(던전)),""),ROWS($A$1:$A$5)),COLUMNS($A$1:$A$5))</f>
        <v>#NUM!</v>
      </c>
      <c r="Z31" s="10"/>
      <c r="AA31" s="10"/>
      <c r="AB31" s="10" t="e">
        <f>VLOOKUP(Y31,공통데이터!$D$3:$G$16,4,FALSE)</f>
        <v>#NUM!</v>
      </c>
      <c r="AC31" s="10" t="str">
        <f t="shared" si="24"/>
        <v>길원1 - 스트라이커</v>
      </c>
      <c r="AD31" s="12" t="e">
        <f t="array" ref="AD31">INDEX(던전,SMALL(IF((AD25&gt;입장레벨)*(AD25&lt;보상한계),MATCH(ROW(던전),ROW(던전)),""),ROWS($A$1:$A$5)),COLUMNS($A$1:$A$5))</f>
        <v>#NUM!</v>
      </c>
      <c r="AE31" s="10"/>
      <c r="AF31" s="10"/>
      <c r="AG31" s="10" t="e">
        <f>VLOOKUP(AD31,공통데이터!$D$3:$G$16,4,FALSE)</f>
        <v>#NUM!</v>
      </c>
      <c r="AH31" s="10" t="str">
        <f t="shared" si="25"/>
        <v>길원1 - 스트라이커</v>
      </c>
      <c r="AI31" s="12" t="e">
        <f t="array" ref="AI31">INDEX(던전,SMALL(IF((AI25&gt;입장레벨)*(AI25&lt;보상한계),MATCH(ROW(던전),ROW(던전)),""),ROWS($A$1:$A$5)),COLUMNS($A$1:$A$5))</f>
        <v>#NUM!</v>
      </c>
      <c r="AJ31" s="10"/>
      <c r="AK31" s="10"/>
      <c r="AL31" s="10" t="e">
        <f>VLOOKUP(AI31,공통데이터!$D$3:$G$16,4,FALSE)</f>
        <v>#NUM!</v>
      </c>
      <c r="AM31" s="10" t="str">
        <f t="shared" si="26"/>
        <v>길원1 - 스트라이커</v>
      </c>
      <c r="AN31" s="12" t="e">
        <f t="array" ref="AN31">INDEX(던전,SMALL(IF((AN25&gt;입장레벨)*(AN25&lt;보상한계),MATCH(ROW(던전),ROW(던전)),""),ROWS($A$1:$A$5)),COLUMNS($A$1:$A$5))</f>
        <v>#NUM!</v>
      </c>
      <c r="AO31" s="10"/>
      <c r="AP31" s="10"/>
      <c r="AQ31" s="10" t="e">
        <f>VLOOKUP(AN31,공통데이터!$D$3:$G$16,4,FALSE)</f>
        <v>#NUM!</v>
      </c>
      <c r="AR31" s="10" t="str">
        <f t="shared" si="27"/>
        <v>길원1 - 스트라이커</v>
      </c>
      <c r="AS31" s="12" t="e">
        <f t="array" ref="AS31">INDEX(던전,SMALL(IF((AS25&gt;입장레벨)*(AS25&lt;보상한계),MATCH(ROW(던전),ROW(던전)),""),ROWS($A$1:$A$5)),COLUMNS($A$1:$A$5))</f>
        <v>#NUM!</v>
      </c>
      <c r="AT31" s="10"/>
      <c r="AU31" s="10"/>
      <c r="AV31" s="10" t="e">
        <f>VLOOKUP(AS31,공통데이터!$D$3:$G$16,4,FALSE)</f>
        <v>#NUM!</v>
      </c>
      <c r="AW31" s="10" t="str">
        <f t="shared" si="28"/>
        <v>길원1 - 스트라이커</v>
      </c>
      <c r="AX31" s="12" t="e">
        <f t="array" ref="AX31">INDEX(던전,SMALL(IF((AX25&gt;입장레벨)*(AX25&lt;보상한계),MATCH(ROW(던전),ROW(던전)),""),ROWS($A$1:$A$5)),COLUMNS($A$1:$A$5))</f>
        <v>#NUM!</v>
      </c>
      <c r="AY31" s="10"/>
    </row>
    <row r="32" spans="2:54" ht="16.5" customHeight="1">
      <c r="B32" s="10"/>
      <c r="C32" s="10"/>
      <c r="D32" s="10"/>
      <c r="E32" s="12" t="e">
        <f t="array" ref="E32">INDEX(던전,SMALL(IF((E25&gt;입장레벨)*(E25&lt;보상한계),MATCH(ROW(던전),ROW(던전)),""),ROWS($A$1:$A$6)),COLUMNS($A$1:$A$6))</f>
        <v>#NUM!</v>
      </c>
      <c r="F32" s="10"/>
      <c r="G32" s="10"/>
      <c r="H32" s="10" t="e">
        <f>VLOOKUP(E32,공통데이터!$D$3:$G$16,4,FALSE)</f>
        <v>#NUM!</v>
      </c>
      <c r="I32" s="10" t="str">
        <f t="shared" si="20"/>
        <v>길원1 - 스트라이커</v>
      </c>
      <c r="J32" s="12" t="e">
        <f t="array" ref="J32">INDEX(던전,SMALL(IF((J25&gt;입장레벨)*(J25&lt;보상한계),MATCH(ROW(던전),ROW(던전)),""),ROWS($A$1:$A$6)),COLUMNS($A$1:$A$6))</f>
        <v>#NUM!</v>
      </c>
      <c r="K32" s="10"/>
      <c r="L32" s="10"/>
      <c r="M32" s="10" t="e">
        <f>VLOOKUP(J32,공통데이터!$D$3:$G$16,4,FALSE)</f>
        <v>#NUM!</v>
      </c>
      <c r="N32" s="10" t="str">
        <f t="shared" si="21"/>
        <v>길원1 - 스트라이커</v>
      </c>
      <c r="O32" s="12" t="e">
        <f t="array" ref="O32">INDEX(던전,SMALL(IF((O25&gt;입장레벨)*(O25&lt;보상한계),MATCH(ROW(던전),ROW(던전)),""),ROWS($A$1:$A$6)),COLUMNS($A$1:$A$6))</f>
        <v>#NUM!</v>
      </c>
      <c r="P32" s="10"/>
      <c r="Q32" s="10"/>
      <c r="R32" s="10" t="e">
        <f>VLOOKUP(O32,공통데이터!$D$3:$G$16,4,FALSE)</f>
        <v>#NUM!</v>
      </c>
      <c r="S32" s="10" t="str">
        <f t="shared" si="22"/>
        <v>길원1 - 스트라이커</v>
      </c>
      <c r="T32" s="12" t="e">
        <f t="array" ref="T32">INDEX(던전,SMALL(IF((T25&gt;입장레벨)*(T25&lt;보상한계),MATCH(ROW(던전),ROW(던전)),""),ROWS($A$1:$A$6)),COLUMNS($A$1:$A$6))</f>
        <v>#NUM!</v>
      </c>
      <c r="U32" s="10"/>
      <c r="V32" s="10"/>
      <c r="W32" s="10" t="e">
        <f>VLOOKUP(T32,공통데이터!$D$3:$G$16,4,FALSE)</f>
        <v>#NUM!</v>
      </c>
      <c r="X32" s="10" t="str">
        <f t="shared" si="23"/>
        <v>길원1 - 스트라이커</v>
      </c>
      <c r="Y32" s="12" t="e">
        <f t="array" ref="Y32">INDEX(던전,SMALL(IF((Y25&gt;입장레벨)*(Y25&lt;보상한계),MATCH(ROW(던전),ROW(던전)),""),ROWS($A$1:$A$6)),COLUMNS($A$1:$A$6))</f>
        <v>#NUM!</v>
      </c>
      <c r="Z32" s="10"/>
      <c r="AA32" s="10"/>
      <c r="AB32" s="10" t="e">
        <f>VLOOKUP(Y32,공통데이터!$D$3:$G$16,4,FALSE)</f>
        <v>#NUM!</v>
      </c>
      <c r="AC32" s="10" t="str">
        <f t="shared" si="24"/>
        <v>길원1 - 스트라이커</v>
      </c>
      <c r="AD32" s="12" t="e">
        <f t="array" ref="AD32">INDEX(던전,SMALL(IF((AD25&gt;입장레벨)*(AD25&lt;보상한계),MATCH(ROW(던전),ROW(던전)),""),ROWS($A$1:$A$6)),COLUMNS($A$1:$A$6))</f>
        <v>#NUM!</v>
      </c>
      <c r="AE32" s="10"/>
      <c r="AF32" s="10"/>
      <c r="AG32" s="10" t="e">
        <f>VLOOKUP(AD32,공통데이터!$D$3:$G$16,4,FALSE)</f>
        <v>#NUM!</v>
      </c>
      <c r="AH32" s="10" t="str">
        <f t="shared" si="25"/>
        <v>길원1 - 스트라이커</v>
      </c>
      <c r="AI32" s="12" t="e">
        <f t="array" ref="AI32">INDEX(던전,SMALL(IF((AI25&gt;입장레벨)*(AI25&lt;보상한계),MATCH(ROW(던전),ROW(던전)),""),ROWS($A$1:$A$6)),COLUMNS($A$1:$A$6))</f>
        <v>#NUM!</v>
      </c>
      <c r="AJ32" s="10"/>
      <c r="AK32" s="10"/>
      <c r="AL32" s="10" t="e">
        <f>VLOOKUP(AI32,공통데이터!$D$3:$G$16,4,FALSE)</f>
        <v>#NUM!</v>
      </c>
      <c r="AM32" s="10" t="str">
        <f t="shared" si="26"/>
        <v>길원1 - 스트라이커</v>
      </c>
      <c r="AN32" s="12" t="e">
        <f t="array" ref="AN32">INDEX(던전,SMALL(IF((AN25&gt;입장레벨)*(AN25&lt;보상한계),MATCH(ROW(던전),ROW(던전)),""),ROWS($A$1:$A$6)),COLUMNS($A$1:$A$6))</f>
        <v>#NUM!</v>
      </c>
      <c r="AO32" s="10"/>
      <c r="AP32" s="10"/>
      <c r="AQ32" s="10" t="e">
        <f>VLOOKUP(AN32,공통데이터!$D$3:$G$16,4,FALSE)</f>
        <v>#NUM!</v>
      </c>
      <c r="AR32" s="10" t="str">
        <f t="shared" si="27"/>
        <v>길원1 - 스트라이커</v>
      </c>
      <c r="AS32" s="12" t="e">
        <f t="array" ref="AS32">INDEX(던전,SMALL(IF((AS25&gt;입장레벨)*(AS25&lt;보상한계),MATCH(ROW(던전),ROW(던전)),""),ROWS($A$1:$A$6)),COLUMNS($A$1:$A$6))</f>
        <v>#NUM!</v>
      </c>
      <c r="AT32" s="10"/>
      <c r="AU32" s="10"/>
      <c r="AV32" s="10" t="e">
        <f>VLOOKUP(AS32,공통데이터!$D$3:$G$16,4,FALSE)</f>
        <v>#NUM!</v>
      </c>
      <c r="AW32" s="10" t="str">
        <f t="shared" si="28"/>
        <v>길원1 - 스트라이커</v>
      </c>
      <c r="AX32" s="12" t="e">
        <f t="array" ref="AX32">INDEX(던전,SMALL(IF((AX25&gt;입장레벨)*(AX25&lt;보상한계),MATCH(ROW(던전),ROW(던전)),""),ROWS($A$1:$A$6)),COLUMNS($A$1:$A$6))</f>
        <v>#NUM!</v>
      </c>
      <c r="AY32" s="10"/>
    </row>
    <row r="33" spans="2:51" ht="16.5" customHeight="1"/>
    <row r="34" spans="2:51" ht="16.5" customHeight="1">
      <c r="B34" s="10"/>
      <c r="C34" s="10"/>
      <c r="D34" s="10"/>
      <c r="E34" s="3" t="str">
        <f>개인현황!E34</f>
        <v>직업 선택</v>
      </c>
      <c r="F34" s="10" t="s">
        <v>2</v>
      </c>
      <c r="G34" s="10" t="s">
        <v>19</v>
      </c>
      <c r="H34" s="10" t="s">
        <v>4</v>
      </c>
      <c r="I34" s="10" t="s">
        <v>5</v>
      </c>
      <c r="J34" s="3" t="str">
        <f>개인현황!I34</f>
        <v>직업 선택</v>
      </c>
      <c r="K34" s="10" t="s">
        <v>2</v>
      </c>
      <c r="L34" s="10" t="s">
        <v>19</v>
      </c>
      <c r="M34" s="10" t="s">
        <v>4</v>
      </c>
      <c r="N34" s="10" t="s">
        <v>5</v>
      </c>
      <c r="O34" s="3" t="str">
        <f>개인현황!M34</f>
        <v>직업 선택</v>
      </c>
      <c r="P34" s="10" t="s">
        <v>2</v>
      </c>
      <c r="Q34" s="10" t="s">
        <v>19</v>
      </c>
      <c r="R34" s="10" t="s">
        <v>4</v>
      </c>
      <c r="S34" s="10" t="s">
        <v>5</v>
      </c>
      <c r="T34" s="3" t="str">
        <f>개인현황!Q34</f>
        <v>직업 선택</v>
      </c>
      <c r="U34" s="10" t="s">
        <v>2</v>
      </c>
      <c r="V34" s="10" t="s">
        <v>19</v>
      </c>
      <c r="W34" s="10" t="s">
        <v>4</v>
      </c>
      <c r="X34" s="10" t="s">
        <v>5</v>
      </c>
      <c r="Y34" s="3" t="str">
        <f>개인현황!U34</f>
        <v>직업 선택</v>
      </c>
      <c r="Z34" s="10" t="s">
        <v>2</v>
      </c>
      <c r="AA34" s="10" t="s">
        <v>19</v>
      </c>
      <c r="AB34" s="10" t="s">
        <v>4</v>
      </c>
      <c r="AC34" s="10" t="s">
        <v>5</v>
      </c>
      <c r="AD34" s="3" t="str">
        <f>개인현황!Y34</f>
        <v>직업 선택</v>
      </c>
      <c r="AE34" s="10" t="s">
        <v>2</v>
      </c>
      <c r="AF34" s="10" t="s">
        <v>19</v>
      </c>
      <c r="AG34" s="10" t="s">
        <v>4</v>
      </c>
      <c r="AH34" s="10" t="s">
        <v>5</v>
      </c>
      <c r="AI34" s="3" t="str">
        <f>개인현황!AC34</f>
        <v>직업 선택</v>
      </c>
      <c r="AJ34" s="10" t="s">
        <v>2</v>
      </c>
      <c r="AK34" s="10" t="s">
        <v>19</v>
      </c>
      <c r="AL34" s="10" t="s">
        <v>4</v>
      </c>
      <c r="AM34" s="10" t="s">
        <v>5</v>
      </c>
      <c r="AN34" s="3" t="str">
        <f>개인현황!AG34</f>
        <v>직업 선택</v>
      </c>
      <c r="AO34" s="10" t="s">
        <v>2</v>
      </c>
      <c r="AP34" s="10" t="s">
        <v>19</v>
      </c>
      <c r="AQ34" s="10" t="s">
        <v>4</v>
      </c>
      <c r="AR34" s="10" t="s">
        <v>5</v>
      </c>
      <c r="AS34" s="3" t="str">
        <f>개인현황!AK34</f>
        <v>직업 선택</v>
      </c>
      <c r="AT34" s="10" t="s">
        <v>2</v>
      </c>
      <c r="AU34" s="10" t="s">
        <v>19</v>
      </c>
      <c r="AV34" s="10" t="s">
        <v>4</v>
      </c>
      <c r="AW34" s="10" t="s">
        <v>5</v>
      </c>
      <c r="AX34" s="3" t="str">
        <f>개인현황!AO34</f>
        <v>직업 선택</v>
      </c>
      <c r="AY34" s="10" t="s">
        <v>2</v>
      </c>
    </row>
    <row r="35" spans="2:51" ht="16.5" customHeight="1">
      <c r="B35" s="10"/>
      <c r="C35" s="10"/>
      <c r="D35" s="10"/>
      <c r="E35" s="3">
        <f>개인현황!E35</f>
        <v>0</v>
      </c>
      <c r="F35" s="10"/>
      <c r="G35" s="10"/>
      <c r="H35" s="10"/>
      <c r="I35" s="10"/>
      <c r="J35" s="3">
        <f>개인현황!I35</f>
        <v>0</v>
      </c>
      <c r="K35" s="10"/>
      <c r="L35" s="10"/>
      <c r="M35" s="10"/>
      <c r="N35" s="10"/>
      <c r="O35" s="3">
        <f>개인현황!M35</f>
        <v>0</v>
      </c>
      <c r="P35" s="10"/>
      <c r="Q35" s="10"/>
      <c r="R35" s="10"/>
      <c r="S35" s="10"/>
      <c r="T35" s="3">
        <f>개인현황!Q35</f>
        <v>0</v>
      </c>
      <c r="U35" s="10"/>
      <c r="V35" s="10"/>
      <c r="W35" s="10"/>
      <c r="X35" s="10"/>
      <c r="Y35" s="3">
        <f>개인현황!U35</f>
        <v>0</v>
      </c>
      <c r="Z35" s="10"/>
      <c r="AA35" s="10"/>
      <c r="AB35" s="10"/>
      <c r="AC35" s="10"/>
      <c r="AD35" s="3">
        <f>개인현황!Y35</f>
        <v>0</v>
      </c>
      <c r="AE35" s="10"/>
      <c r="AF35" s="10"/>
      <c r="AG35" s="10"/>
      <c r="AH35" s="10"/>
      <c r="AI35" s="3">
        <f>개인현황!AC35</f>
        <v>0</v>
      </c>
      <c r="AJ35" s="10"/>
      <c r="AK35" s="10"/>
      <c r="AL35" s="10"/>
      <c r="AM35" s="10"/>
      <c r="AN35" s="3">
        <f>개인현황!AG35</f>
        <v>0</v>
      </c>
      <c r="AO35" s="10"/>
      <c r="AP35" s="10"/>
      <c r="AQ35" s="10"/>
      <c r="AR35" s="10"/>
      <c r="AS35" s="3">
        <f>개인현황!AK35</f>
        <v>0</v>
      </c>
      <c r="AT35" s="10"/>
      <c r="AU35" s="10"/>
      <c r="AV35" s="10"/>
      <c r="AW35" s="10"/>
      <c r="AX35" s="3">
        <f>개인현황!AO35</f>
        <v>0</v>
      </c>
      <c r="AY35" s="10"/>
    </row>
    <row r="36" spans="2:51" ht="16.5" customHeight="1">
      <c r="B36" s="10" t="str">
        <f>개인현황!B36</f>
        <v>길원4</v>
      </c>
      <c r="C36" s="10"/>
      <c r="D36" s="10"/>
      <c r="E36" s="10" t="s">
        <v>20</v>
      </c>
      <c r="F36" s="10"/>
      <c r="G36" s="10"/>
      <c r="H36" s="10"/>
      <c r="I36" s="10" t="str">
        <f t="shared" ref="I36:I42" si="29">$B$6&amp;" - "&amp;$E$4</f>
        <v>길원1 - 스트라이커</v>
      </c>
      <c r="J36" s="10" t="s">
        <v>20</v>
      </c>
      <c r="K36" s="10"/>
      <c r="L36" s="10"/>
      <c r="M36" s="10"/>
      <c r="N36" s="10" t="str">
        <f t="shared" ref="N36:N42" si="30">$B$6&amp;" - "&amp;$E$4</f>
        <v>길원1 - 스트라이커</v>
      </c>
      <c r="O36" s="10" t="s">
        <v>20</v>
      </c>
      <c r="P36" s="10"/>
      <c r="Q36" s="10"/>
      <c r="R36" s="10"/>
      <c r="S36" s="10" t="str">
        <f t="shared" ref="S36:S42" si="31">$B$6&amp;" - "&amp;$E$4</f>
        <v>길원1 - 스트라이커</v>
      </c>
      <c r="T36" s="10" t="s">
        <v>20</v>
      </c>
      <c r="U36" s="10"/>
      <c r="V36" s="10"/>
      <c r="W36" s="10"/>
      <c r="X36" s="10" t="str">
        <f t="shared" ref="X36:X42" si="32">$B$6&amp;" - "&amp;$E$4</f>
        <v>길원1 - 스트라이커</v>
      </c>
      <c r="Y36" s="10" t="s">
        <v>20</v>
      </c>
      <c r="Z36" s="10"/>
      <c r="AA36" s="10"/>
      <c r="AB36" s="10"/>
      <c r="AC36" s="10" t="str">
        <f t="shared" ref="AC36:AC42" si="33">$B$6&amp;" - "&amp;$E$4</f>
        <v>길원1 - 스트라이커</v>
      </c>
      <c r="AD36" s="10" t="s">
        <v>20</v>
      </c>
      <c r="AE36" s="10"/>
      <c r="AF36" s="10"/>
      <c r="AG36" s="10"/>
      <c r="AH36" s="10" t="str">
        <f t="shared" ref="AH36:AH42" si="34">$B$6&amp;" - "&amp;$E$4</f>
        <v>길원1 - 스트라이커</v>
      </c>
      <c r="AI36" s="10" t="s">
        <v>20</v>
      </c>
      <c r="AJ36" s="10"/>
      <c r="AK36" s="10"/>
      <c r="AL36" s="10"/>
      <c r="AM36" s="10" t="str">
        <f t="shared" ref="AM36:AM42" si="35">$B$6&amp;" - "&amp;$E$4</f>
        <v>길원1 - 스트라이커</v>
      </c>
      <c r="AN36" s="10" t="s">
        <v>20</v>
      </c>
      <c r="AO36" s="10"/>
      <c r="AP36" s="10"/>
      <c r="AQ36" s="10"/>
      <c r="AR36" s="10" t="str">
        <f t="shared" ref="AR36:AR42" si="36">$B$6&amp;" - "&amp;$E$4</f>
        <v>길원1 - 스트라이커</v>
      </c>
      <c r="AS36" s="10" t="s">
        <v>20</v>
      </c>
      <c r="AT36" s="10"/>
      <c r="AU36" s="10"/>
      <c r="AV36" s="10"/>
      <c r="AW36" s="10" t="str">
        <f t="shared" ref="AW36:AW42" si="37">$B$6&amp;" - "&amp;$E$4</f>
        <v>길원1 - 스트라이커</v>
      </c>
      <c r="AX36" s="10" t="s">
        <v>20</v>
      </c>
      <c r="AY36" s="10"/>
    </row>
    <row r="37" spans="2:51" ht="16.5" customHeight="1">
      <c r="B37" s="10"/>
      <c r="C37" s="10"/>
      <c r="D37" s="10"/>
      <c r="E37" s="12" t="e">
        <f t="array" ref="E37">INDEX(던전,SMALL(IF((E35&gt;입장레벨)*(E35&lt;보상한계),MATCH(ROW(던전),ROW(던전)),""),ROWS($A$1)),COLUMNS($A$1))</f>
        <v>#NUM!</v>
      </c>
      <c r="F37" s="10"/>
      <c r="G37" s="10"/>
      <c r="H37" s="10" t="e">
        <f>VLOOKUP(E37,공통데이터!$D$3:$G$16,4,FALSE)</f>
        <v>#NUM!</v>
      </c>
      <c r="I37" s="10" t="str">
        <f t="shared" si="29"/>
        <v>길원1 - 스트라이커</v>
      </c>
      <c r="J37" s="12" t="e">
        <f t="array" ref="J37">INDEX(던전,SMALL(IF((J35&gt;입장레벨)*(J35&lt;보상한계),MATCH(ROW(던전),ROW(던전)),""),ROWS($A$1)),COLUMNS($A$1))</f>
        <v>#NUM!</v>
      </c>
      <c r="K37" s="10"/>
      <c r="L37" s="10"/>
      <c r="M37" s="10" t="e">
        <f>VLOOKUP(J37,공통데이터!$D$3:$G$16,4,FALSE)</f>
        <v>#NUM!</v>
      </c>
      <c r="N37" s="10" t="str">
        <f t="shared" si="30"/>
        <v>길원1 - 스트라이커</v>
      </c>
      <c r="O37" s="12" t="e">
        <f t="array" ref="O37">INDEX(던전,SMALL(IF((O35&gt;입장레벨)*(O35&lt;보상한계),MATCH(ROW(던전),ROW(던전)),""),ROWS($A$1)),COLUMNS($A$1))</f>
        <v>#NUM!</v>
      </c>
      <c r="P37" s="10"/>
      <c r="Q37" s="10"/>
      <c r="R37" s="10" t="e">
        <f>VLOOKUP(O37,공통데이터!$D$3:$G$16,4,FALSE)</f>
        <v>#NUM!</v>
      </c>
      <c r="S37" s="10" t="str">
        <f t="shared" si="31"/>
        <v>길원1 - 스트라이커</v>
      </c>
      <c r="T37" s="12" t="e">
        <f t="array" ref="T37">INDEX(던전,SMALL(IF((T35&gt;입장레벨)*(T35&lt;보상한계),MATCH(ROW(던전),ROW(던전)),""),ROWS($A$1)),COLUMNS($A$1))</f>
        <v>#NUM!</v>
      </c>
      <c r="U37" s="10"/>
      <c r="V37" s="10"/>
      <c r="W37" s="10" t="e">
        <f>VLOOKUP(T37,공통데이터!$D$3:$G$16,4,FALSE)</f>
        <v>#NUM!</v>
      </c>
      <c r="X37" s="10" t="str">
        <f t="shared" si="32"/>
        <v>길원1 - 스트라이커</v>
      </c>
      <c r="Y37" s="12" t="e">
        <f t="array" ref="Y37">INDEX(던전,SMALL(IF((Y35&gt;입장레벨)*(Y35&lt;보상한계),MATCH(ROW(던전),ROW(던전)),""),ROWS($A$1)),COLUMNS($A$1))</f>
        <v>#NUM!</v>
      </c>
      <c r="Z37" s="10"/>
      <c r="AA37" s="10"/>
      <c r="AB37" s="10" t="e">
        <f>VLOOKUP(Y37,공통데이터!$D$3:$G$16,4,FALSE)</f>
        <v>#NUM!</v>
      </c>
      <c r="AC37" s="10" t="str">
        <f t="shared" si="33"/>
        <v>길원1 - 스트라이커</v>
      </c>
      <c r="AD37" s="12" t="e">
        <f t="array" ref="AD37">INDEX(던전,SMALL(IF((AD35&gt;입장레벨)*(AD35&lt;보상한계),MATCH(ROW(던전),ROW(던전)),""),ROWS($A$1)),COLUMNS($A$1))</f>
        <v>#NUM!</v>
      </c>
      <c r="AE37" s="10"/>
      <c r="AF37" s="10"/>
      <c r="AG37" s="10" t="e">
        <f>VLOOKUP(AD37,공통데이터!$D$3:$G$16,4,FALSE)</f>
        <v>#NUM!</v>
      </c>
      <c r="AH37" s="10" t="str">
        <f t="shared" si="34"/>
        <v>길원1 - 스트라이커</v>
      </c>
      <c r="AI37" s="12" t="e">
        <f t="array" ref="AI37">INDEX(던전,SMALL(IF((AI35&gt;입장레벨)*(AI35&lt;보상한계),MATCH(ROW(던전),ROW(던전)),""),ROWS($A$1)),COLUMNS($A$1))</f>
        <v>#NUM!</v>
      </c>
      <c r="AJ37" s="10"/>
      <c r="AK37" s="10"/>
      <c r="AL37" s="10" t="e">
        <f>VLOOKUP(AI37,공통데이터!$D$3:$G$16,4,FALSE)</f>
        <v>#NUM!</v>
      </c>
      <c r="AM37" s="10" t="str">
        <f t="shared" si="35"/>
        <v>길원1 - 스트라이커</v>
      </c>
      <c r="AN37" s="12" t="e">
        <f t="array" ref="AN37">INDEX(던전,SMALL(IF((AN35&gt;입장레벨)*(AN35&lt;보상한계),MATCH(ROW(던전),ROW(던전)),""),ROWS($A$1)),COLUMNS($A$1))</f>
        <v>#NUM!</v>
      </c>
      <c r="AO37" s="10"/>
      <c r="AP37" s="10"/>
      <c r="AQ37" s="10" t="e">
        <f>VLOOKUP(AN37,공통데이터!$D$3:$G$16,4,FALSE)</f>
        <v>#NUM!</v>
      </c>
      <c r="AR37" s="10" t="str">
        <f t="shared" si="36"/>
        <v>길원1 - 스트라이커</v>
      </c>
      <c r="AS37" s="12" t="e">
        <f t="array" ref="AS37">INDEX(던전,SMALL(IF((AS35&gt;입장레벨)*(AS35&lt;보상한계),MATCH(ROW(던전),ROW(던전)),""),ROWS($A$1)),COLUMNS($A$1))</f>
        <v>#NUM!</v>
      </c>
      <c r="AT37" s="10"/>
      <c r="AU37" s="10"/>
      <c r="AV37" s="10" t="e">
        <f>VLOOKUP(AS37,공통데이터!$D$3:$G$16,4,FALSE)</f>
        <v>#NUM!</v>
      </c>
      <c r="AW37" s="10" t="str">
        <f t="shared" si="37"/>
        <v>길원1 - 스트라이커</v>
      </c>
      <c r="AX37" s="12" t="e">
        <f t="array" ref="AX37">INDEX(던전,SMALL(IF((AX35&gt;입장레벨)*(AX35&lt;보상한계),MATCH(ROW(던전),ROW(던전)),""),ROWS($A$1)),COLUMNS($A$1))</f>
        <v>#NUM!</v>
      </c>
      <c r="AY37" s="10"/>
    </row>
    <row r="38" spans="2:51" ht="16.5" customHeight="1">
      <c r="B38" s="10"/>
      <c r="C38" s="10"/>
      <c r="D38" s="10"/>
      <c r="E38" s="12" t="e">
        <f t="array" ref="E38">INDEX(던전,SMALL(IF((E35&gt;입장레벨)*(E35&lt;보상한계),MATCH(ROW(던전),ROW(던전)),""),ROWS($A$1:$A$2)),COLUMNS($A$1:$A$2))</f>
        <v>#NUM!</v>
      </c>
      <c r="F38" s="10"/>
      <c r="G38" s="10"/>
      <c r="H38" s="10" t="e">
        <f>VLOOKUP(E38,공통데이터!$D$3:$G$16,4,FALSE)</f>
        <v>#NUM!</v>
      </c>
      <c r="I38" s="10" t="str">
        <f t="shared" si="29"/>
        <v>길원1 - 스트라이커</v>
      </c>
      <c r="J38" s="12" t="e">
        <f t="array" ref="J38">INDEX(던전,SMALL(IF((J35&gt;입장레벨)*(J35&lt;보상한계),MATCH(ROW(던전),ROW(던전)),""),ROWS($A$1:$A$2)),COLUMNS($A$1:$A$2))</f>
        <v>#NUM!</v>
      </c>
      <c r="K38" s="10"/>
      <c r="L38" s="10"/>
      <c r="M38" s="10" t="e">
        <f>VLOOKUP(J38,공통데이터!$D$3:$G$16,4,FALSE)</f>
        <v>#NUM!</v>
      </c>
      <c r="N38" s="10" t="str">
        <f t="shared" si="30"/>
        <v>길원1 - 스트라이커</v>
      </c>
      <c r="O38" s="12" t="e">
        <f t="array" ref="O38">INDEX(던전,SMALL(IF((O35&gt;입장레벨)*(O35&lt;보상한계),MATCH(ROW(던전),ROW(던전)),""),ROWS($A$1:$A$2)),COLUMNS($A$1:$A$2))</f>
        <v>#NUM!</v>
      </c>
      <c r="P38" s="10"/>
      <c r="Q38" s="10"/>
      <c r="R38" s="10" t="e">
        <f>VLOOKUP(O38,공통데이터!$D$3:$G$16,4,FALSE)</f>
        <v>#NUM!</v>
      </c>
      <c r="S38" s="10" t="str">
        <f t="shared" si="31"/>
        <v>길원1 - 스트라이커</v>
      </c>
      <c r="T38" s="12" t="e">
        <f t="array" ref="T38">INDEX(던전,SMALL(IF((T35&gt;입장레벨)*(T35&lt;보상한계),MATCH(ROW(던전),ROW(던전)),""),ROWS($A$1:$A$2)),COLUMNS($A$1:$A$2))</f>
        <v>#NUM!</v>
      </c>
      <c r="U38" s="10"/>
      <c r="V38" s="10"/>
      <c r="W38" s="10" t="e">
        <f>VLOOKUP(T38,공통데이터!$D$3:$G$16,4,FALSE)</f>
        <v>#NUM!</v>
      </c>
      <c r="X38" s="10" t="str">
        <f t="shared" si="32"/>
        <v>길원1 - 스트라이커</v>
      </c>
      <c r="Y38" s="12" t="e">
        <f t="array" ref="Y38">INDEX(던전,SMALL(IF((Y35&gt;입장레벨)*(Y35&lt;보상한계),MATCH(ROW(던전),ROW(던전)),""),ROWS($A$1:$A$2)),COLUMNS($A$1:$A$2))</f>
        <v>#NUM!</v>
      </c>
      <c r="Z38" s="10"/>
      <c r="AA38" s="10"/>
      <c r="AB38" s="10" t="e">
        <f>VLOOKUP(Y38,공통데이터!$D$3:$G$16,4,FALSE)</f>
        <v>#NUM!</v>
      </c>
      <c r="AC38" s="10" t="str">
        <f t="shared" si="33"/>
        <v>길원1 - 스트라이커</v>
      </c>
      <c r="AD38" s="12" t="e">
        <f t="array" ref="AD38">INDEX(던전,SMALL(IF((AD35&gt;입장레벨)*(AD35&lt;보상한계),MATCH(ROW(던전),ROW(던전)),""),ROWS($A$1:$A$2)),COLUMNS($A$1:$A$2))</f>
        <v>#NUM!</v>
      </c>
      <c r="AE38" s="10"/>
      <c r="AF38" s="10"/>
      <c r="AG38" s="10" t="e">
        <f>VLOOKUP(AD38,공통데이터!$D$3:$G$16,4,FALSE)</f>
        <v>#NUM!</v>
      </c>
      <c r="AH38" s="10" t="str">
        <f t="shared" si="34"/>
        <v>길원1 - 스트라이커</v>
      </c>
      <c r="AI38" s="12" t="e">
        <f t="array" ref="AI38">INDEX(던전,SMALL(IF((AI35&gt;입장레벨)*(AI35&lt;보상한계),MATCH(ROW(던전),ROW(던전)),""),ROWS($A$1:$A$2)),COLUMNS($A$1:$A$2))</f>
        <v>#NUM!</v>
      </c>
      <c r="AJ38" s="10"/>
      <c r="AK38" s="10"/>
      <c r="AL38" s="10" t="e">
        <f>VLOOKUP(AI38,공통데이터!$D$3:$G$16,4,FALSE)</f>
        <v>#NUM!</v>
      </c>
      <c r="AM38" s="10" t="str">
        <f t="shared" si="35"/>
        <v>길원1 - 스트라이커</v>
      </c>
      <c r="AN38" s="12" t="e">
        <f t="array" ref="AN38">INDEX(던전,SMALL(IF((AN35&gt;입장레벨)*(AN35&lt;보상한계),MATCH(ROW(던전),ROW(던전)),""),ROWS($A$1:$A$2)),COLUMNS($A$1:$A$2))</f>
        <v>#NUM!</v>
      </c>
      <c r="AO38" s="10"/>
      <c r="AP38" s="10"/>
      <c r="AQ38" s="10" t="e">
        <f>VLOOKUP(AN38,공통데이터!$D$3:$G$16,4,FALSE)</f>
        <v>#NUM!</v>
      </c>
      <c r="AR38" s="10" t="str">
        <f t="shared" si="36"/>
        <v>길원1 - 스트라이커</v>
      </c>
      <c r="AS38" s="12" t="e">
        <f t="array" ref="AS38">INDEX(던전,SMALL(IF((AS35&gt;입장레벨)*(AS35&lt;보상한계),MATCH(ROW(던전),ROW(던전)),""),ROWS($A$1:$A$2)),COLUMNS($A$1:$A$2))</f>
        <v>#NUM!</v>
      </c>
      <c r="AT38" s="10"/>
      <c r="AU38" s="10"/>
      <c r="AV38" s="10" t="e">
        <f>VLOOKUP(AS38,공통데이터!$D$3:$G$16,4,FALSE)</f>
        <v>#NUM!</v>
      </c>
      <c r="AW38" s="10" t="str">
        <f t="shared" si="37"/>
        <v>길원1 - 스트라이커</v>
      </c>
      <c r="AX38" s="12" t="e">
        <f t="array" ref="AX38">INDEX(던전,SMALL(IF((AX35&gt;입장레벨)*(AX35&lt;보상한계),MATCH(ROW(던전),ROW(던전)),""),ROWS($A$1:$A$2)),COLUMNS($A$1:$A$2))</f>
        <v>#NUM!</v>
      </c>
      <c r="AY38" s="10"/>
    </row>
    <row r="39" spans="2:51" ht="16.5" customHeight="1">
      <c r="B39" s="10"/>
      <c r="C39" s="10"/>
      <c r="D39" s="10"/>
      <c r="E39" s="12" t="e">
        <f t="array" ref="E39">INDEX(던전,SMALL(IF((E35&gt;입장레벨)*(E35&lt;보상한계),MATCH(ROW(던전),ROW(던전)),""),ROWS($A$1:$A$3)),COLUMNS($A$1:$A$3))</f>
        <v>#NUM!</v>
      </c>
      <c r="F39" s="10"/>
      <c r="G39" s="10"/>
      <c r="H39" s="10" t="e">
        <f>VLOOKUP(E39,공통데이터!$D$3:$G$16,4,FALSE)</f>
        <v>#NUM!</v>
      </c>
      <c r="I39" s="10" t="str">
        <f t="shared" si="29"/>
        <v>길원1 - 스트라이커</v>
      </c>
      <c r="J39" s="12" t="e">
        <f t="array" ref="J39">INDEX(던전,SMALL(IF((J35&gt;입장레벨)*(J35&lt;보상한계),MATCH(ROW(던전),ROW(던전)),""),ROWS($A$1:$A$3)),COLUMNS($A$1:$A$3))</f>
        <v>#NUM!</v>
      </c>
      <c r="K39" s="10"/>
      <c r="L39" s="10"/>
      <c r="M39" s="10" t="e">
        <f>VLOOKUP(J39,공통데이터!$D$3:$G$16,4,FALSE)</f>
        <v>#NUM!</v>
      </c>
      <c r="N39" s="10" t="str">
        <f t="shared" si="30"/>
        <v>길원1 - 스트라이커</v>
      </c>
      <c r="O39" s="12" t="e">
        <f t="array" ref="O39">INDEX(던전,SMALL(IF((O35&gt;입장레벨)*(O35&lt;보상한계),MATCH(ROW(던전),ROW(던전)),""),ROWS($A$1:$A$3)),COLUMNS($A$1:$A$3))</f>
        <v>#NUM!</v>
      </c>
      <c r="P39" s="10"/>
      <c r="Q39" s="10"/>
      <c r="R39" s="10" t="e">
        <f>VLOOKUP(O39,공통데이터!$D$3:$G$16,4,FALSE)</f>
        <v>#NUM!</v>
      </c>
      <c r="S39" s="10" t="str">
        <f t="shared" si="31"/>
        <v>길원1 - 스트라이커</v>
      </c>
      <c r="T39" s="12" t="e">
        <f t="array" ref="T39">INDEX(던전,SMALL(IF((T35&gt;입장레벨)*(T35&lt;보상한계),MATCH(ROW(던전),ROW(던전)),""),ROWS($A$1:$A$3)),COLUMNS($A$1:$A$3))</f>
        <v>#NUM!</v>
      </c>
      <c r="U39" s="10"/>
      <c r="V39" s="10"/>
      <c r="W39" s="10" t="e">
        <f>VLOOKUP(T39,공통데이터!$D$3:$G$16,4,FALSE)</f>
        <v>#NUM!</v>
      </c>
      <c r="X39" s="10" t="str">
        <f t="shared" si="32"/>
        <v>길원1 - 스트라이커</v>
      </c>
      <c r="Y39" s="12" t="e">
        <f t="array" ref="Y39">INDEX(던전,SMALL(IF((Y35&gt;입장레벨)*(Y35&lt;보상한계),MATCH(ROW(던전),ROW(던전)),""),ROWS($A$1:$A$3)),COLUMNS($A$1:$A$3))</f>
        <v>#NUM!</v>
      </c>
      <c r="Z39" s="10"/>
      <c r="AA39" s="10"/>
      <c r="AB39" s="10" t="e">
        <f>VLOOKUP(Y39,공통데이터!$D$3:$G$16,4,FALSE)</f>
        <v>#NUM!</v>
      </c>
      <c r="AC39" s="10" t="str">
        <f t="shared" si="33"/>
        <v>길원1 - 스트라이커</v>
      </c>
      <c r="AD39" s="12" t="e">
        <f t="array" ref="AD39">INDEX(던전,SMALL(IF((AD35&gt;입장레벨)*(AD35&lt;보상한계),MATCH(ROW(던전),ROW(던전)),""),ROWS($A$1:$A$3)),COLUMNS($A$1:$A$3))</f>
        <v>#NUM!</v>
      </c>
      <c r="AE39" s="10"/>
      <c r="AF39" s="10"/>
      <c r="AG39" s="10" t="e">
        <f>VLOOKUP(AD39,공통데이터!$D$3:$G$16,4,FALSE)</f>
        <v>#NUM!</v>
      </c>
      <c r="AH39" s="10" t="str">
        <f t="shared" si="34"/>
        <v>길원1 - 스트라이커</v>
      </c>
      <c r="AI39" s="12" t="e">
        <f t="array" ref="AI39">INDEX(던전,SMALL(IF((AI35&gt;입장레벨)*(AI35&lt;보상한계),MATCH(ROW(던전),ROW(던전)),""),ROWS($A$1:$A$3)),COLUMNS($A$1:$A$3))</f>
        <v>#NUM!</v>
      </c>
      <c r="AJ39" s="10"/>
      <c r="AK39" s="10"/>
      <c r="AL39" s="10" t="e">
        <f>VLOOKUP(AI39,공통데이터!$D$3:$G$16,4,FALSE)</f>
        <v>#NUM!</v>
      </c>
      <c r="AM39" s="10" t="str">
        <f t="shared" si="35"/>
        <v>길원1 - 스트라이커</v>
      </c>
      <c r="AN39" s="12" t="e">
        <f t="array" ref="AN39">INDEX(던전,SMALL(IF((AN35&gt;입장레벨)*(AN35&lt;보상한계),MATCH(ROW(던전),ROW(던전)),""),ROWS($A$1:$A$3)),COLUMNS($A$1:$A$3))</f>
        <v>#NUM!</v>
      </c>
      <c r="AO39" s="10"/>
      <c r="AP39" s="10"/>
      <c r="AQ39" s="10" t="e">
        <f>VLOOKUP(AN39,공통데이터!$D$3:$G$16,4,FALSE)</f>
        <v>#NUM!</v>
      </c>
      <c r="AR39" s="10" t="str">
        <f t="shared" si="36"/>
        <v>길원1 - 스트라이커</v>
      </c>
      <c r="AS39" s="12" t="e">
        <f t="array" ref="AS39">INDEX(던전,SMALL(IF((AS35&gt;입장레벨)*(AS35&lt;보상한계),MATCH(ROW(던전),ROW(던전)),""),ROWS($A$1:$A$3)),COLUMNS($A$1:$A$3))</f>
        <v>#NUM!</v>
      </c>
      <c r="AT39" s="10"/>
      <c r="AU39" s="10"/>
      <c r="AV39" s="10" t="e">
        <f>VLOOKUP(AS39,공통데이터!$D$3:$G$16,4,FALSE)</f>
        <v>#NUM!</v>
      </c>
      <c r="AW39" s="10" t="str">
        <f t="shared" si="37"/>
        <v>길원1 - 스트라이커</v>
      </c>
      <c r="AX39" s="12" t="e">
        <f t="array" ref="AX39">INDEX(던전,SMALL(IF((AX35&gt;입장레벨)*(AX35&lt;보상한계),MATCH(ROW(던전),ROW(던전)),""),ROWS($A$1:$A$3)),COLUMNS($A$1:$A$3))</f>
        <v>#NUM!</v>
      </c>
      <c r="AY39" s="10"/>
    </row>
    <row r="40" spans="2:51" ht="16.5" customHeight="1">
      <c r="B40" s="10"/>
      <c r="C40" s="10"/>
      <c r="D40" s="10"/>
      <c r="E40" s="12" t="e">
        <f t="array" ref="E40">INDEX(던전,SMALL(IF((E35&gt;입장레벨)*(E35&lt;보상한계),MATCH(ROW(던전),ROW(던전)),""),ROWS($A$1:$A$4)),COLUMNS($A$1:$A$4))</f>
        <v>#NUM!</v>
      </c>
      <c r="F40" s="10"/>
      <c r="G40" s="10"/>
      <c r="H40" s="10" t="e">
        <f>VLOOKUP(E40,공통데이터!$D$3:$G$16,4,FALSE)</f>
        <v>#NUM!</v>
      </c>
      <c r="I40" s="10" t="str">
        <f t="shared" si="29"/>
        <v>길원1 - 스트라이커</v>
      </c>
      <c r="J40" s="12" t="e">
        <f t="array" ref="J40">INDEX(던전,SMALL(IF((J35&gt;입장레벨)*(J35&lt;보상한계),MATCH(ROW(던전),ROW(던전)),""),ROWS($A$1:$A$4)),COLUMNS($A$1:$A$4))</f>
        <v>#NUM!</v>
      </c>
      <c r="K40" s="10"/>
      <c r="L40" s="10"/>
      <c r="M40" s="10" t="e">
        <f>VLOOKUP(J40,공통데이터!$D$3:$G$16,4,FALSE)</f>
        <v>#NUM!</v>
      </c>
      <c r="N40" s="10" t="str">
        <f t="shared" si="30"/>
        <v>길원1 - 스트라이커</v>
      </c>
      <c r="O40" s="12" t="e">
        <f t="array" ref="O40">INDEX(던전,SMALL(IF((O35&gt;입장레벨)*(O35&lt;보상한계),MATCH(ROW(던전),ROW(던전)),""),ROWS($A$1:$A$4)),COLUMNS($A$1:$A$4))</f>
        <v>#NUM!</v>
      </c>
      <c r="P40" s="10"/>
      <c r="Q40" s="10"/>
      <c r="R40" s="10" t="e">
        <f>VLOOKUP(O40,공통데이터!$D$3:$G$16,4,FALSE)</f>
        <v>#NUM!</v>
      </c>
      <c r="S40" s="10" t="str">
        <f t="shared" si="31"/>
        <v>길원1 - 스트라이커</v>
      </c>
      <c r="T40" s="12" t="e">
        <f t="array" ref="T40">INDEX(던전,SMALL(IF((T35&gt;입장레벨)*(T35&lt;보상한계),MATCH(ROW(던전),ROW(던전)),""),ROWS($A$1:$A$4)),COLUMNS($A$1:$A$4))</f>
        <v>#NUM!</v>
      </c>
      <c r="U40" s="10"/>
      <c r="V40" s="10"/>
      <c r="W40" s="10" t="e">
        <f>VLOOKUP(T40,공통데이터!$D$3:$G$16,4,FALSE)</f>
        <v>#NUM!</v>
      </c>
      <c r="X40" s="10" t="str">
        <f t="shared" si="32"/>
        <v>길원1 - 스트라이커</v>
      </c>
      <c r="Y40" s="12" t="e">
        <f t="array" ref="Y40">INDEX(던전,SMALL(IF((Y35&gt;입장레벨)*(Y35&lt;보상한계),MATCH(ROW(던전),ROW(던전)),""),ROWS($A$1:$A$4)),COLUMNS($A$1:$A$4))</f>
        <v>#NUM!</v>
      </c>
      <c r="Z40" s="10"/>
      <c r="AA40" s="10"/>
      <c r="AB40" s="10" t="e">
        <f>VLOOKUP(Y40,공통데이터!$D$3:$G$16,4,FALSE)</f>
        <v>#NUM!</v>
      </c>
      <c r="AC40" s="10" t="str">
        <f t="shared" si="33"/>
        <v>길원1 - 스트라이커</v>
      </c>
      <c r="AD40" s="12" t="e">
        <f t="array" ref="AD40">INDEX(던전,SMALL(IF((AD35&gt;입장레벨)*(AD35&lt;보상한계),MATCH(ROW(던전),ROW(던전)),""),ROWS($A$1:$A$4)),COLUMNS($A$1:$A$4))</f>
        <v>#NUM!</v>
      </c>
      <c r="AE40" s="10"/>
      <c r="AF40" s="10"/>
      <c r="AG40" s="10" t="e">
        <f>VLOOKUP(AD40,공통데이터!$D$3:$G$16,4,FALSE)</f>
        <v>#NUM!</v>
      </c>
      <c r="AH40" s="10" t="str">
        <f t="shared" si="34"/>
        <v>길원1 - 스트라이커</v>
      </c>
      <c r="AI40" s="12" t="e">
        <f t="array" ref="AI40">INDEX(던전,SMALL(IF((AI35&gt;입장레벨)*(AI35&lt;보상한계),MATCH(ROW(던전),ROW(던전)),""),ROWS($A$1:$A$4)),COLUMNS($A$1:$A$4))</f>
        <v>#NUM!</v>
      </c>
      <c r="AJ40" s="10"/>
      <c r="AK40" s="10"/>
      <c r="AL40" s="10" t="e">
        <f>VLOOKUP(AI40,공통데이터!$D$3:$G$16,4,FALSE)</f>
        <v>#NUM!</v>
      </c>
      <c r="AM40" s="10" t="str">
        <f t="shared" si="35"/>
        <v>길원1 - 스트라이커</v>
      </c>
      <c r="AN40" s="12" t="e">
        <f t="array" ref="AN40">INDEX(던전,SMALL(IF((AN35&gt;입장레벨)*(AN35&lt;보상한계),MATCH(ROW(던전),ROW(던전)),""),ROWS($A$1:$A$4)),COLUMNS($A$1:$A$4))</f>
        <v>#NUM!</v>
      </c>
      <c r="AO40" s="10"/>
      <c r="AP40" s="10"/>
      <c r="AQ40" s="10" t="e">
        <f>VLOOKUP(AN40,공통데이터!$D$3:$G$16,4,FALSE)</f>
        <v>#NUM!</v>
      </c>
      <c r="AR40" s="10" t="str">
        <f t="shared" si="36"/>
        <v>길원1 - 스트라이커</v>
      </c>
      <c r="AS40" s="12" t="e">
        <f t="array" ref="AS40">INDEX(던전,SMALL(IF((AS35&gt;입장레벨)*(AS35&lt;보상한계),MATCH(ROW(던전),ROW(던전)),""),ROWS($A$1:$A$4)),COLUMNS($A$1:$A$4))</f>
        <v>#NUM!</v>
      </c>
      <c r="AT40" s="10"/>
      <c r="AU40" s="10"/>
      <c r="AV40" s="10" t="e">
        <f>VLOOKUP(AS40,공통데이터!$D$3:$G$16,4,FALSE)</f>
        <v>#NUM!</v>
      </c>
      <c r="AW40" s="10" t="str">
        <f t="shared" si="37"/>
        <v>길원1 - 스트라이커</v>
      </c>
      <c r="AX40" s="12" t="e">
        <f t="array" ref="AX40">INDEX(던전,SMALL(IF((AX35&gt;입장레벨)*(AX35&lt;보상한계),MATCH(ROW(던전),ROW(던전)),""),ROWS($A$1:$A$4)),COLUMNS($A$1:$A$4))</f>
        <v>#NUM!</v>
      </c>
      <c r="AY40" s="10"/>
    </row>
    <row r="41" spans="2:51" ht="16.5" customHeight="1">
      <c r="B41" s="10"/>
      <c r="C41" s="10"/>
      <c r="D41" s="10"/>
      <c r="E41" s="12" t="e">
        <f t="array" ref="E41">INDEX(던전,SMALL(IF((E35&gt;입장레벨)*(E35&lt;보상한계),MATCH(ROW(던전),ROW(던전)),""),ROWS($A$1:$A$5)),COLUMNS($A$1:$A$5))</f>
        <v>#NUM!</v>
      </c>
      <c r="F41" s="10"/>
      <c r="G41" s="10"/>
      <c r="H41" s="10" t="e">
        <f>VLOOKUP(E41,공통데이터!$D$3:$G$16,4,FALSE)</f>
        <v>#NUM!</v>
      </c>
      <c r="I41" s="10" t="str">
        <f t="shared" si="29"/>
        <v>길원1 - 스트라이커</v>
      </c>
      <c r="J41" s="12" t="e">
        <f t="array" ref="J41">INDEX(던전,SMALL(IF((J35&gt;입장레벨)*(J35&lt;보상한계),MATCH(ROW(던전),ROW(던전)),""),ROWS($A$1:$A$5)),COLUMNS($A$1:$A$5))</f>
        <v>#NUM!</v>
      </c>
      <c r="K41" s="10"/>
      <c r="L41" s="10"/>
      <c r="M41" s="10" t="e">
        <f>VLOOKUP(J41,공통데이터!$D$3:$G$16,4,FALSE)</f>
        <v>#NUM!</v>
      </c>
      <c r="N41" s="10" t="str">
        <f t="shared" si="30"/>
        <v>길원1 - 스트라이커</v>
      </c>
      <c r="O41" s="12" t="e">
        <f t="array" ref="O41">INDEX(던전,SMALL(IF((O35&gt;입장레벨)*(O35&lt;보상한계),MATCH(ROW(던전),ROW(던전)),""),ROWS($A$1:$A$5)),COLUMNS($A$1:$A$5))</f>
        <v>#NUM!</v>
      </c>
      <c r="P41" s="10"/>
      <c r="Q41" s="10"/>
      <c r="R41" s="10" t="e">
        <f>VLOOKUP(O41,공통데이터!$D$3:$G$16,4,FALSE)</f>
        <v>#NUM!</v>
      </c>
      <c r="S41" s="10" t="str">
        <f t="shared" si="31"/>
        <v>길원1 - 스트라이커</v>
      </c>
      <c r="T41" s="12" t="e">
        <f t="array" ref="T41">INDEX(던전,SMALL(IF((T35&gt;입장레벨)*(T35&lt;보상한계),MATCH(ROW(던전),ROW(던전)),""),ROWS($A$1:$A$5)),COLUMNS($A$1:$A$5))</f>
        <v>#NUM!</v>
      </c>
      <c r="U41" s="10"/>
      <c r="V41" s="10"/>
      <c r="W41" s="10" t="e">
        <f>VLOOKUP(T41,공통데이터!$D$3:$G$16,4,FALSE)</f>
        <v>#NUM!</v>
      </c>
      <c r="X41" s="10" t="str">
        <f t="shared" si="32"/>
        <v>길원1 - 스트라이커</v>
      </c>
      <c r="Y41" s="12" t="e">
        <f t="array" ref="Y41">INDEX(던전,SMALL(IF((Y35&gt;입장레벨)*(Y35&lt;보상한계),MATCH(ROW(던전),ROW(던전)),""),ROWS($A$1:$A$5)),COLUMNS($A$1:$A$5))</f>
        <v>#NUM!</v>
      </c>
      <c r="Z41" s="10"/>
      <c r="AA41" s="10"/>
      <c r="AB41" s="10" t="e">
        <f>VLOOKUP(Y41,공통데이터!$D$3:$G$16,4,FALSE)</f>
        <v>#NUM!</v>
      </c>
      <c r="AC41" s="10" t="str">
        <f t="shared" si="33"/>
        <v>길원1 - 스트라이커</v>
      </c>
      <c r="AD41" s="12" t="e">
        <f t="array" ref="AD41">INDEX(던전,SMALL(IF((AD35&gt;입장레벨)*(AD35&lt;보상한계),MATCH(ROW(던전),ROW(던전)),""),ROWS($A$1:$A$5)),COLUMNS($A$1:$A$5))</f>
        <v>#NUM!</v>
      </c>
      <c r="AE41" s="10"/>
      <c r="AF41" s="10"/>
      <c r="AG41" s="10" t="e">
        <f>VLOOKUP(AD41,공통데이터!$D$3:$G$16,4,FALSE)</f>
        <v>#NUM!</v>
      </c>
      <c r="AH41" s="10" t="str">
        <f t="shared" si="34"/>
        <v>길원1 - 스트라이커</v>
      </c>
      <c r="AI41" s="12" t="e">
        <f t="array" ref="AI41">INDEX(던전,SMALL(IF((AI35&gt;입장레벨)*(AI35&lt;보상한계),MATCH(ROW(던전),ROW(던전)),""),ROWS($A$1:$A$5)),COLUMNS($A$1:$A$5))</f>
        <v>#NUM!</v>
      </c>
      <c r="AJ41" s="10"/>
      <c r="AK41" s="10"/>
      <c r="AL41" s="10" t="e">
        <f>VLOOKUP(AI41,공통데이터!$D$3:$G$16,4,FALSE)</f>
        <v>#NUM!</v>
      </c>
      <c r="AM41" s="10" t="str">
        <f t="shared" si="35"/>
        <v>길원1 - 스트라이커</v>
      </c>
      <c r="AN41" s="12" t="e">
        <f t="array" ref="AN41">INDEX(던전,SMALL(IF((AN35&gt;입장레벨)*(AN35&lt;보상한계),MATCH(ROW(던전),ROW(던전)),""),ROWS($A$1:$A$5)),COLUMNS($A$1:$A$5))</f>
        <v>#NUM!</v>
      </c>
      <c r="AO41" s="10"/>
      <c r="AP41" s="10"/>
      <c r="AQ41" s="10" t="e">
        <f>VLOOKUP(AN41,공통데이터!$D$3:$G$16,4,FALSE)</f>
        <v>#NUM!</v>
      </c>
      <c r="AR41" s="10" t="str">
        <f t="shared" si="36"/>
        <v>길원1 - 스트라이커</v>
      </c>
      <c r="AS41" s="12" t="e">
        <f t="array" ref="AS41">INDEX(던전,SMALL(IF((AS35&gt;입장레벨)*(AS35&lt;보상한계),MATCH(ROW(던전),ROW(던전)),""),ROWS($A$1:$A$5)),COLUMNS($A$1:$A$5))</f>
        <v>#NUM!</v>
      </c>
      <c r="AT41" s="10"/>
      <c r="AU41" s="10"/>
      <c r="AV41" s="10" t="e">
        <f>VLOOKUP(AS41,공통데이터!$D$3:$G$16,4,FALSE)</f>
        <v>#NUM!</v>
      </c>
      <c r="AW41" s="10" t="str">
        <f t="shared" si="37"/>
        <v>길원1 - 스트라이커</v>
      </c>
      <c r="AX41" s="12" t="e">
        <f t="array" ref="AX41">INDEX(던전,SMALL(IF((AX35&gt;입장레벨)*(AX35&lt;보상한계),MATCH(ROW(던전),ROW(던전)),""),ROWS($A$1:$A$5)),COLUMNS($A$1:$A$5))</f>
        <v>#NUM!</v>
      </c>
      <c r="AY41" s="10"/>
    </row>
    <row r="42" spans="2:51" ht="16.5" customHeight="1">
      <c r="B42" s="10"/>
      <c r="C42" s="10"/>
      <c r="D42" s="10"/>
      <c r="E42" s="12" t="e">
        <f t="array" ref="E42">INDEX(던전,SMALL(IF((E35&gt;입장레벨)*(E35&lt;보상한계),MATCH(ROW(던전),ROW(던전)),""),ROWS($A$1:$A$6)),COLUMNS($A$1:$A$6))</f>
        <v>#NUM!</v>
      </c>
      <c r="F42" s="10"/>
      <c r="G42" s="10"/>
      <c r="H42" s="10" t="e">
        <f>VLOOKUP(E42,공통데이터!$D$3:$G$16,4,FALSE)</f>
        <v>#NUM!</v>
      </c>
      <c r="I42" s="10" t="str">
        <f t="shared" si="29"/>
        <v>길원1 - 스트라이커</v>
      </c>
      <c r="J42" s="12" t="e">
        <f t="array" ref="J42">INDEX(던전,SMALL(IF((J35&gt;입장레벨)*(J35&lt;보상한계),MATCH(ROW(던전),ROW(던전)),""),ROWS($A$1:$A$6)),COLUMNS($A$1:$A$6))</f>
        <v>#NUM!</v>
      </c>
      <c r="K42" s="10"/>
      <c r="L42" s="10"/>
      <c r="M42" s="10" t="e">
        <f>VLOOKUP(J42,공통데이터!$D$3:$G$16,4,FALSE)</f>
        <v>#NUM!</v>
      </c>
      <c r="N42" s="10" t="str">
        <f t="shared" si="30"/>
        <v>길원1 - 스트라이커</v>
      </c>
      <c r="O42" s="12" t="e">
        <f t="array" ref="O42">INDEX(던전,SMALL(IF((O35&gt;입장레벨)*(O35&lt;보상한계),MATCH(ROW(던전),ROW(던전)),""),ROWS($A$1:$A$6)),COLUMNS($A$1:$A$6))</f>
        <v>#NUM!</v>
      </c>
      <c r="P42" s="10"/>
      <c r="Q42" s="10"/>
      <c r="R42" s="10" t="e">
        <f>VLOOKUP(O42,공통데이터!$D$3:$G$16,4,FALSE)</f>
        <v>#NUM!</v>
      </c>
      <c r="S42" s="10" t="str">
        <f t="shared" si="31"/>
        <v>길원1 - 스트라이커</v>
      </c>
      <c r="T42" s="12" t="e">
        <f t="array" ref="T42">INDEX(던전,SMALL(IF((T35&gt;입장레벨)*(T35&lt;보상한계),MATCH(ROW(던전),ROW(던전)),""),ROWS($A$1:$A$6)),COLUMNS($A$1:$A$6))</f>
        <v>#NUM!</v>
      </c>
      <c r="U42" s="10"/>
      <c r="V42" s="10"/>
      <c r="W42" s="10" t="e">
        <f>VLOOKUP(T42,공통데이터!$D$3:$G$16,4,FALSE)</f>
        <v>#NUM!</v>
      </c>
      <c r="X42" s="10" t="str">
        <f t="shared" si="32"/>
        <v>길원1 - 스트라이커</v>
      </c>
      <c r="Y42" s="12" t="e">
        <f t="array" ref="Y42">INDEX(던전,SMALL(IF((Y35&gt;입장레벨)*(Y35&lt;보상한계),MATCH(ROW(던전),ROW(던전)),""),ROWS($A$1:$A$6)),COLUMNS($A$1:$A$6))</f>
        <v>#NUM!</v>
      </c>
      <c r="Z42" s="10"/>
      <c r="AA42" s="10"/>
      <c r="AB42" s="10" t="e">
        <f>VLOOKUP(Y42,공통데이터!$D$3:$G$16,4,FALSE)</f>
        <v>#NUM!</v>
      </c>
      <c r="AC42" s="10" t="str">
        <f t="shared" si="33"/>
        <v>길원1 - 스트라이커</v>
      </c>
      <c r="AD42" s="12" t="e">
        <f t="array" ref="AD42">INDEX(던전,SMALL(IF((AD35&gt;입장레벨)*(AD35&lt;보상한계),MATCH(ROW(던전),ROW(던전)),""),ROWS($A$1:$A$6)),COLUMNS($A$1:$A$6))</f>
        <v>#NUM!</v>
      </c>
      <c r="AE42" s="10"/>
      <c r="AF42" s="10"/>
      <c r="AG42" s="10" t="e">
        <f>VLOOKUP(AD42,공통데이터!$D$3:$G$16,4,FALSE)</f>
        <v>#NUM!</v>
      </c>
      <c r="AH42" s="10" t="str">
        <f t="shared" si="34"/>
        <v>길원1 - 스트라이커</v>
      </c>
      <c r="AI42" s="12" t="e">
        <f t="array" ref="AI42">INDEX(던전,SMALL(IF((AI35&gt;입장레벨)*(AI35&lt;보상한계),MATCH(ROW(던전),ROW(던전)),""),ROWS($A$1:$A$6)),COLUMNS($A$1:$A$6))</f>
        <v>#NUM!</v>
      </c>
      <c r="AJ42" s="10"/>
      <c r="AK42" s="10"/>
      <c r="AL42" s="10" t="e">
        <f>VLOOKUP(AI42,공통데이터!$D$3:$G$16,4,FALSE)</f>
        <v>#NUM!</v>
      </c>
      <c r="AM42" s="10" t="str">
        <f t="shared" si="35"/>
        <v>길원1 - 스트라이커</v>
      </c>
      <c r="AN42" s="12" t="e">
        <f t="array" ref="AN42">INDEX(던전,SMALL(IF((AN35&gt;입장레벨)*(AN35&lt;보상한계),MATCH(ROW(던전),ROW(던전)),""),ROWS($A$1:$A$6)),COLUMNS($A$1:$A$6))</f>
        <v>#NUM!</v>
      </c>
      <c r="AO42" s="10"/>
      <c r="AP42" s="10"/>
      <c r="AQ42" s="10" t="e">
        <f>VLOOKUP(AN42,공통데이터!$D$3:$G$16,4,FALSE)</f>
        <v>#NUM!</v>
      </c>
      <c r="AR42" s="10" t="str">
        <f t="shared" si="36"/>
        <v>길원1 - 스트라이커</v>
      </c>
      <c r="AS42" s="12" t="e">
        <f t="array" ref="AS42">INDEX(던전,SMALL(IF((AS35&gt;입장레벨)*(AS35&lt;보상한계),MATCH(ROW(던전),ROW(던전)),""),ROWS($A$1:$A$6)),COLUMNS($A$1:$A$6))</f>
        <v>#NUM!</v>
      </c>
      <c r="AT42" s="10"/>
      <c r="AU42" s="10"/>
      <c r="AV42" s="10" t="e">
        <f>VLOOKUP(AS42,공통데이터!$D$3:$G$16,4,FALSE)</f>
        <v>#NUM!</v>
      </c>
      <c r="AW42" s="10" t="str">
        <f t="shared" si="37"/>
        <v>길원1 - 스트라이커</v>
      </c>
      <c r="AX42" s="12" t="e">
        <f t="array" ref="AX42">INDEX(던전,SMALL(IF((AX35&gt;입장레벨)*(AX35&lt;보상한계),MATCH(ROW(던전),ROW(던전)),""),ROWS($A$1:$A$6)),COLUMNS($A$1:$A$6))</f>
        <v>#NUM!</v>
      </c>
      <c r="AY42" s="10"/>
    </row>
    <row r="43" spans="2:51" ht="16.5" customHeight="1"/>
    <row r="44" spans="2:51" ht="16.5" customHeight="1">
      <c r="B44" s="10"/>
      <c r="C44" s="10"/>
      <c r="D44" s="10"/>
      <c r="E44" s="3" t="str">
        <f>개인현황!E44</f>
        <v>직업 선택</v>
      </c>
      <c r="F44" s="10" t="s">
        <v>2</v>
      </c>
      <c r="G44" s="10" t="s">
        <v>19</v>
      </c>
      <c r="H44" s="10" t="s">
        <v>4</v>
      </c>
      <c r="I44" s="10" t="s">
        <v>5</v>
      </c>
      <c r="J44" s="3" t="str">
        <f>개인현황!I44</f>
        <v>직업 선택</v>
      </c>
      <c r="K44" s="10" t="s">
        <v>2</v>
      </c>
      <c r="L44" s="10" t="s">
        <v>19</v>
      </c>
      <c r="M44" s="10" t="s">
        <v>4</v>
      </c>
      <c r="N44" s="10" t="s">
        <v>5</v>
      </c>
      <c r="O44" s="3" t="str">
        <f>개인현황!M44</f>
        <v>직업 선택</v>
      </c>
      <c r="P44" s="10" t="s">
        <v>2</v>
      </c>
      <c r="Q44" s="10" t="s">
        <v>19</v>
      </c>
      <c r="R44" s="10" t="s">
        <v>4</v>
      </c>
      <c r="S44" s="10" t="s">
        <v>5</v>
      </c>
      <c r="T44" s="3" t="str">
        <f>개인현황!Q44</f>
        <v>직업 선택</v>
      </c>
      <c r="U44" s="10" t="s">
        <v>2</v>
      </c>
      <c r="V44" s="10" t="s">
        <v>19</v>
      </c>
      <c r="W44" s="10" t="s">
        <v>4</v>
      </c>
      <c r="X44" s="10" t="s">
        <v>5</v>
      </c>
      <c r="Y44" s="3" t="str">
        <f>개인현황!U44</f>
        <v>직업 선택</v>
      </c>
      <c r="Z44" s="10" t="s">
        <v>2</v>
      </c>
      <c r="AA44" s="10" t="s">
        <v>19</v>
      </c>
      <c r="AB44" s="10" t="s">
        <v>4</v>
      </c>
      <c r="AC44" s="10" t="s">
        <v>5</v>
      </c>
      <c r="AD44" s="3" t="str">
        <f>개인현황!Y44</f>
        <v>직업 선택</v>
      </c>
      <c r="AE44" s="10" t="s">
        <v>2</v>
      </c>
      <c r="AF44" s="10" t="s">
        <v>19</v>
      </c>
      <c r="AG44" s="10" t="s">
        <v>4</v>
      </c>
      <c r="AH44" s="10" t="s">
        <v>5</v>
      </c>
      <c r="AI44" s="3" t="str">
        <f>개인현황!AC44</f>
        <v>직업 선택</v>
      </c>
      <c r="AJ44" s="10" t="s">
        <v>2</v>
      </c>
      <c r="AK44" s="10" t="s">
        <v>19</v>
      </c>
      <c r="AL44" s="10" t="s">
        <v>4</v>
      </c>
      <c r="AM44" s="10" t="s">
        <v>5</v>
      </c>
      <c r="AN44" s="3" t="str">
        <f>개인현황!AG44</f>
        <v>직업 선택</v>
      </c>
      <c r="AO44" s="10" t="s">
        <v>2</v>
      </c>
      <c r="AP44" s="10" t="s">
        <v>19</v>
      </c>
      <c r="AQ44" s="10" t="s">
        <v>4</v>
      </c>
      <c r="AR44" s="10" t="s">
        <v>5</v>
      </c>
      <c r="AS44" s="3" t="str">
        <f>개인현황!AK44</f>
        <v>직업 선택</v>
      </c>
      <c r="AT44" s="10" t="s">
        <v>2</v>
      </c>
      <c r="AU44" s="10" t="s">
        <v>19</v>
      </c>
      <c r="AV44" s="10" t="s">
        <v>4</v>
      </c>
      <c r="AW44" s="10" t="s">
        <v>5</v>
      </c>
      <c r="AX44" s="3" t="str">
        <f>개인현황!AO44</f>
        <v>직업 선택</v>
      </c>
      <c r="AY44" s="10" t="s">
        <v>2</v>
      </c>
    </row>
    <row r="45" spans="2:51" ht="16.5" customHeight="1">
      <c r="B45" s="10"/>
      <c r="C45" s="10"/>
      <c r="D45" s="10"/>
      <c r="E45" s="3">
        <f>개인현황!E45</f>
        <v>0</v>
      </c>
      <c r="F45" s="10"/>
      <c r="G45" s="10"/>
      <c r="H45" s="10"/>
      <c r="I45" s="10"/>
      <c r="J45" s="3">
        <f>개인현황!I45</f>
        <v>0</v>
      </c>
      <c r="K45" s="10"/>
      <c r="L45" s="10"/>
      <c r="M45" s="10"/>
      <c r="N45" s="10"/>
      <c r="O45" s="3">
        <f>개인현황!M45</f>
        <v>0</v>
      </c>
      <c r="P45" s="10"/>
      <c r="Q45" s="10"/>
      <c r="R45" s="10"/>
      <c r="S45" s="10"/>
      <c r="T45" s="3">
        <f>개인현황!Q45</f>
        <v>0</v>
      </c>
      <c r="U45" s="10"/>
      <c r="V45" s="10"/>
      <c r="W45" s="10"/>
      <c r="X45" s="10"/>
      <c r="Y45" s="3">
        <f>개인현황!U45</f>
        <v>0</v>
      </c>
      <c r="Z45" s="10"/>
      <c r="AA45" s="10"/>
      <c r="AB45" s="10"/>
      <c r="AC45" s="10"/>
      <c r="AD45" s="3">
        <f>개인현황!Y45</f>
        <v>0</v>
      </c>
      <c r="AE45" s="10"/>
      <c r="AF45" s="10"/>
      <c r="AG45" s="10"/>
      <c r="AH45" s="10"/>
      <c r="AI45" s="3">
        <f>개인현황!AC45</f>
        <v>0</v>
      </c>
      <c r="AJ45" s="10"/>
      <c r="AK45" s="10"/>
      <c r="AL45" s="10"/>
      <c r="AM45" s="10"/>
      <c r="AN45" s="3">
        <f>개인현황!AG45</f>
        <v>0</v>
      </c>
      <c r="AO45" s="10"/>
      <c r="AP45" s="10"/>
      <c r="AQ45" s="10"/>
      <c r="AR45" s="10"/>
      <c r="AS45" s="3">
        <f>개인현황!AK45</f>
        <v>0</v>
      </c>
      <c r="AT45" s="10"/>
      <c r="AU45" s="10"/>
      <c r="AV45" s="10"/>
      <c r="AW45" s="10"/>
      <c r="AX45" s="3">
        <f>개인현황!AO45</f>
        <v>0</v>
      </c>
      <c r="AY45" s="10"/>
    </row>
    <row r="46" spans="2:51" ht="16.5" customHeight="1">
      <c r="B46" s="10" t="str">
        <f>개인현황!B46</f>
        <v>길원5</v>
      </c>
      <c r="C46" s="10"/>
      <c r="D46" s="10"/>
      <c r="E46" s="10" t="s">
        <v>20</v>
      </c>
      <c r="F46" s="10"/>
      <c r="G46" s="10"/>
      <c r="H46" s="10"/>
      <c r="I46" s="10" t="str">
        <f t="shared" ref="I46:I52" si="38">$B$6&amp;" - "&amp;$E$4</f>
        <v>길원1 - 스트라이커</v>
      </c>
      <c r="J46" s="10" t="s">
        <v>20</v>
      </c>
      <c r="K46" s="10"/>
      <c r="L46" s="10"/>
      <c r="M46" s="10"/>
      <c r="N46" s="10" t="str">
        <f t="shared" ref="N46:N52" si="39">$B$6&amp;" - "&amp;$E$4</f>
        <v>길원1 - 스트라이커</v>
      </c>
      <c r="O46" s="10" t="s">
        <v>20</v>
      </c>
      <c r="P46" s="10"/>
      <c r="Q46" s="10"/>
      <c r="R46" s="10"/>
      <c r="S46" s="10" t="str">
        <f t="shared" ref="S46:S52" si="40">$B$6&amp;" - "&amp;$E$4</f>
        <v>길원1 - 스트라이커</v>
      </c>
      <c r="T46" s="10" t="s">
        <v>20</v>
      </c>
      <c r="U46" s="10"/>
      <c r="V46" s="10"/>
      <c r="W46" s="10"/>
      <c r="X46" s="10" t="str">
        <f t="shared" ref="X46:X52" si="41">$B$6&amp;" - "&amp;$E$4</f>
        <v>길원1 - 스트라이커</v>
      </c>
      <c r="Y46" s="10" t="s">
        <v>20</v>
      </c>
      <c r="Z46" s="10"/>
      <c r="AA46" s="10"/>
      <c r="AB46" s="10"/>
      <c r="AC46" s="10" t="str">
        <f t="shared" ref="AC46:AC52" si="42">$B$6&amp;" - "&amp;$E$4</f>
        <v>길원1 - 스트라이커</v>
      </c>
      <c r="AD46" s="10" t="s">
        <v>20</v>
      </c>
      <c r="AE46" s="10"/>
      <c r="AF46" s="10"/>
      <c r="AG46" s="10"/>
      <c r="AH46" s="10" t="str">
        <f t="shared" ref="AH46:AH52" si="43">$B$6&amp;" - "&amp;$E$4</f>
        <v>길원1 - 스트라이커</v>
      </c>
      <c r="AI46" s="10" t="s">
        <v>20</v>
      </c>
      <c r="AJ46" s="10"/>
      <c r="AK46" s="10"/>
      <c r="AL46" s="10"/>
      <c r="AM46" s="10" t="str">
        <f t="shared" ref="AM46:AM52" si="44">$B$6&amp;" - "&amp;$E$4</f>
        <v>길원1 - 스트라이커</v>
      </c>
      <c r="AN46" s="10" t="s">
        <v>20</v>
      </c>
      <c r="AO46" s="10"/>
      <c r="AP46" s="10"/>
      <c r="AQ46" s="10"/>
      <c r="AR46" s="10" t="str">
        <f t="shared" ref="AR46:AR52" si="45">$B$6&amp;" - "&amp;$E$4</f>
        <v>길원1 - 스트라이커</v>
      </c>
      <c r="AS46" s="10" t="s">
        <v>20</v>
      </c>
      <c r="AT46" s="10"/>
      <c r="AU46" s="10"/>
      <c r="AV46" s="10"/>
      <c r="AW46" s="10" t="str">
        <f t="shared" ref="AW46:AW52" si="46">$B$6&amp;" - "&amp;$E$4</f>
        <v>길원1 - 스트라이커</v>
      </c>
      <c r="AX46" s="10" t="s">
        <v>20</v>
      </c>
      <c r="AY46" s="10"/>
    </row>
    <row r="47" spans="2:51" ht="16.5" customHeight="1">
      <c r="B47" s="10"/>
      <c r="C47" s="10"/>
      <c r="D47" s="10"/>
      <c r="E47" s="12" t="e">
        <f t="array" ref="E47">INDEX(던전,SMALL(IF((E45&gt;입장레벨)*(E45&lt;보상한계),MATCH(ROW(던전),ROW(던전)),""),ROWS($A$1)),COLUMNS($A$1))</f>
        <v>#NUM!</v>
      </c>
      <c r="F47" s="10"/>
      <c r="G47" s="10"/>
      <c r="H47" s="10" t="e">
        <f>VLOOKUP(E47,공통데이터!$D$3:$G$16,4,FALSE)</f>
        <v>#NUM!</v>
      </c>
      <c r="I47" s="10" t="str">
        <f t="shared" si="38"/>
        <v>길원1 - 스트라이커</v>
      </c>
      <c r="J47" s="12" t="e">
        <f t="array" ref="J47">INDEX(던전,SMALL(IF((J45&gt;입장레벨)*(J45&lt;보상한계),MATCH(ROW(던전),ROW(던전)),""),ROWS($A$1)),COLUMNS($A$1))</f>
        <v>#NUM!</v>
      </c>
      <c r="K47" s="10"/>
      <c r="L47" s="10"/>
      <c r="M47" s="10" t="e">
        <f>VLOOKUP(J47,공통데이터!$D$3:$G$16,4,FALSE)</f>
        <v>#NUM!</v>
      </c>
      <c r="N47" s="10" t="str">
        <f t="shared" si="39"/>
        <v>길원1 - 스트라이커</v>
      </c>
      <c r="O47" s="12" t="e">
        <f t="array" ref="O47">INDEX(던전,SMALL(IF((O45&gt;입장레벨)*(O45&lt;보상한계),MATCH(ROW(던전),ROW(던전)),""),ROWS($A$1)),COLUMNS($A$1))</f>
        <v>#NUM!</v>
      </c>
      <c r="P47" s="10"/>
      <c r="Q47" s="10"/>
      <c r="R47" s="10" t="e">
        <f>VLOOKUP(O47,공통데이터!$D$3:$G$16,4,FALSE)</f>
        <v>#NUM!</v>
      </c>
      <c r="S47" s="10" t="str">
        <f t="shared" si="40"/>
        <v>길원1 - 스트라이커</v>
      </c>
      <c r="T47" s="12" t="e">
        <f t="array" ref="T47">INDEX(던전,SMALL(IF((T45&gt;입장레벨)*(T45&lt;보상한계),MATCH(ROW(던전),ROW(던전)),""),ROWS($A$1)),COLUMNS($A$1))</f>
        <v>#NUM!</v>
      </c>
      <c r="U47" s="10"/>
      <c r="V47" s="10"/>
      <c r="W47" s="10" t="e">
        <f>VLOOKUP(T47,공통데이터!$D$3:$G$16,4,FALSE)</f>
        <v>#NUM!</v>
      </c>
      <c r="X47" s="10" t="str">
        <f t="shared" si="41"/>
        <v>길원1 - 스트라이커</v>
      </c>
      <c r="Y47" s="12" t="e">
        <f t="array" ref="Y47">INDEX(던전,SMALL(IF((Y45&gt;입장레벨)*(Y45&lt;보상한계),MATCH(ROW(던전),ROW(던전)),""),ROWS($A$1)),COLUMNS($A$1))</f>
        <v>#NUM!</v>
      </c>
      <c r="Z47" s="10"/>
      <c r="AA47" s="10"/>
      <c r="AB47" s="10" t="e">
        <f>VLOOKUP(Y47,공통데이터!$D$3:$G$16,4,FALSE)</f>
        <v>#NUM!</v>
      </c>
      <c r="AC47" s="10" t="str">
        <f t="shared" si="42"/>
        <v>길원1 - 스트라이커</v>
      </c>
      <c r="AD47" s="12" t="e">
        <f t="array" ref="AD47">INDEX(던전,SMALL(IF((AD45&gt;입장레벨)*(AD45&lt;보상한계),MATCH(ROW(던전),ROW(던전)),""),ROWS($A$1)),COLUMNS($A$1))</f>
        <v>#NUM!</v>
      </c>
      <c r="AE47" s="10"/>
      <c r="AF47" s="10"/>
      <c r="AG47" s="10" t="e">
        <f>VLOOKUP(AD47,공통데이터!$D$3:$G$16,4,FALSE)</f>
        <v>#NUM!</v>
      </c>
      <c r="AH47" s="10" t="str">
        <f t="shared" si="43"/>
        <v>길원1 - 스트라이커</v>
      </c>
      <c r="AI47" s="12" t="e">
        <f t="array" ref="AI47">INDEX(던전,SMALL(IF((AI45&gt;입장레벨)*(AI45&lt;보상한계),MATCH(ROW(던전),ROW(던전)),""),ROWS($A$1)),COLUMNS($A$1))</f>
        <v>#NUM!</v>
      </c>
      <c r="AJ47" s="10"/>
      <c r="AK47" s="10"/>
      <c r="AL47" s="10" t="e">
        <f>VLOOKUP(AI47,공통데이터!$D$3:$G$16,4,FALSE)</f>
        <v>#NUM!</v>
      </c>
      <c r="AM47" s="10" t="str">
        <f t="shared" si="44"/>
        <v>길원1 - 스트라이커</v>
      </c>
      <c r="AN47" s="12" t="e">
        <f t="array" ref="AN47">INDEX(던전,SMALL(IF((AN45&gt;입장레벨)*(AN45&lt;보상한계),MATCH(ROW(던전),ROW(던전)),""),ROWS($A$1)),COLUMNS($A$1))</f>
        <v>#NUM!</v>
      </c>
      <c r="AO47" s="10"/>
      <c r="AP47" s="10"/>
      <c r="AQ47" s="10" t="e">
        <f>VLOOKUP(AN47,공통데이터!$D$3:$G$16,4,FALSE)</f>
        <v>#NUM!</v>
      </c>
      <c r="AR47" s="10" t="str">
        <f t="shared" si="45"/>
        <v>길원1 - 스트라이커</v>
      </c>
      <c r="AS47" s="12" t="e">
        <f t="array" ref="AS47">INDEX(던전,SMALL(IF((AS45&gt;입장레벨)*(AS45&lt;보상한계),MATCH(ROW(던전),ROW(던전)),""),ROWS($A$1)),COLUMNS($A$1))</f>
        <v>#NUM!</v>
      </c>
      <c r="AT47" s="10"/>
      <c r="AU47" s="10"/>
      <c r="AV47" s="10" t="e">
        <f>VLOOKUP(AS47,공통데이터!$D$3:$G$16,4,FALSE)</f>
        <v>#NUM!</v>
      </c>
      <c r="AW47" s="10" t="str">
        <f t="shared" si="46"/>
        <v>길원1 - 스트라이커</v>
      </c>
      <c r="AX47" s="12" t="e">
        <f t="array" ref="AX47">INDEX(던전,SMALL(IF((AX45&gt;입장레벨)*(AX45&lt;보상한계),MATCH(ROW(던전),ROW(던전)),""),ROWS($A$1)),COLUMNS($A$1))</f>
        <v>#NUM!</v>
      </c>
      <c r="AY47" s="10"/>
    </row>
    <row r="48" spans="2:51" ht="16.5" customHeight="1">
      <c r="B48" s="10"/>
      <c r="C48" s="10"/>
      <c r="D48" s="10"/>
      <c r="E48" s="12" t="e">
        <f t="array" ref="E48">INDEX(던전,SMALL(IF((E45&gt;입장레벨)*(E45&lt;보상한계),MATCH(ROW(던전),ROW(던전)),""),ROWS($A$1:$A$2)),COLUMNS($A$1:$A$2))</f>
        <v>#NUM!</v>
      </c>
      <c r="F48" s="10"/>
      <c r="G48" s="10"/>
      <c r="H48" s="10" t="e">
        <f>VLOOKUP(E48,공통데이터!$D$3:$G$16,4,FALSE)</f>
        <v>#NUM!</v>
      </c>
      <c r="I48" s="10" t="str">
        <f t="shared" si="38"/>
        <v>길원1 - 스트라이커</v>
      </c>
      <c r="J48" s="12" t="e">
        <f t="array" ref="J48">INDEX(던전,SMALL(IF((J45&gt;입장레벨)*(J45&lt;보상한계),MATCH(ROW(던전),ROW(던전)),""),ROWS($A$1:$A$2)),COLUMNS($A$1:$A$2))</f>
        <v>#NUM!</v>
      </c>
      <c r="K48" s="10"/>
      <c r="L48" s="10"/>
      <c r="M48" s="10" t="e">
        <f>VLOOKUP(J48,공통데이터!$D$3:$G$16,4,FALSE)</f>
        <v>#NUM!</v>
      </c>
      <c r="N48" s="10" t="str">
        <f t="shared" si="39"/>
        <v>길원1 - 스트라이커</v>
      </c>
      <c r="O48" s="12" t="e">
        <f t="array" ref="O48">INDEX(던전,SMALL(IF((O45&gt;입장레벨)*(O45&lt;보상한계),MATCH(ROW(던전),ROW(던전)),""),ROWS($A$1:$A$2)),COLUMNS($A$1:$A$2))</f>
        <v>#NUM!</v>
      </c>
      <c r="P48" s="10"/>
      <c r="Q48" s="10"/>
      <c r="R48" s="10" t="e">
        <f>VLOOKUP(O48,공통데이터!$D$3:$G$16,4,FALSE)</f>
        <v>#NUM!</v>
      </c>
      <c r="S48" s="10" t="str">
        <f t="shared" si="40"/>
        <v>길원1 - 스트라이커</v>
      </c>
      <c r="T48" s="12" t="e">
        <f t="array" ref="T48">INDEX(던전,SMALL(IF((T45&gt;입장레벨)*(T45&lt;보상한계),MATCH(ROW(던전),ROW(던전)),""),ROWS($A$1:$A$2)),COLUMNS($A$1:$A$2))</f>
        <v>#NUM!</v>
      </c>
      <c r="U48" s="10"/>
      <c r="V48" s="10"/>
      <c r="W48" s="10" t="e">
        <f>VLOOKUP(T48,공통데이터!$D$3:$G$16,4,FALSE)</f>
        <v>#NUM!</v>
      </c>
      <c r="X48" s="10" t="str">
        <f t="shared" si="41"/>
        <v>길원1 - 스트라이커</v>
      </c>
      <c r="Y48" s="12" t="e">
        <f t="array" ref="Y48">INDEX(던전,SMALL(IF((Y45&gt;입장레벨)*(Y45&lt;보상한계),MATCH(ROW(던전),ROW(던전)),""),ROWS($A$1:$A$2)),COLUMNS($A$1:$A$2))</f>
        <v>#NUM!</v>
      </c>
      <c r="Z48" s="10"/>
      <c r="AA48" s="10"/>
      <c r="AB48" s="10" t="e">
        <f>VLOOKUP(Y48,공통데이터!$D$3:$G$16,4,FALSE)</f>
        <v>#NUM!</v>
      </c>
      <c r="AC48" s="10" t="str">
        <f t="shared" si="42"/>
        <v>길원1 - 스트라이커</v>
      </c>
      <c r="AD48" s="12" t="e">
        <f t="array" ref="AD48">INDEX(던전,SMALL(IF((AD45&gt;입장레벨)*(AD45&lt;보상한계),MATCH(ROW(던전),ROW(던전)),""),ROWS($A$1:$A$2)),COLUMNS($A$1:$A$2))</f>
        <v>#NUM!</v>
      </c>
      <c r="AE48" s="10"/>
      <c r="AF48" s="10"/>
      <c r="AG48" s="10" t="e">
        <f>VLOOKUP(AD48,공통데이터!$D$3:$G$16,4,FALSE)</f>
        <v>#NUM!</v>
      </c>
      <c r="AH48" s="10" t="str">
        <f t="shared" si="43"/>
        <v>길원1 - 스트라이커</v>
      </c>
      <c r="AI48" s="12" t="e">
        <f t="array" ref="AI48">INDEX(던전,SMALL(IF((AI45&gt;입장레벨)*(AI45&lt;보상한계),MATCH(ROW(던전),ROW(던전)),""),ROWS($A$1:$A$2)),COLUMNS($A$1:$A$2))</f>
        <v>#NUM!</v>
      </c>
      <c r="AJ48" s="10"/>
      <c r="AK48" s="10"/>
      <c r="AL48" s="10" t="e">
        <f>VLOOKUP(AI48,공통데이터!$D$3:$G$16,4,FALSE)</f>
        <v>#NUM!</v>
      </c>
      <c r="AM48" s="10" t="str">
        <f t="shared" si="44"/>
        <v>길원1 - 스트라이커</v>
      </c>
      <c r="AN48" s="12" t="e">
        <f t="array" ref="AN48">INDEX(던전,SMALL(IF((AN45&gt;입장레벨)*(AN45&lt;보상한계),MATCH(ROW(던전),ROW(던전)),""),ROWS($A$1:$A$2)),COLUMNS($A$1:$A$2))</f>
        <v>#NUM!</v>
      </c>
      <c r="AO48" s="10"/>
      <c r="AP48" s="10"/>
      <c r="AQ48" s="10" t="e">
        <f>VLOOKUP(AN48,공통데이터!$D$3:$G$16,4,FALSE)</f>
        <v>#NUM!</v>
      </c>
      <c r="AR48" s="10" t="str">
        <f t="shared" si="45"/>
        <v>길원1 - 스트라이커</v>
      </c>
      <c r="AS48" s="12" t="e">
        <f t="array" ref="AS48">INDEX(던전,SMALL(IF((AS45&gt;입장레벨)*(AS45&lt;보상한계),MATCH(ROW(던전),ROW(던전)),""),ROWS($A$1:$A$2)),COLUMNS($A$1:$A$2))</f>
        <v>#NUM!</v>
      </c>
      <c r="AT48" s="10"/>
      <c r="AU48" s="10"/>
      <c r="AV48" s="10" t="e">
        <f>VLOOKUP(AS48,공통데이터!$D$3:$G$16,4,FALSE)</f>
        <v>#NUM!</v>
      </c>
      <c r="AW48" s="10" t="str">
        <f t="shared" si="46"/>
        <v>길원1 - 스트라이커</v>
      </c>
      <c r="AX48" s="12" t="e">
        <f t="array" ref="AX48">INDEX(던전,SMALL(IF((AX45&gt;입장레벨)*(AX45&lt;보상한계),MATCH(ROW(던전),ROW(던전)),""),ROWS($A$1:$A$2)),COLUMNS($A$1:$A$2))</f>
        <v>#NUM!</v>
      </c>
      <c r="AY48" s="10"/>
    </row>
    <row r="49" spans="2:51" ht="16.5" customHeight="1">
      <c r="B49" s="10"/>
      <c r="C49" s="10"/>
      <c r="D49" s="10"/>
      <c r="E49" s="12" t="e">
        <f t="array" ref="E49">INDEX(던전,SMALL(IF((E45&gt;입장레벨)*(E45&lt;보상한계),MATCH(ROW(던전),ROW(던전)),""),ROWS($A$1:$A$3)),COLUMNS($A$1:$A$3))</f>
        <v>#NUM!</v>
      </c>
      <c r="F49" s="10"/>
      <c r="G49" s="10"/>
      <c r="H49" s="10" t="e">
        <f>VLOOKUP(E49,공통데이터!$D$3:$G$16,4,FALSE)</f>
        <v>#NUM!</v>
      </c>
      <c r="I49" s="10" t="str">
        <f t="shared" si="38"/>
        <v>길원1 - 스트라이커</v>
      </c>
      <c r="J49" s="12" t="e">
        <f t="array" ref="J49">INDEX(던전,SMALL(IF((J45&gt;입장레벨)*(J45&lt;보상한계),MATCH(ROW(던전),ROW(던전)),""),ROWS($A$1:$A$3)),COLUMNS($A$1:$A$3))</f>
        <v>#NUM!</v>
      </c>
      <c r="K49" s="10"/>
      <c r="L49" s="10"/>
      <c r="M49" s="10" t="e">
        <f>VLOOKUP(J49,공통데이터!$D$3:$G$16,4,FALSE)</f>
        <v>#NUM!</v>
      </c>
      <c r="N49" s="10" t="str">
        <f t="shared" si="39"/>
        <v>길원1 - 스트라이커</v>
      </c>
      <c r="O49" s="12" t="e">
        <f t="array" ref="O49">INDEX(던전,SMALL(IF((O45&gt;입장레벨)*(O45&lt;보상한계),MATCH(ROW(던전),ROW(던전)),""),ROWS($A$1:$A$3)),COLUMNS($A$1:$A$3))</f>
        <v>#NUM!</v>
      </c>
      <c r="P49" s="10"/>
      <c r="Q49" s="10"/>
      <c r="R49" s="10" t="e">
        <f>VLOOKUP(O49,공통데이터!$D$3:$G$16,4,FALSE)</f>
        <v>#NUM!</v>
      </c>
      <c r="S49" s="10" t="str">
        <f t="shared" si="40"/>
        <v>길원1 - 스트라이커</v>
      </c>
      <c r="T49" s="12" t="e">
        <f t="array" ref="T49">INDEX(던전,SMALL(IF((T45&gt;입장레벨)*(T45&lt;보상한계),MATCH(ROW(던전),ROW(던전)),""),ROWS($A$1:$A$3)),COLUMNS($A$1:$A$3))</f>
        <v>#NUM!</v>
      </c>
      <c r="U49" s="10"/>
      <c r="V49" s="10"/>
      <c r="W49" s="10" t="e">
        <f>VLOOKUP(T49,공통데이터!$D$3:$G$16,4,FALSE)</f>
        <v>#NUM!</v>
      </c>
      <c r="X49" s="10" t="str">
        <f t="shared" si="41"/>
        <v>길원1 - 스트라이커</v>
      </c>
      <c r="Y49" s="12" t="e">
        <f t="array" ref="Y49">INDEX(던전,SMALL(IF((Y45&gt;입장레벨)*(Y45&lt;보상한계),MATCH(ROW(던전),ROW(던전)),""),ROWS($A$1:$A$3)),COLUMNS($A$1:$A$3))</f>
        <v>#NUM!</v>
      </c>
      <c r="Z49" s="10"/>
      <c r="AA49" s="10"/>
      <c r="AB49" s="10" t="e">
        <f>VLOOKUP(Y49,공통데이터!$D$3:$G$16,4,FALSE)</f>
        <v>#NUM!</v>
      </c>
      <c r="AC49" s="10" t="str">
        <f t="shared" si="42"/>
        <v>길원1 - 스트라이커</v>
      </c>
      <c r="AD49" s="12" t="e">
        <f t="array" ref="AD49">INDEX(던전,SMALL(IF((AD45&gt;입장레벨)*(AD45&lt;보상한계),MATCH(ROW(던전),ROW(던전)),""),ROWS($A$1:$A$3)),COLUMNS($A$1:$A$3))</f>
        <v>#NUM!</v>
      </c>
      <c r="AE49" s="10"/>
      <c r="AF49" s="10"/>
      <c r="AG49" s="10" t="e">
        <f>VLOOKUP(AD49,공통데이터!$D$3:$G$16,4,FALSE)</f>
        <v>#NUM!</v>
      </c>
      <c r="AH49" s="10" t="str">
        <f t="shared" si="43"/>
        <v>길원1 - 스트라이커</v>
      </c>
      <c r="AI49" s="12" t="e">
        <f t="array" ref="AI49">INDEX(던전,SMALL(IF((AI45&gt;입장레벨)*(AI45&lt;보상한계),MATCH(ROW(던전),ROW(던전)),""),ROWS($A$1:$A$3)),COLUMNS($A$1:$A$3))</f>
        <v>#NUM!</v>
      </c>
      <c r="AJ49" s="10"/>
      <c r="AK49" s="10"/>
      <c r="AL49" s="10" t="e">
        <f>VLOOKUP(AI49,공통데이터!$D$3:$G$16,4,FALSE)</f>
        <v>#NUM!</v>
      </c>
      <c r="AM49" s="10" t="str">
        <f t="shared" si="44"/>
        <v>길원1 - 스트라이커</v>
      </c>
      <c r="AN49" s="12" t="e">
        <f t="array" ref="AN49">INDEX(던전,SMALL(IF((AN45&gt;입장레벨)*(AN45&lt;보상한계),MATCH(ROW(던전),ROW(던전)),""),ROWS($A$1:$A$3)),COLUMNS($A$1:$A$3))</f>
        <v>#NUM!</v>
      </c>
      <c r="AO49" s="10"/>
      <c r="AP49" s="10"/>
      <c r="AQ49" s="10" t="e">
        <f>VLOOKUP(AN49,공통데이터!$D$3:$G$16,4,FALSE)</f>
        <v>#NUM!</v>
      </c>
      <c r="AR49" s="10" t="str">
        <f t="shared" si="45"/>
        <v>길원1 - 스트라이커</v>
      </c>
      <c r="AS49" s="12" t="e">
        <f t="array" ref="AS49">INDEX(던전,SMALL(IF((AS45&gt;입장레벨)*(AS45&lt;보상한계),MATCH(ROW(던전),ROW(던전)),""),ROWS($A$1:$A$3)),COLUMNS($A$1:$A$3))</f>
        <v>#NUM!</v>
      </c>
      <c r="AT49" s="10"/>
      <c r="AU49" s="10"/>
      <c r="AV49" s="10" t="e">
        <f>VLOOKUP(AS49,공통데이터!$D$3:$G$16,4,FALSE)</f>
        <v>#NUM!</v>
      </c>
      <c r="AW49" s="10" t="str">
        <f t="shared" si="46"/>
        <v>길원1 - 스트라이커</v>
      </c>
      <c r="AX49" s="12" t="e">
        <f t="array" ref="AX49">INDEX(던전,SMALL(IF((AX45&gt;입장레벨)*(AX45&lt;보상한계),MATCH(ROW(던전),ROW(던전)),""),ROWS($A$1:$A$3)),COLUMNS($A$1:$A$3))</f>
        <v>#NUM!</v>
      </c>
      <c r="AY49" s="10"/>
    </row>
    <row r="50" spans="2:51" ht="16.5" customHeight="1">
      <c r="B50" s="10"/>
      <c r="C50" s="10"/>
      <c r="D50" s="10"/>
      <c r="E50" s="12" t="e">
        <f t="array" ref="E50">INDEX(던전,SMALL(IF((E45&gt;입장레벨)*(E45&lt;보상한계),MATCH(ROW(던전),ROW(던전)),""),ROWS($A$1:$A$4)),COLUMNS($A$1:$A$4))</f>
        <v>#NUM!</v>
      </c>
      <c r="F50" s="10"/>
      <c r="G50" s="10"/>
      <c r="H50" s="10" t="e">
        <f>VLOOKUP(E50,공통데이터!$D$3:$G$16,4,FALSE)</f>
        <v>#NUM!</v>
      </c>
      <c r="I50" s="10" t="str">
        <f t="shared" si="38"/>
        <v>길원1 - 스트라이커</v>
      </c>
      <c r="J50" s="12" t="e">
        <f t="array" ref="J50">INDEX(던전,SMALL(IF((J45&gt;입장레벨)*(J45&lt;보상한계),MATCH(ROW(던전),ROW(던전)),""),ROWS($A$1:$A$4)),COLUMNS($A$1:$A$4))</f>
        <v>#NUM!</v>
      </c>
      <c r="K50" s="10"/>
      <c r="L50" s="10"/>
      <c r="M50" s="10" t="e">
        <f>VLOOKUP(J50,공통데이터!$D$3:$G$16,4,FALSE)</f>
        <v>#NUM!</v>
      </c>
      <c r="N50" s="10" t="str">
        <f t="shared" si="39"/>
        <v>길원1 - 스트라이커</v>
      </c>
      <c r="O50" s="12" t="e">
        <f t="array" ref="O50">INDEX(던전,SMALL(IF((O45&gt;입장레벨)*(O45&lt;보상한계),MATCH(ROW(던전),ROW(던전)),""),ROWS($A$1:$A$4)),COLUMNS($A$1:$A$4))</f>
        <v>#NUM!</v>
      </c>
      <c r="P50" s="10"/>
      <c r="Q50" s="10"/>
      <c r="R50" s="10" t="e">
        <f>VLOOKUP(O50,공통데이터!$D$3:$G$16,4,FALSE)</f>
        <v>#NUM!</v>
      </c>
      <c r="S50" s="10" t="str">
        <f t="shared" si="40"/>
        <v>길원1 - 스트라이커</v>
      </c>
      <c r="T50" s="12" t="e">
        <f t="array" ref="T50">INDEX(던전,SMALL(IF((T45&gt;입장레벨)*(T45&lt;보상한계),MATCH(ROW(던전),ROW(던전)),""),ROWS($A$1:$A$4)),COLUMNS($A$1:$A$4))</f>
        <v>#NUM!</v>
      </c>
      <c r="U50" s="10"/>
      <c r="V50" s="10"/>
      <c r="W50" s="10" t="e">
        <f>VLOOKUP(T50,공통데이터!$D$3:$G$16,4,FALSE)</f>
        <v>#NUM!</v>
      </c>
      <c r="X50" s="10" t="str">
        <f t="shared" si="41"/>
        <v>길원1 - 스트라이커</v>
      </c>
      <c r="Y50" s="12" t="e">
        <f t="array" ref="Y50">INDEX(던전,SMALL(IF((Y45&gt;입장레벨)*(Y45&lt;보상한계),MATCH(ROW(던전),ROW(던전)),""),ROWS($A$1:$A$4)),COLUMNS($A$1:$A$4))</f>
        <v>#NUM!</v>
      </c>
      <c r="Z50" s="10"/>
      <c r="AA50" s="10"/>
      <c r="AB50" s="10" t="e">
        <f>VLOOKUP(Y50,공통데이터!$D$3:$G$16,4,FALSE)</f>
        <v>#NUM!</v>
      </c>
      <c r="AC50" s="10" t="str">
        <f t="shared" si="42"/>
        <v>길원1 - 스트라이커</v>
      </c>
      <c r="AD50" s="12" t="e">
        <f t="array" ref="AD50">INDEX(던전,SMALL(IF((AD45&gt;입장레벨)*(AD45&lt;보상한계),MATCH(ROW(던전),ROW(던전)),""),ROWS($A$1:$A$4)),COLUMNS($A$1:$A$4))</f>
        <v>#NUM!</v>
      </c>
      <c r="AE50" s="10"/>
      <c r="AF50" s="10"/>
      <c r="AG50" s="10" t="e">
        <f>VLOOKUP(AD50,공통데이터!$D$3:$G$16,4,FALSE)</f>
        <v>#NUM!</v>
      </c>
      <c r="AH50" s="10" t="str">
        <f t="shared" si="43"/>
        <v>길원1 - 스트라이커</v>
      </c>
      <c r="AI50" s="12" t="e">
        <f t="array" ref="AI50">INDEX(던전,SMALL(IF((AI45&gt;입장레벨)*(AI45&lt;보상한계),MATCH(ROW(던전),ROW(던전)),""),ROWS($A$1:$A$4)),COLUMNS($A$1:$A$4))</f>
        <v>#NUM!</v>
      </c>
      <c r="AJ50" s="10"/>
      <c r="AK50" s="10"/>
      <c r="AL50" s="10" t="e">
        <f>VLOOKUP(AI50,공통데이터!$D$3:$G$16,4,FALSE)</f>
        <v>#NUM!</v>
      </c>
      <c r="AM50" s="10" t="str">
        <f t="shared" si="44"/>
        <v>길원1 - 스트라이커</v>
      </c>
      <c r="AN50" s="12" t="e">
        <f t="array" ref="AN50">INDEX(던전,SMALL(IF((AN45&gt;입장레벨)*(AN45&lt;보상한계),MATCH(ROW(던전),ROW(던전)),""),ROWS($A$1:$A$4)),COLUMNS($A$1:$A$4))</f>
        <v>#NUM!</v>
      </c>
      <c r="AO50" s="10"/>
      <c r="AP50" s="10"/>
      <c r="AQ50" s="10" t="e">
        <f>VLOOKUP(AN50,공통데이터!$D$3:$G$16,4,FALSE)</f>
        <v>#NUM!</v>
      </c>
      <c r="AR50" s="10" t="str">
        <f t="shared" si="45"/>
        <v>길원1 - 스트라이커</v>
      </c>
      <c r="AS50" s="12" t="e">
        <f t="array" ref="AS50">INDEX(던전,SMALL(IF((AS45&gt;입장레벨)*(AS45&lt;보상한계),MATCH(ROW(던전),ROW(던전)),""),ROWS($A$1:$A$4)),COLUMNS($A$1:$A$4))</f>
        <v>#NUM!</v>
      </c>
      <c r="AT50" s="10"/>
      <c r="AU50" s="10"/>
      <c r="AV50" s="10" t="e">
        <f>VLOOKUP(AS50,공통데이터!$D$3:$G$16,4,FALSE)</f>
        <v>#NUM!</v>
      </c>
      <c r="AW50" s="10" t="str">
        <f t="shared" si="46"/>
        <v>길원1 - 스트라이커</v>
      </c>
      <c r="AX50" s="12" t="e">
        <f t="array" ref="AX50">INDEX(던전,SMALL(IF((AX45&gt;입장레벨)*(AX45&lt;보상한계),MATCH(ROW(던전),ROW(던전)),""),ROWS($A$1:$A$4)),COLUMNS($A$1:$A$4))</f>
        <v>#NUM!</v>
      </c>
      <c r="AY50" s="10"/>
    </row>
    <row r="51" spans="2:51" ht="16.5" customHeight="1">
      <c r="B51" s="10"/>
      <c r="C51" s="10"/>
      <c r="D51" s="10"/>
      <c r="E51" s="12" t="e">
        <f t="array" ref="E51">INDEX(던전,SMALL(IF((E45&gt;입장레벨)*(E45&lt;보상한계),MATCH(ROW(던전),ROW(던전)),""),ROWS($A$1:$A$5)),COLUMNS($A$1:$A$5))</f>
        <v>#NUM!</v>
      </c>
      <c r="F51" s="10"/>
      <c r="G51" s="10"/>
      <c r="H51" s="10" t="e">
        <f>VLOOKUP(E51,공통데이터!$D$3:$G$16,4,FALSE)</f>
        <v>#NUM!</v>
      </c>
      <c r="I51" s="10" t="str">
        <f t="shared" si="38"/>
        <v>길원1 - 스트라이커</v>
      </c>
      <c r="J51" s="12" t="e">
        <f t="array" ref="J51">INDEX(던전,SMALL(IF((J45&gt;입장레벨)*(J45&lt;보상한계),MATCH(ROW(던전),ROW(던전)),""),ROWS($A$1:$A$5)),COLUMNS($A$1:$A$5))</f>
        <v>#NUM!</v>
      </c>
      <c r="K51" s="10"/>
      <c r="L51" s="10"/>
      <c r="M51" s="10" t="e">
        <f>VLOOKUP(J51,공통데이터!$D$3:$G$16,4,FALSE)</f>
        <v>#NUM!</v>
      </c>
      <c r="N51" s="10" t="str">
        <f t="shared" si="39"/>
        <v>길원1 - 스트라이커</v>
      </c>
      <c r="O51" s="12" t="e">
        <f t="array" ref="O51">INDEX(던전,SMALL(IF((O45&gt;입장레벨)*(O45&lt;보상한계),MATCH(ROW(던전),ROW(던전)),""),ROWS($A$1:$A$5)),COLUMNS($A$1:$A$5))</f>
        <v>#NUM!</v>
      </c>
      <c r="P51" s="10"/>
      <c r="Q51" s="10"/>
      <c r="R51" s="10" t="e">
        <f>VLOOKUP(O51,공통데이터!$D$3:$G$16,4,FALSE)</f>
        <v>#NUM!</v>
      </c>
      <c r="S51" s="10" t="str">
        <f t="shared" si="40"/>
        <v>길원1 - 스트라이커</v>
      </c>
      <c r="T51" s="12" t="e">
        <f t="array" ref="T51">INDEX(던전,SMALL(IF((T45&gt;입장레벨)*(T45&lt;보상한계),MATCH(ROW(던전),ROW(던전)),""),ROWS($A$1:$A$5)),COLUMNS($A$1:$A$5))</f>
        <v>#NUM!</v>
      </c>
      <c r="U51" s="10"/>
      <c r="V51" s="10"/>
      <c r="W51" s="10" t="e">
        <f>VLOOKUP(T51,공통데이터!$D$3:$G$16,4,FALSE)</f>
        <v>#NUM!</v>
      </c>
      <c r="X51" s="10" t="str">
        <f t="shared" si="41"/>
        <v>길원1 - 스트라이커</v>
      </c>
      <c r="Y51" s="12" t="e">
        <f t="array" ref="Y51">INDEX(던전,SMALL(IF((Y45&gt;입장레벨)*(Y45&lt;보상한계),MATCH(ROW(던전),ROW(던전)),""),ROWS($A$1:$A$5)),COLUMNS($A$1:$A$5))</f>
        <v>#NUM!</v>
      </c>
      <c r="Z51" s="10"/>
      <c r="AA51" s="10"/>
      <c r="AB51" s="10" t="e">
        <f>VLOOKUP(Y51,공통데이터!$D$3:$G$16,4,FALSE)</f>
        <v>#NUM!</v>
      </c>
      <c r="AC51" s="10" t="str">
        <f t="shared" si="42"/>
        <v>길원1 - 스트라이커</v>
      </c>
      <c r="AD51" s="12" t="e">
        <f t="array" ref="AD51">INDEX(던전,SMALL(IF((AD45&gt;입장레벨)*(AD45&lt;보상한계),MATCH(ROW(던전),ROW(던전)),""),ROWS($A$1:$A$5)),COLUMNS($A$1:$A$5))</f>
        <v>#NUM!</v>
      </c>
      <c r="AE51" s="10"/>
      <c r="AF51" s="10"/>
      <c r="AG51" s="10" t="e">
        <f>VLOOKUP(AD51,공통데이터!$D$3:$G$16,4,FALSE)</f>
        <v>#NUM!</v>
      </c>
      <c r="AH51" s="10" t="str">
        <f t="shared" si="43"/>
        <v>길원1 - 스트라이커</v>
      </c>
      <c r="AI51" s="12" t="e">
        <f t="array" ref="AI51">INDEX(던전,SMALL(IF((AI45&gt;입장레벨)*(AI45&lt;보상한계),MATCH(ROW(던전),ROW(던전)),""),ROWS($A$1:$A$5)),COLUMNS($A$1:$A$5))</f>
        <v>#NUM!</v>
      </c>
      <c r="AJ51" s="10"/>
      <c r="AK51" s="10"/>
      <c r="AL51" s="10" t="e">
        <f>VLOOKUP(AI51,공통데이터!$D$3:$G$16,4,FALSE)</f>
        <v>#NUM!</v>
      </c>
      <c r="AM51" s="10" t="str">
        <f t="shared" si="44"/>
        <v>길원1 - 스트라이커</v>
      </c>
      <c r="AN51" s="12" t="e">
        <f t="array" ref="AN51">INDEX(던전,SMALL(IF((AN45&gt;입장레벨)*(AN45&lt;보상한계),MATCH(ROW(던전),ROW(던전)),""),ROWS($A$1:$A$5)),COLUMNS($A$1:$A$5))</f>
        <v>#NUM!</v>
      </c>
      <c r="AO51" s="10"/>
      <c r="AP51" s="10"/>
      <c r="AQ51" s="10" t="e">
        <f>VLOOKUP(AN51,공통데이터!$D$3:$G$16,4,FALSE)</f>
        <v>#NUM!</v>
      </c>
      <c r="AR51" s="10" t="str">
        <f t="shared" si="45"/>
        <v>길원1 - 스트라이커</v>
      </c>
      <c r="AS51" s="12" t="e">
        <f t="array" ref="AS51">INDEX(던전,SMALL(IF((AS45&gt;입장레벨)*(AS45&lt;보상한계),MATCH(ROW(던전),ROW(던전)),""),ROWS($A$1:$A$5)),COLUMNS($A$1:$A$5))</f>
        <v>#NUM!</v>
      </c>
      <c r="AT51" s="10"/>
      <c r="AU51" s="10"/>
      <c r="AV51" s="10" t="e">
        <f>VLOOKUP(AS51,공통데이터!$D$3:$G$16,4,FALSE)</f>
        <v>#NUM!</v>
      </c>
      <c r="AW51" s="10" t="str">
        <f t="shared" si="46"/>
        <v>길원1 - 스트라이커</v>
      </c>
      <c r="AX51" s="12" t="e">
        <f t="array" ref="AX51">INDEX(던전,SMALL(IF((AX45&gt;입장레벨)*(AX45&lt;보상한계),MATCH(ROW(던전),ROW(던전)),""),ROWS($A$1:$A$5)),COLUMNS($A$1:$A$5))</f>
        <v>#NUM!</v>
      </c>
      <c r="AY51" s="10"/>
    </row>
    <row r="52" spans="2:51" ht="16.5" customHeight="1">
      <c r="B52" s="10"/>
      <c r="C52" s="10"/>
      <c r="D52" s="10"/>
      <c r="E52" s="12" t="e">
        <f t="array" ref="E52">INDEX(던전,SMALL(IF((E45&gt;입장레벨)*(E45&lt;보상한계),MATCH(ROW(던전),ROW(던전)),""),ROWS($A$1:$A$6)),COLUMNS($A$1:$A$6))</f>
        <v>#NUM!</v>
      </c>
      <c r="F52" s="10"/>
      <c r="G52" s="10"/>
      <c r="H52" s="10" t="e">
        <f>VLOOKUP(E52,공통데이터!$D$3:$G$16,4,FALSE)</f>
        <v>#NUM!</v>
      </c>
      <c r="I52" s="10" t="str">
        <f t="shared" si="38"/>
        <v>길원1 - 스트라이커</v>
      </c>
      <c r="J52" s="12" t="e">
        <f t="array" ref="J52">INDEX(던전,SMALL(IF((J45&gt;입장레벨)*(J45&lt;보상한계),MATCH(ROW(던전),ROW(던전)),""),ROWS($A$1:$A$6)),COLUMNS($A$1:$A$6))</f>
        <v>#NUM!</v>
      </c>
      <c r="K52" s="10"/>
      <c r="L52" s="10"/>
      <c r="M52" s="10" t="e">
        <f>VLOOKUP(J52,공통데이터!$D$3:$G$16,4,FALSE)</f>
        <v>#NUM!</v>
      </c>
      <c r="N52" s="10" t="str">
        <f t="shared" si="39"/>
        <v>길원1 - 스트라이커</v>
      </c>
      <c r="O52" s="12" t="e">
        <f t="array" ref="O52">INDEX(던전,SMALL(IF((O45&gt;입장레벨)*(O45&lt;보상한계),MATCH(ROW(던전),ROW(던전)),""),ROWS($A$1:$A$6)),COLUMNS($A$1:$A$6))</f>
        <v>#NUM!</v>
      </c>
      <c r="P52" s="10"/>
      <c r="Q52" s="10"/>
      <c r="R52" s="10" t="e">
        <f>VLOOKUP(O52,공통데이터!$D$3:$G$16,4,FALSE)</f>
        <v>#NUM!</v>
      </c>
      <c r="S52" s="10" t="str">
        <f t="shared" si="40"/>
        <v>길원1 - 스트라이커</v>
      </c>
      <c r="T52" s="12" t="e">
        <f t="array" ref="T52">INDEX(던전,SMALL(IF((T45&gt;입장레벨)*(T45&lt;보상한계),MATCH(ROW(던전),ROW(던전)),""),ROWS($A$1:$A$6)),COLUMNS($A$1:$A$6))</f>
        <v>#NUM!</v>
      </c>
      <c r="U52" s="10"/>
      <c r="V52" s="10"/>
      <c r="W52" s="10" t="e">
        <f>VLOOKUP(T52,공통데이터!$D$3:$G$16,4,FALSE)</f>
        <v>#NUM!</v>
      </c>
      <c r="X52" s="10" t="str">
        <f t="shared" si="41"/>
        <v>길원1 - 스트라이커</v>
      </c>
      <c r="Y52" s="12" t="e">
        <f t="array" ref="Y52">INDEX(던전,SMALL(IF((Y45&gt;입장레벨)*(Y45&lt;보상한계),MATCH(ROW(던전),ROW(던전)),""),ROWS($A$1:$A$6)),COLUMNS($A$1:$A$6))</f>
        <v>#NUM!</v>
      </c>
      <c r="Z52" s="10"/>
      <c r="AA52" s="10"/>
      <c r="AB52" s="10" t="e">
        <f>VLOOKUP(Y52,공통데이터!$D$3:$G$16,4,FALSE)</f>
        <v>#NUM!</v>
      </c>
      <c r="AC52" s="10" t="str">
        <f t="shared" si="42"/>
        <v>길원1 - 스트라이커</v>
      </c>
      <c r="AD52" s="12" t="e">
        <f t="array" ref="AD52">INDEX(던전,SMALL(IF((AD45&gt;입장레벨)*(AD45&lt;보상한계),MATCH(ROW(던전),ROW(던전)),""),ROWS($A$1:$A$6)),COLUMNS($A$1:$A$6))</f>
        <v>#NUM!</v>
      </c>
      <c r="AE52" s="10"/>
      <c r="AF52" s="10"/>
      <c r="AG52" s="10" t="e">
        <f>VLOOKUP(AD52,공통데이터!$D$3:$G$16,4,FALSE)</f>
        <v>#NUM!</v>
      </c>
      <c r="AH52" s="10" t="str">
        <f t="shared" si="43"/>
        <v>길원1 - 스트라이커</v>
      </c>
      <c r="AI52" s="12" t="e">
        <f t="array" ref="AI52">INDEX(던전,SMALL(IF((AI45&gt;입장레벨)*(AI45&lt;보상한계),MATCH(ROW(던전),ROW(던전)),""),ROWS($A$1:$A$6)),COLUMNS($A$1:$A$6))</f>
        <v>#NUM!</v>
      </c>
      <c r="AJ52" s="10"/>
      <c r="AK52" s="10"/>
      <c r="AL52" s="10" t="e">
        <f>VLOOKUP(AI52,공통데이터!$D$3:$G$16,4,FALSE)</f>
        <v>#NUM!</v>
      </c>
      <c r="AM52" s="10" t="str">
        <f t="shared" si="44"/>
        <v>길원1 - 스트라이커</v>
      </c>
      <c r="AN52" s="12" t="e">
        <f t="array" ref="AN52">INDEX(던전,SMALL(IF((AN45&gt;입장레벨)*(AN45&lt;보상한계),MATCH(ROW(던전),ROW(던전)),""),ROWS($A$1:$A$6)),COLUMNS($A$1:$A$6))</f>
        <v>#NUM!</v>
      </c>
      <c r="AO52" s="10"/>
      <c r="AP52" s="10"/>
      <c r="AQ52" s="10" t="e">
        <f>VLOOKUP(AN52,공통데이터!$D$3:$G$16,4,FALSE)</f>
        <v>#NUM!</v>
      </c>
      <c r="AR52" s="10" t="str">
        <f t="shared" si="45"/>
        <v>길원1 - 스트라이커</v>
      </c>
      <c r="AS52" s="12" t="e">
        <f t="array" ref="AS52">INDEX(던전,SMALL(IF((AS45&gt;입장레벨)*(AS45&lt;보상한계),MATCH(ROW(던전),ROW(던전)),""),ROWS($A$1:$A$6)),COLUMNS($A$1:$A$6))</f>
        <v>#NUM!</v>
      </c>
      <c r="AT52" s="10"/>
      <c r="AU52" s="10"/>
      <c r="AV52" s="10" t="e">
        <f>VLOOKUP(AS52,공통데이터!$D$3:$G$16,4,FALSE)</f>
        <v>#NUM!</v>
      </c>
      <c r="AW52" s="10" t="str">
        <f t="shared" si="46"/>
        <v>길원1 - 스트라이커</v>
      </c>
      <c r="AX52" s="12" t="e">
        <f t="array" ref="AX52">INDEX(던전,SMALL(IF((AX45&gt;입장레벨)*(AX45&lt;보상한계),MATCH(ROW(던전),ROW(던전)),""),ROWS($A$1:$A$6)),COLUMNS($A$1:$A$6))</f>
        <v>#NUM!</v>
      </c>
      <c r="AY52" s="10"/>
    </row>
    <row r="53" spans="2:51" ht="16.5" customHeight="1"/>
    <row r="54" spans="2:51" ht="16.5" customHeight="1">
      <c r="B54" s="10"/>
      <c r="C54" s="10"/>
      <c r="D54" s="10"/>
      <c r="E54" s="3" t="str">
        <f>개인현황!E54</f>
        <v>홀리나이트</v>
      </c>
      <c r="F54" s="10" t="s">
        <v>2</v>
      </c>
      <c r="G54" s="10" t="s">
        <v>19</v>
      </c>
      <c r="H54" s="10" t="s">
        <v>4</v>
      </c>
      <c r="I54" s="10" t="s">
        <v>5</v>
      </c>
      <c r="J54" s="3" t="str">
        <f>개인현황!I54</f>
        <v>창술사</v>
      </c>
      <c r="K54" s="10" t="s">
        <v>2</v>
      </c>
      <c r="L54" s="10" t="s">
        <v>19</v>
      </c>
      <c r="M54" s="10" t="s">
        <v>4</v>
      </c>
      <c r="N54" s="10" t="s">
        <v>5</v>
      </c>
      <c r="O54" s="3" t="str">
        <f>개인현황!M54</f>
        <v>버서커</v>
      </c>
      <c r="P54" s="10" t="s">
        <v>2</v>
      </c>
      <c r="Q54" s="10" t="s">
        <v>19</v>
      </c>
      <c r="R54" s="10" t="s">
        <v>4</v>
      </c>
      <c r="S54" s="10" t="s">
        <v>5</v>
      </c>
      <c r="T54" s="3" t="str">
        <f>개인현황!Q54</f>
        <v>직업 선택</v>
      </c>
      <c r="U54" s="10" t="s">
        <v>2</v>
      </c>
      <c r="V54" s="10" t="s">
        <v>19</v>
      </c>
      <c r="W54" s="10" t="s">
        <v>4</v>
      </c>
      <c r="X54" s="10" t="s">
        <v>5</v>
      </c>
      <c r="Y54" s="3" t="str">
        <f>개인현황!U54</f>
        <v>직업 선택</v>
      </c>
      <c r="Z54" s="10" t="s">
        <v>2</v>
      </c>
      <c r="AA54" s="10" t="s">
        <v>19</v>
      </c>
      <c r="AB54" s="10" t="s">
        <v>4</v>
      </c>
      <c r="AC54" s="10" t="s">
        <v>5</v>
      </c>
      <c r="AD54" s="3" t="str">
        <f>개인현황!Y54</f>
        <v>직업 선택</v>
      </c>
      <c r="AE54" s="10" t="s">
        <v>2</v>
      </c>
      <c r="AF54" s="10" t="s">
        <v>19</v>
      </c>
      <c r="AG54" s="10" t="s">
        <v>4</v>
      </c>
      <c r="AH54" s="10" t="s">
        <v>5</v>
      </c>
      <c r="AI54" s="3" t="str">
        <f>개인현황!AC54</f>
        <v>직업 선택</v>
      </c>
      <c r="AJ54" s="10" t="s">
        <v>2</v>
      </c>
      <c r="AK54" s="10" t="s">
        <v>19</v>
      </c>
      <c r="AL54" s="10" t="s">
        <v>4</v>
      </c>
      <c r="AM54" s="10" t="s">
        <v>5</v>
      </c>
      <c r="AN54" s="3" t="str">
        <f>개인현황!AG54</f>
        <v>직업 선택</v>
      </c>
      <c r="AO54" s="10" t="s">
        <v>2</v>
      </c>
      <c r="AP54" s="10" t="s">
        <v>19</v>
      </c>
      <c r="AQ54" s="10" t="s">
        <v>4</v>
      </c>
      <c r="AR54" s="10" t="s">
        <v>5</v>
      </c>
      <c r="AS54" s="3" t="str">
        <f>개인현황!AK54</f>
        <v>직업 선택</v>
      </c>
      <c r="AT54" s="10" t="s">
        <v>2</v>
      </c>
      <c r="AU54" s="10" t="s">
        <v>19</v>
      </c>
      <c r="AV54" s="10" t="s">
        <v>4</v>
      </c>
      <c r="AW54" s="10" t="s">
        <v>5</v>
      </c>
      <c r="AX54" s="3" t="str">
        <f>개인현황!AO54</f>
        <v>직업 선택</v>
      </c>
      <c r="AY54" s="10" t="s">
        <v>2</v>
      </c>
    </row>
    <row r="55" spans="2:51" ht="16.5" customHeight="1">
      <c r="B55" s="10"/>
      <c r="C55" s="10"/>
      <c r="D55" s="10"/>
      <c r="E55" s="3">
        <f>개인현황!E55</f>
        <v>1475</v>
      </c>
      <c r="F55" s="10"/>
      <c r="G55" s="10"/>
      <c r="H55" s="10"/>
      <c r="I55" s="10"/>
      <c r="J55" s="3">
        <f>개인현황!I55</f>
        <v>1437</v>
      </c>
      <c r="K55" s="10"/>
      <c r="L55" s="10"/>
      <c r="M55" s="10"/>
      <c r="N55" s="10"/>
      <c r="O55" s="3">
        <f>개인현황!M55</f>
        <v>1340</v>
      </c>
      <c r="P55" s="10"/>
      <c r="Q55" s="10"/>
      <c r="R55" s="10"/>
      <c r="S55" s="10"/>
      <c r="T55" s="3">
        <f>개인현황!Q55</f>
        <v>0</v>
      </c>
      <c r="U55" s="10"/>
      <c r="V55" s="10"/>
      <c r="W55" s="10"/>
      <c r="X55" s="10"/>
      <c r="Y55" s="3">
        <f>개인현황!U55</f>
        <v>0</v>
      </c>
      <c r="Z55" s="10"/>
      <c r="AA55" s="10"/>
      <c r="AB55" s="10"/>
      <c r="AC55" s="10"/>
      <c r="AD55" s="3">
        <f>개인현황!Y55</f>
        <v>0</v>
      </c>
      <c r="AE55" s="10"/>
      <c r="AF55" s="10"/>
      <c r="AG55" s="10"/>
      <c r="AH55" s="10"/>
      <c r="AI55" s="3">
        <f>개인현황!AC55</f>
        <v>0</v>
      </c>
      <c r="AJ55" s="10"/>
      <c r="AK55" s="10"/>
      <c r="AL55" s="10"/>
      <c r="AM55" s="10"/>
      <c r="AN55" s="3">
        <f>개인현황!AG55</f>
        <v>0</v>
      </c>
      <c r="AO55" s="10"/>
      <c r="AP55" s="10"/>
      <c r="AQ55" s="10"/>
      <c r="AR55" s="10"/>
      <c r="AS55" s="3">
        <f>개인현황!AK55</f>
        <v>0</v>
      </c>
      <c r="AT55" s="10"/>
      <c r="AU55" s="10"/>
      <c r="AV55" s="10"/>
      <c r="AW55" s="10"/>
      <c r="AX55" s="3">
        <f>개인현황!AO55</f>
        <v>0</v>
      </c>
      <c r="AY55" s="10"/>
    </row>
    <row r="56" spans="2:51" ht="16.5" customHeight="1">
      <c r="B56" s="10" t="str">
        <f>개인현황!B56</f>
        <v>길원6</v>
      </c>
      <c r="C56" s="10"/>
      <c r="D56" s="10"/>
      <c r="E56" s="10" t="s">
        <v>20</v>
      </c>
      <c r="F56" s="10"/>
      <c r="G56" s="10"/>
      <c r="H56" s="10"/>
      <c r="I56" s="10" t="str">
        <f t="shared" ref="I56:I62" si="47">$B$6&amp;" - "&amp;$E$4</f>
        <v>길원1 - 스트라이커</v>
      </c>
      <c r="J56" s="10" t="s">
        <v>20</v>
      </c>
      <c r="K56" s="10"/>
      <c r="L56" s="10"/>
      <c r="M56" s="10"/>
      <c r="N56" s="10" t="str">
        <f t="shared" ref="N56:N62" si="48">$B$6&amp;" - "&amp;$E$4</f>
        <v>길원1 - 스트라이커</v>
      </c>
      <c r="O56" s="10" t="s">
        <v>20</v>
      </c>
      <c r="P56" s="10"/>
      <c r="Q56" s="10"/>
      <c r="R56" s="10"/>
      <c r="S56" s="10" t="str">
        <f t="shared" ref="S56:S62" si="49">$B$6&amp;" - "&amp;$E$4</f>
        <v>길원1 - 스트라이커</v>
      </c>
      <c r="T56" s="10" t="s">
        <v>20</v>
      </c>
      <c r="U56" s="10"/>
      <c r="V56" s="10"/>
      <c r="W56" s="10"/>
      <c r="X56" s="10" t="str">
        <f t="shared" ref="X56:X62" si="50">$B$6&amp;" - "&amp;$E$4</f>
        <v>길원1 - 스트라이커</v>
      </c>
      <c r="Y56" s="10" t="s">
        <v>20</v>
      </c>
      <c r="Z56" s="10"/>
      <c r="AA56" s="10"/>
      <c r="AB56" s="10"/>
      <c r="AC56" s="10" t="str">
        <f t="shared" ref="AC56:AC62" si="51">$B$6&amp;" - "&amp;$E$4</f>
        <v>길원1 - 스트라이커</v>
      </c>
      <c r="AD56" s="10" t="s">
        <v>20</v>
      </c>
      <c r="AE56" s="10"/>
      <c r="AF56" s="10"/>
      <c r="AG56" s="10"/>
      <c r="AH56" s="10" t="str">
        <f t="shared" ref="AH56:AH62" si="52">$B$6&amp;" - "&amp;$E$4</f>
        <v>길원1 - 스트라이커</v>
      </c>
      <c r="AI56" s="10" t="s">
        <v>20</v>
      </c>
      <c r="AJ56" s="10"/>
      <c r="AK56" s="10"/>
      <c r="AL56" s="10"/>
      <c r="AM56" s="10" t="str">
        <f t="shared" ref="AM56:AM62" si="53">$B$6&amp;" - "&amp;$E$4</f>
        <v>길원1 - 스트라이커</v>
      </c>
      <c r="AN56" s="10" t="s">
        <v>20</v>
      </c>
      <c r="AO56" s="10"/>
      <c r="AP56" s="10"/>
      <c r="AQ56" s="10"/>
      <c r="AR56" s="10" t="str">
        <f t="shared" ref="AR56:AR62" si="54">$B$6&amp;" - "&amp;$E$4</f>
        <v>길원1 - 스트라이커</v>
      </c>
      <c r="AS56" s="10" t="s">
        <v>20</v>
      </c>
      <c r="AT56" s="10"/>
      <c r="AU56" s="10"/>
      <c r="AV56" s="10"/>
      <c r="AW56" s="10" t="str">
        <f t="shared" ref="AW56:AW62" si="55">$B$6&amp;" - "&amp;$E$4</f>
        <v>길원1 - 스트라이커</v>
      </c>
      <c r="AX56" s="10" t="s">
        <v>20</v>
      </c>
      <c r="AY56" s="10"/>
    </row>
    <row r="57" spans="2:51" ht="16.5" customHeight="1">
      <c r="B57" s="10"/>
      <c r="C57" s="10"/>
      <c r="D57" s="10"/>
      <c r="E57" s="12" t="str">
        <f t="array" ref="E57">INDEX(던전,SMALL(IF((E55&gt;입장레벨)*(E55&lt;보상한계),MATCH(ROW(던전),ROW(던전)),""),ROWS($A$1)),COLUMNS($A$1))</f>
        <v>발탄(하드)</v>
      </c>
      <c r="F57" s="10"/>
      <c r="G57" s="10"/>
      <c r="H57" s="10">
        <f>VLOOKUP(E57,공통데이터!$D$3:$G$16,4,FALSE)</f>
        <v>3300</v>
      </c>
      <c r="I57" s="10" t="str">
        <f t="shared" si="47"/>
        <v>길원1 - 스트라이커</v>
      </c>
      <c r="J57" s="12" t="str">
        <f t="array" ref="J57">INDEX(던전,SMALL(IF((J55&gt;입장레벨)*(J55&lt;보상한계),MATCH(ROW(던전),ROW(던전)),""),ROWS($A$1)),COLUMNS($A$1))</f>
        <v>아르고스(1페)</v>
      </c>
      <c r="K57" s="10"/>
      <c r="L57" s="10"/>
      <c r="M57" s="10">
        <f>VLOOKUP(J57,공통데이터!$D$3:$G$16,4,FALSE)</f>
        <v>1500</v>
      </c>
      <c r="N57" s="10" t="str">
        <f t="shared" si="48"/>
        <v>길원1 - 스트라이커</v>
      </c>
      <c r="O57" s="12" t="str">
        <f t="array" ref="O57">INDEX(던전,SMALL(IF((O55&gt;입장레벨)*(O55&lt;보상한계),MATCH(ROW(던전),ROW(던전)),""),ROWS($A$1)),COLUMNS($A$1))</f>
        <v>오레하</v>
      </c>
      <c r="P57" s="10"/>
      <c r="Q57" s="10"/>
      <c r="R57" s="10">
        <f>VLOOKUP(O57,공통데이터!$D$3:$G$16,4,FALSE)</f>
        <v>1500</v>
      </c>
      <c r="S57" s="10" t="str">
        <f t="shared" si="49"/>
        <v>길원1 - 스트라이커</v>
      </c>
      <c r="T57" s="12" t="e">
        <f t="array" ref="T57">INDEX(던전,SMALL(IF((T55&gt;입장레벨)*(T55&lt;보상한계),MATCH(ROW(던전),ROW(던전)),""),ROWS($A$1)),COLUMNS($A$1))</f>
        <v>#NUM!</v>
      </c>
      <c r="U57" s="10"/>
      <c r="V57" s="10"/>
      <c r="W57" s="10" t="e">
        <f>VLOOKUP(T57,공통데이터!$D$3:$G$16,4,FALSE)</f>
        <v>#NUM!</v>
      </c>
      <c r="X57" s="10" t="str">
        <f t="shared" si="50"/>
        <v>길원1 - 스트라이커</v>
      </c>
      <c r="Y57" s="12" t="e">
        <f t="array" ref="Y57">INDEX(던전,SMALL(IF((Y55&gt;입장레벨)*(Y55&lt;보상한계),MATCH(ROW(던전),ROW(던전)),""),ROWS($A$1)),COLUMNS($A$1))</f>
        <v>#NUM!</v>
      </c>
      <c r="Z57" s="10"/>
      <c r="AA57" s="10"/>
      <c r="AB57" s="10" t="e">
        <f>VLOOKUP(Y57,공통데이터!$D$3:$G$16,4,FALSE)</f>
        <v>#NUM!</v>
      </c>
      <c r="AC57" s="10" t="str">
        <f t="shared" si="51"/>
        <v>길원1 - 스트라이커</v>
      </c>
      <c r="AD57" s="12" t="e">
        <f t="array" ref="AD57">INDEX(던전,SMALL(IF((AD55&gt;입장레벨)*(AD55&lt;보상한계),MATCH(ROW(던전),ROW(던전)),""),ROWS($A$1)),COLUMNS($A$1))</f>
        <v>#NUM!</v>
      </c>
      <c r="AE57" s="10"/>
      <c r="AF57" s="10"/>
      <c r="AG57" s="10" t="e">
        <f>VLOOKUP(AD57,공통데이터!$D$3:$G$16,4,FALSE)</f>
        <v>#NUM!</v>
      </c>
      <c r="AH57" s="10" t="str">
        <f t="shared" si="52"/>
        <v>길원1 - 스트라이커</v>
      </c>
      <c r="AI57" s="12" t="e">
        <f t="array" ref="AI57">INDEX(던전,SMALL(IF((AI55&gt;입장레벨)*(AI55&lt;보상한계),MATCH(ROW(던전),ROW(던전)),""),ROWS($A$1)),COLUMNS($A$1))</f>
        <v>#NUM!</v>
      </c>
      <c r="AJ57" s="10"/>
      <c r="AK57" s="10"/>
      <c r="AL57" s="10" t="e">
        <f>VLOOKUP(AI57,공통데이터!$D$3:$G$16,4,FALSE)</f>
        <v>#NUM!</v>
      </c>
      <c r="AM57" s="10" t="str">
        <f t="shared" si="53"/>
        <v>길원1 - 스트라이커</v>
      </c>
      <c r="AN57" s="12" t="e">
        <f t="array" ref="AN57">INDEX(던전,SMALL(IF((AN55&gt;입장레벨)*(AN55&lt;보상한계),MATCH(ROW(던전),ROW(던전)),""),ROWS($A$1)),COLUMNS($A$1))</f>
        <v>#NUM!</v>
      </c>
      <c r="AO57" s="10"/>
      <c r="AP57" s="10"/>
      <c r="AQ57" s="10" t="e">
        <f>VLOOKUP(AN57,공통데이터!$D$3:$G$16,4,FALSE)</f>
        <v>#NUM!</v>
      </c>
      <c r="AR57" s="10" t="str">
        <f t="shared" si="54"/>
        <v>길원1 - 스트라이커</v>
      </c>
      <c r="AS57" s="12" t="e">
        <f t="array" ref="AS57">INDEX(던전,SMALL(IF((AS55&gt;입장레벨)*(AS55&lt;보상한계),MATCH(ROW(던전),ROW(던전)),""),ROWS($A$1)),COLUMNS($A$1))</f>
        <v>#NUM!</v>
      </c>
      <c r="AT57" s="10"/>
      <c r="AU57" s="10"/>
      <c r="AV57" s="10" t="e">
        <f>VLOOKUP(AS57,공통데이터!$D$3:$G$16,4,FALSE)</f>
        <v>#NUM!</v>
      </c>
      <c r="AW57" s="10" t="str">
        <f t="shared" si="55"/>
        <v>길원1 - 스트라이커</v>
      </c>
      <c r="AX57" s="12" t="e">
        <f t="array" ref="AX57">INDEX(던전,SMALL(IF((AX55&gt;입장레벨)*(AX55&lt;보상한계),MATCH(ROW(던전),ROW(던전)),""),ROWS($A$1)),COLUMNS($A$1))</f>
        <v>#NUM!</v>
      </c>
      <c r="AY57" s="10"/>
    </row>
    <row r="58" spans="2:51" ht="16.5" customHeight="1">
      <c r="B58" s="10"/>
      <c r="C58" s="10"/>
      <c r="D58" s="10"/>
      <c r="E58" s="12" t="str">
        <f t="array" ref="E58">INDEX(던전,SMALL(IF((E55&gt;입장레벨)*(E55&lt;보상한계),MATCH(ROW(던전),ROW(던전)),""),ROWS($A$1:$A$2)),COLUMNS($A$1:$A$2))</f>
        <v>비아키스(하드)</v>
      </c>
      <c r="F58" s="10"/>
      <c r="G58" s="10"/>
      <c r="H58" s="10">
        <f>VLOOKUP(E58,공통데이터!$D$3:$G$16,4,FALSE)</f>
        <v>4500</v>
      </c>
      <c r="I58" s="10" t="str">
        <f t="shared" si="47"/>
        <v>길원1 - 스트라이커</v>
      </c>
      <c r="J58" s="12" t="str">
        <f t="array" ref="J58">INDEX(던전,SMALL(IF((J55&gt;입장레벨)*(J55&lt;보상한계),MATCH(ROW(던전),ROW(던전)),""),ROWS($A$1:$A$2)),COLUMNS($A$1:$A$2))</f>
        <v>아르고스(2페)</v>
      </c>
      <c r="K58" s="10"/>
      <c r="L58" s="10"/>
      <c r="M58" s="10">
        <f>VLOOKUP(J58,공통데이터!$D$3:$G$16,4,FALSE)</f>
        <v>800</v>
      </c>
      <c r="N58" s="10" t="str">
        <f t="shared" si="48"/>
        <v>길원1 - 스트라이커</v>
      </c>
      <c r="O58" s="12" t="e">
        <f t="array" ref="O58">INDEX(던전,SMALL(IF((O55&gt;입장레벨)*(O55&lt;보상한계),MATCH(ROW(던전),ROW(던전)),""),ROWS($A$1:$A$2)),COLUMNS($A$1:$A$2))</f>
        <v>#NUM!</v>
      </c>
      <c r="P58" s="10"/>
      <c r="Q58" s="10"/>
      <c r="R58" s="10" t="e">
        <f>VLOOKUP(O58,공통데이터!$D$3:$G$16,4,FALSE)</f>
        <v>#NUM!</v>
      </c>
      <c r="S58" s="10" t="str">
        <f t="shared" si="49"/>
        <v>길원1 - 스트라이커</v>
      </c>
      <c r="T58" s="12" t="e">
        <f t="array" ref="T58">INDEX(던전,SMALL(IF((T55&gt;입장레벨)*(T55&lt;보상한계),MATCH(ROW(던전),ROW(던전)),""),ROWS($A$1:$A$2)),COLUMNS($A$1:$A$2))</f>
        <v>#NUM!</v>
      </c>
      <c r="U58" s="10"/>
      <c r="V58" s="10"/>
      <c r="W58" s="10" t="e">
        <f>VLOOKUP(T58,공통데이터!$D$3:$G$16,4,FALSE)</f>
        <v>#NUM!</v>
      </c>
      <c r="X58" s="10" t="str">
        <f t="shared" si="50"/>
        <v>길원1 - 스트라이커</v>
      </c>
      <c r="Y58" s="12" t="e">
        <f t="array" ref="Y58">INDEX(던전,SMALL(IF((Y55&gt;입장레벨)*(Y55&lt;보상한계),MATCH(ROW(던전),ROW(던전)),""),ROWS($A$1:$A$2)),COLUMNS($A$1:$A$2))</f>
        <v>#NUM!</v>
      </c>
      <c r="Z58" s="10"/>
      <c r="AA58" s="10"/>
      <c r="AB58" s="10" t="e">
        <f>VLOOKUP(Y58,공통데이터!$D$3:$G$16,4,FALSE)</f>
        <v>#NUM!</v>
      </c>
      <c r="AC58" s="10" t="str">
        <f t="shared" si="51"/>
        <v>길원1 - 스트라이커</v>
      </c>
      <c r="AD58" s="12" t="e">
        <f t="array" ref="AD58">INDEX(던전,SMALL(IF((AD55&gt;입장레벨)*(AD55&lt;보상한계),MATCH(ROW(던전),ROW(던전)),""),ROWS($A$1:$A$2)),COLUMNS($A$1:$A$2))</f>
        <v>#NUM!</v>
      </c>
      <c r="AE58" s="10"/>
      <c r="AF58" s="10"/>
      <c r="AG58" s="10" t="e">
        <f>VLOOKUP(AD58,공통데이터!$D$3:$G$16,4,FALSE)</f>
        <v>#NUM!</v>
      </c>
      <c r="AH58" s="10" t="str">
        <f t="shared" si="52"/>
        <v>길원1 - 스트라이커</v>
      </c>
      <c r="AI58" s="12" t="e">
        <f t="array" ref="AI58">INDEX(던전,SMALL(IF((AI55&gt;입장레벨)*(AI55&lt;보상한계),MATCH(ROW(던전),ROW(던전)),""),ROWS($A$1:$A$2)),COLUMNS($A$1:$A$2))</f>
        <v>#NUM!</v>
      </c>
      <c r="AJ58" s="10"/>
      <c r="AK58" s="10"/>
      <c r="AL58" s="10" t="e">
        <f>VLOOKUP(AI58,공통데이터!$D$3:$G$16,4,FALSE)</f>
        <v>#NUM!</v>
      </c>
      <c r="AM58" s="10" t="str">
        <f t="shared" si="53"/>
        <v>길원1 - 스트라이커</v>
      </c>
      <c r="AN58" s="12" t="e">
        <f t="array" ref="AN58">INDEX(던전,SMALL(IF((AN55&gt;입장레벨)*(AN55&lt;보상한계),MATCH(ROW(던전),ROW(던전)),""),ROWS($A$1:$A$2)),COLUMNS($A$1:$A$2))</f>
        <v>#NUM!</v>
      </c>
      <c r="AO58" s="10"/>
      <c r="AP58" s="10"/>
      <c r="AQ58" s="10" t="e">
        <f>VLOOKUP(AN58,공통데이터!$D$3:$G$16,4,FALSE)</f>
        <v>#NUM!</v>
      </c>
      <c r="AR58" s="10" t="str">
        <f t="shared" si="54"/>
        <v>길원1 - 스트라이커</v>
      </c>
      <c r="AS58" s="12" t="e">
        <f t="array" ref="AS58">INDEX(던전,SMALL(IF((AS55&gt;입장레벨)*(AS55&lt;보상한계),MATCH(ROW(던전),ROW(던전)),""),ROWS($A$1:$A$2)),COLUMNS($A$1:$A$2))</f>
        <v>#NUM!</v>
      </c>
      <c r="AT58" s="10"/>
      <c r="AU58" s="10"/>
      <c r="AV58" s="10" t="e">
        <f>VLOOKUP(AS58,공통데이터!$D$3:$G$16,4,FALSE)</f>
        <v>#NUM!</v>
      </c>
      <c r="AW58" s="10" t="str">
        <f t="shared" si="55"/>
        <v>길원1 - 스트라이커</v>
      </c>
      <c r="AX58" s="12" t="e">
        <f t="array" ref="AX58">INDEX(던전,SMALL(IF((AX55&gt;입장레벨)*(AX55&lt;보상한계),MATCH(ROW(던전),ROW(던전)),""),ROWS($A$1:$A$2)),COLUMNS($A$1:$A$2))</f>
        <v>#NUM!</v>
      </c>
      <c r="AY58" s="10"/>
    </row>
    <row r="59" spans="2:51" ht="16.5" customHeight="1">
      <c r="B59" s="10"/>
      <c r="C59" s="10"/>
      <c r="D59" s="10"/>
      <c r="E59" s="12" t="str">
        <f t="array" ref="E59">INDEX(던전,SMALL(IF((E55&gt;입장레벨)*(E55&lt;보상한계),MATCH(ROW(던전),ROW(던전)),""),ROWS($A$1:$A$3)),COLUMNS($A$1:$A$3))</f>
        <v>쿠쿠세이튼(노말)</v>
      </c>
      <c r="F59" s="10"/>
      <c r="G59" s="10"/>
      <c r="H59" s="10">
        <f>VLOOKUP(E59,공통데이터!$D$3:$G$16,4,FALSE)</f>
        <v>4500</v>
      </c>
      <c r="I59" s="10" t="str">
        <f t="shared" si="47"/>
        <v>길원1 - 스트라이커</v>
      </c>
      <c r="J59" s="12" t="str">
        <f t="array" ref="J59">INDEX(던전,SMALL(IF((J55&gt;입장레벨)*(J55&lt;보상한계),MATCH(ROW(던전),ROW(던전)),""),ROWS($A$1:$A$3)),COLUMNS($A$1:$A$3))</f>
        <v>아르고스(3페)</v>
      </c>
      <c r="K59" s="10"/>
      <c r="L59" s="10"/>
      <c r="M59" s="10">
        <f>VLOOKUP(J59,공통데이터!$D$3:$G$16,4,FALSE)</f>
        <v>1000</v>
      </c>
      <c r="N59" s="10" t="str">
        <f t="shared" si="48"/>
        <v>길원1 - 스트라이커</v>
      </c>
      <c r="O59" s="12" t="e">
        <f t="array" ref="O59">INDEX(던전,SMALL(IF((O55&gt;입장레벨)*(O55&lt;보상한계),MATCH(ROW(던전),ROW(던전)),""),ROWS($A$1:$A$3)),COLUMNS($A$1:$A$3))</f>
        <v>#NUM!</v>
      </c>
      <c r="P59" s="10"/>
      <c r="Q59" s="10"/>
      <c r="R59" s="10" t="e">
        <f>VLOOKUP(O59,공통데이터!$D$3:$G$16,4,FALSE)</f>
        <v>#NUM!</v>
      </c>
      <c r="S59" s="10" t="str">
        <f t="shared" si="49"/>
        <v>길원1 - 스트라이커</v>
      </c>
      <c r="T59" s="12" t="e">
        <f t="array" ref="T59">INDEX(던전,SMALL(IF((T55&gt;입장레벨)*(T55&lt;보상한계),MATCH(ROW(던전),ROW(던전)),""),ROWS($A$1:$A$3)),COLUMNS($A$1:$A$3))</f>
        <v>#NUM!</v>
      </c>
      <c r="U59" s="10"/>
      <c r="V59" s="10"/>
      <c r="W59" s="10" t="e">
        <f>VLOOKUP(T59,공통데이터!$D$3:$G$16,4,FALSE)</f>
        <v>#NUM!</v>
      </c>
      <c r="X59" s="10" t="str">
        <f t="shared" si="50"/>
        <v>길원1 - 스트라이커</v>
      </c>
      <c r="Y59" s="12" t="e">
        <f t="array" ref="Y59">INDEX(던전,SMALL(IF((Y55&gt;입장레벨)*(Y55&lt;보상한계),MATCH(ROW(던전),ROW(던전)),""),ROWS($A$1:$A$3)),COLUMNS($A$1:$A$3))</f>
        <v>#NUM!</v>
      </c>
      <c r="Z59" s="10"/>
      <c r="AA59" s="10"/>
      <c r="AB59" s="10" t="e">
        <f>VLOOKUP(Y59,공통데이터!$D$3:$G$16,4,FALSE)</f>
        <v>#NUM!</v>
      </c>
      <c r="AC59" s="10" t="str">
        <f t="shared" si="51"/>
        <v>길원1 - 스트라이커</v>
      </c>
      <c r="AD59" s="12" t="e">
        <f t="array" ref="AD59">INDEX(던전,SMALL(IF((AD55&gt;입장레벨)*(AD55&lt;보상한계),MATCH(ROW(던전),ROW(던전)),""),ROWS($A$1:$A$3)),COLUMNS($A$1:$A$3))</f>
        <v>#NUM!</v>
      </c>
      <c r="AE59" s="10"/>
      <c r="AF59" s="10"/>
      <c r="AG59" s="10" t="e">
        <f>VLOOKUP(AD59,공통데이터!$D$3:$G$16,4,FALSE)</f>
        <v>#NUM!</v>
      </c>
      <c r="AH59" s="10" t="str">
        <f t="shared" si="52"/>
        <v>길원1 - 스트라이커</v>
      </c>
      <c r="AI59" s="12" t="e">
        <f t="array" ref="AI59">INDEX(던전,SMALL(IF((AI55&gt;입장레벨)*(AI55&lt;보상한계),MATCH(ROW(던전),ROW(던전)),""),ROWS($A$1:$A$3)),COLUMNS($A$1:$A$3))</f>
        <v>#NUM!</v>
      </c>
      <c r="AJ59" s="10"/>
      <c r="AK59" s="10"/>
      <c r="AL59" s="10" t="e">
        <f>VLOOKUP(AI59,공통데이터!$D$3:$G$16,4,FALSE)</f>
        <v>#NUM!</v>
      </c>
      <c r="AM59" s="10" t="str">
        <f t="shared" si="53"/>
        <v>길원1 - 스트라이커</v>
      </c>
      <c r="AN59" s="12" t="e">
        <f t="array" ref="AN59">INDEX(던전,SMALL(IF((AN55&gt;입장레벨)*(AN55&lt;보상한계),MATCH(ROW(던전),ROW(던전)),""),ROWS($A$1:$A$3)),COLUMNS($A$1:$A$3))</f>
        <v>#NUM!</v>
      </c>
      <c r="AO59" s="10"/>
      <c r="AP59" s="10"/>
      <c r="AQ59" s="10" t="e">
        <f>VLOOKUP(AN59,공통데이터!$D$3:$G$16,4,FALSE)</f>
        <v>#NUM!</v>
      </c>
      <c r="AR59" s="10" t="str">
        <f t="shared" si="54"/>
        <v>길원1 - 스트라이커</v>
      </c>
      <c r="AS59" s="12" t="e">
        <f t="array" ref="AS59">INDEX(던전,SMALL(IF((AS55&gt;입장레벨)*(AS55&lt;보상한계),MATCH(ROW(던전),ROW(던전)),""),ROWS($A$1:$A$3)),COLUMNS($A$1:$A$3))</f>
        <v>#NUM!</v>
      </c>
      <c r="AT59" s="10"/>
      <c r="AU59" s="10"/>
      <c r="AV59" s="10" t="e">
        <f>VLOOKUP(AS59,공통데이터!$D$3:$G$16,4,FALSE)</f>
        <v>#NUM!</v>
      </c>
      <c r="AW59" s="10" t="str">
        <f t="shared" si="55"/>
        <v>길원1 - 스트라이커</v>
      </c>
      <c r="AX59" s="12" t="e">
        <f t="array" ref="AX59">INDEX(던전,SMALL(IF((AX55&gt;입장레벨)*(AX55&lt;보상한계),MATCH(ROW(던전),ROW(던전)),""),ROWS($A$1:$A$3)),COLUMNS($A$1:$A$3))</f>
        <v>#NUM!</v>
      </c>
      <c r="AY59" s="10"/>
    </row>
    <row r="60" spans="2:51" ht="16.5" customHeight="1">
      <c r="B60" s="10"/>
      <c r="C60" s="10"/>
      <c r="D60" s="10"/>
      <c r="E60" s="12" t="e">
        <f t="array" ref="E60">INDEX(던전,SMALL(IF((E55&gt;입장레벨)*(E55&lt;보상한계),MATCH(ROW(던전),ROW(던전)),""),ROWS($A$1:$A$4)),COLUMNS($A$1:$A$4))</f>
        <v>#NUM!</v>
      </c>
      <c r="F60" s="10"/>
      <c r="G60" s="10"/>
      <c r="H60" s="10" t="e">
        <f>VLOOKUP(E60,공통데이터!$D$3:$G$16,4,FALSE)</f>
        <v>#NUM!</v>
      </c>
      <c r="I60" s="10" t="str">
        <f t="shared" si="47"/>
        <v>길원1 - 스트라이커</v>
      </c>
      <c r="J60" s="12" t="str">
        <f t="array" ref="J60">INDEX(던전,SMALL(IF((J55&gt;입장레벨)*(J55&lt;보상한계),MATCH(ROW(던전),ROW(던전)),""),ROWS($A$1:$A$4)),COLUMNS($A$1:$A$4))</f>
        <v>발탄(노말)</v>
      </c>
      <c r="K60" s="10"/>
      <c r="L60" s="10"/>
      <c r="M60" s="10">
        <f>VLOOKUP(J60,공통데이터!$D$3:$G$16,4,FALSE)</f>
        <v>3300</v>
      </c>
      <c r="N60" s="10" t="str">
        <f t="shared" si="48"/>
        <v>길원1 - 스트라이커</v>
      </c>
      <c r="O60" s="12" t="e">
        <f t="array" ref="O60">INDEX(던전,SMALL(IF((O55&gt;입장레벨)*(O55&lt;보상한계),MATCH(ROW(던전),ROW(던전)),""),ROWS($A$1:$A$4)),COLUMNS($A$1:$A$4))</f>
        <v>#NUM!</v>
      </c>
      <c r="P60" s="10"/>
      <c r="Q60" s="10"/>
      <c r="R60" s="10" t="e">
        <f>VLOOKUP(O60,공통데이터!$D$3:$G$16,4,FALSE)</f>
        <v>#NUM!</v>
      </c>
      <c r="S60" s="10" t="str">
        <f t="shared" si="49"/>
        <v>길원1 - 스트라이커</v>
      </c>
      <c r="T60" s="12" t="e">
        <f t="array" ref="T60">INDEX(던전,SMALL(IF((T55&gt;입장레벨)*(T55&lt;보상한계),MATCH(ROW(던전),ROW(던전)),""),ROWS($A$1:$A$4)),COLUMNS($A$1:$A$4))</f>
        <v>#NUM!</v>
      </c>
      <c r="U60" s="10"/>
      <c r="V60" s="10"/>
      <c r="W60" s="10" t="e">
        <f>VLOOKUP(T60,공통데이터!$D$3:$G$16,4,FALSE)</f>
        <v>#NUM!</v>
      </c>
      <c r="X60" s="10" t="str">
        <f t="shared" si="50"/>
        <v>길원1 - 스트라이커</v>
      </c>
      <c r="Y60" s="12" t="e">
        <f t="array" ref="Y60">INDEX(던전,SMALL(IF((Y55&gt;입장레벨)*(Y55&lt;보상한계),MATCH(ROW(던전),ROW(던전)),""),ROWS($A$1:$A$4)),COLUMNS($A$1:$A$4))</f>
        <v>#NUM!</v>
      </c>
      <c r="Z60" s="10"/>
      <c r="AA60" s="10"/>
      <c r="AB60" s="10" t="e">
        <f>VLOOKUP(Y60,공통데이터!$D$3:$G$16,4,FALSE)</f>
        <v>#NUM!</v>
      </c>
      <c r="AC60" s="10" t="str">
        <f t="shared" si="51"/>
        <v>길원1 - 스트라이커</v>
      </c>
      <c r="AD60" s="12" t="e">
        <f t="array" ref="AD60">INDEX(던전,SMALL(IF((AD55&gt;입장레벨)*(AD55&lt;보상한계),MATCH(ROW(던전),ROW(던전)),""),ROWS($A$1:$A$4)),COLUMNS($A$1:$A$4))</f>
        <v>#NUM!</v>
      </c>
      <c r="AE60" s="10"/>
      <c r="AF60" s="10"/>
      <c r="AG60" s="10" t="e">
        <f>VLOOKUP(AD60,공통데이터!$D$3:$G$16,4,FALSE)</f>
        <v>#NUM!</v>
      </c>
      <c r="AH60" s="10" t="str">
        <f t="shared" si="52"/>
        <v>길원1 - 스트라이커</v>
      </c>
      <c r="AI60" s="12" t="e">
        <f t="array" ref="AI60">INDEX(던전,SMALL(IF((AI55&gt;입장레벨)*(AI55&lt;보상한계),MATCH(ROW(던전),ROW(던전)),""),ROWS($A$1:$A$4)),COLUMNS($A$1:$A$4))</f>
        <v>#NUM!</v>
      </c>
      <c r="AJ60" s="10"/>
      <c r="AK60" s="10"/>
      <c r="AL60" s="10" t="e">
        <f>VLOOKUP(AI60,공통데이터!$D$3:$G$16,4,FALSE)</f>
        <v>#NUM!</v>
      </c>
      <c r="AM60" s="10" t="str">
        <f t="shared" si="53"/>
        <v>길원1 - 스트라이커</v>
      </c>
      <c r="AN60" s="12" t="e">
        <f t="array" ref="AN60">INDEX(던전,SMALL(IF((AN55&gt;입장레벨)*(AN55&lt;보상한계),MATCH(ROW(던전),ROW(던전)),""),ROWS($A$1:$A$4)),COLUMNS($A$1:$A$4))</f>
        <v>#NUM!</v>
      </c>
      <c r="AO60" s="10"/>
      <c r="AP60" s="10"/>
      <c r="AQ60" s="10" t="e">
        <f>VLOOKUP(AN60,공통데이터!$D$3:$G$16,4,FALSE)</f>
        <v>#NUM!</v>
      </c>
      <c r="AR60" s="10" t="str">
        <f t="shared" si="54"/>
        <v>길원1 - 스트라이커</v>
      </c>
      <c r="AS60" s="12" t="e">
        <f t="array" ref="AS60">INDEX(던전,SMALL(IF((AS55&gt;입장레벨)*(AS55&lt;보상한계),MATCH(ROW(던전),ROW(던전)),""),ROWS($A$1:$A$4)),COLUMNS($A$1:$A$4))</f>
        <v>#NUM!</v>
      </c>
      <c r="AT60" s="10"/>
      <c r="AU60" s="10"/>
      <c r="AV60" s="10" t="e">
        <f>VLOOKUP(AS60,공통데이터!$D$3:$G$16,4,FALSE)</f>
        <v>#NUM!</v>
      </c>
      <c r="AW60" s="10" t="str">
        <f t="shared" si="55"/>
        <v>길원1 - 스트라이커</v>
      </c>
      <c r="AX60" s="12" t="e">
        <f t="array" ref="AX60">INDEX(던전,SMALL(IF((AX55&gt;입장레벨)*(AX55&lt;보상한계),MATCH(ROW(던전),ROW(던전)),""),ROWS($A$1:$A$4)),COLUMNS($A$1:$A$4))</f>
        <v>#NUM!</v>
      </c>
      <c r="AY60" s="10"/>
    </row>
    <row r="61" spans="2:51" ht="16.5" customHeight="1">
      <c r="B61" s="10"/>
      <c r="C61" s="10"/>
      <c r="D61" s="10"/>
      <c r="E61" s="12" t="e">
        <f t="array" ref="E61">INDEX(던전,SMALL(IF((E55&gt;입장레벨)*(E55&lt;보상한계),MATCH(ROW(던전),ROW(던전)),""),ROWS($A$1:$A$5)),COLUMNS($A$1:$A$5))</f>
        <v>#NUM!</v>
      </c>
      <c r="F61" s="10"/>
      <c r="G61" s="10"/>
      <c r="H61" s="10" t="e">
        <f>VLOOKUP(E61,공통데이터!$D$3:$G$16,4,FALSE)</f>
        <v>#NUM!</v>
      </c>
      <c r="I61" s="10" t="str">
        <f t="shared" si="47"/>
        <v>길원1 - 스트라이커</v>
      </c>
      <c r="J61" s="12" t="str">
        <f t="array" ref="J61">INDEX(던전,SMALL(IF((J55&gt;입장레벨)*(J55&lt;보상한계),MATCH(ROW(던전),ROW(던전)),""),ROWS($A$1:$A$5)),COLUMNS($A$1:$A$5))</f>
        <v>비아키스(노말)</v>
      </c>
      <c r="K61" s="10"/>
      <c r="L61" s="10"/>
      <c r="M61" s="10">
        <f>VLOOKUP(J61,공통데이터!$D$3:$G$16,4,FALSE)</f>
        <v>4500</v>
      </c>
      <c r="N61" s="10" t="str">
        <f t="shared" si="48"/>
        <v>길원1 - 스트라이커</v>
      </c>
      <c r="O61" s="12" t="e">
        <f t="array" ref="O61">INDEX(던전,SMALL(IF((O55&gt;입장레벨)*(O55&lt;보상한계),MATCH(ROW(던전),ROW(던전)),""),ROWS($A$1:$A$5)),COLUMNS($A$1:$A$5))</f>
        <v>#NUM!</v>
      </c>
      <c r="P61" s="10"/>
      <c r="Q61" s="10"/>
      <c r="R61" s="10" t="e">
        <f>VLOOKUP(O61,공통데이터!$D$3:$G$16,4,FALSE)</f>
        <v>#NUM!</v>
      </c>
      <c r="S61" s="10" t="str">
        <f t="shared" si="49"/>
        <v>길원1 - 스트라이커</v>
      </c>
      <c r="T61" s="12" t="e">
        <f t="array" ref="T61">INDEX(던전,SMALL(IF((T55&gt;입장레벨)*(T55&lt;보상한계),MATCH(ROW(던전),ROW(던전)),""),ROWS($A$1:$A$5)),COLUMNS($A$1:$A$5))</f>
        <v>#NUM!</v>
      </c>
      <c r="U61" s="10"/>
      <c r="V61" s="10"/>
      <c r="W61" s="10" t="e">
        <f>VLOOKUP(T61,공통데이터!$D$3:$G$16,4,FALSE)</f>
        <v>#NUM!</v>
      </c>
      <c r="X61" s="10" t="str">
        <f t="shared" si="50"/>
        <v>길원1 - 스트라이커</v>
      </c>
      <c r="Y61" s="12" t="e">
        <f t="array" ref="Y61">INDEX(던전,SMALL(IF((Y55&gt;입장레벨)*(Y55&lt;보상한계),MATCH(ROW(던전),ROW(던전)),""),ROWS($A$1:$A$5)),COLUMNS($A$1:$A$5))</f>
        <v>#NUM!</v>
      </c>
      <c r="Z61" s="10"/>
      <c r="AA61" s="10"/>
      <c r="AB61" s="10" t="e">
        <f>VLOOKUP(Y61,공통데이터!$D$3:$G$16,4,FALSE)</f>
        <v>#NUM!</v>
      </c>
      <c r="AC61" s="10" t="str">
        <f t="shared" si="51"/>
        <v>길원1 - 스트라이커</v>
      </c>
      <c r="AD61" s="12" t="e">
        <f t="array" ref="AD61">INDEX(던전,SMALL(IF((AD55&gt;입장레벨)*(AD55&lt;보상한계),MATCH(ROW(던전),ROW(던전)),""),ROWS($A$1:$A$5)),COLUMNS($A$1:$A$5))</f>
        <v>#NUM!</v>
      </c>
      <c r="AE61" s="10"/>
      <c r="AF61" s="10"/>
      <c r="AG61" s="10" t="e">
        <f>VLOOKUP(AD61,공통데이터!$D$3:$G$16,4,FALSE)</f>
        <v>#NUM!</v>
      </c>
      <c r="AH61" s="10" t="str">
        <f t="shared" si="52"/>
        <v>길원1 - 스트라이커</v>
      </c>
      <c r="AI61" s="12" t="e">
        <f t="array" ref="AI61">INDEX(던전,SMALL(IF((AI55&gt;입장레벨)*(AI55&lt;보상한계),MATCH(ROW(던전),ROW(던전)),""),ROWS($A$1:$A$5)),COLUMNS($A$1:$A$5))</f>
        <v>#NUM!</v>
      </c>
      <c r="AJ61" s="10"/>
      <c r="AK61" s="10"/>
      <c r="AL61" s="10" t="e">
        <f>VLOOKUP(AI61,공통데이터!$D$3:$G$16,4,FALSE)</f>
        <v>#NUM!</v>
      </c>
      <c r="AM61" s="10" t="str">
        <f t="shared" si="53"/>
        <v>길원1 - 스트라이커</v>
      </c>
      <c r="AN61" s="12" t="e">
        <f t="array" ref="AN61">INDEX(던전,SMALL(IF((AN55&gt;입장레벨)*(AN55&lt;보상한계),MATCH(ROW(던전),ROW(던전)),""),ROWS($A$1:$A$5)),COLUMNS($A$1:$A$5))</f>
        <v>#NUM!</v>
      </c>
      <c r="AO61" s="10"/>
      <c r="AP61" s="10"/>
      <c r="AQ61" s="10" t="e">
        <f>VLOOKUP(AN61,공통데이터!$D$3:$G$16,4,FALSE)</f>
        <v>#NUM!</v>
      </c>
      <c r="AR61" s="10" t="str">
        <f t="shared" si="54"/>
        <v>길원1 - 스트라이커</v>
      </c>
      <c r="AS61" s="12" t="e">
        <f t="array" ref="AS61">INDEX(던전,SMALL(IF((AS55&gt;입장레벨)*(AS55&lt;보상한계),MATCH(ROW(던전),ROW(던전)),""),ROWS($A$1:$A$5)),COLUMNS($A$1:$A$5))</f>
        <v>#NUM!</v>
      </c>
      <c r="AT61" s="10"/>
      <c r="AU61" s="10"/>
      <c r="AV61" s="10" t="e">
        <f>VLOOKUP(AS61,공통데이터!$D$3:$G$16,4,FALSE)</f>
        <v>#NUM!</v>
      </c>
      <c r="AW61" s="10" t="str">
        <f t="shared" si="55"/>
        <v>길원1 - 스트라이커</v>
      </c>
      <c r="AX61" s="12" t="e">
        <f t="array" ref="AX61">INDEX(던전,SMALL(IF((AX55&gt;입장레벨)*(AX55&lt;보상한계),MATCH(ROW(던전),ROW(던전)),""),ROWS($A$1:$A$5)),COLUMNS($A$1:$A$5))</f>
        <v>#NUM!</v>
      </c>
      <c r="AY61" s="10"/>
    </row>
    <row r="62" spans="2:51" ht="16.5" customHeight="1">
      <c r="B62" s="10"/>
      <c r="C62" s="10"/>
      <c r="D62" s="10"/>
      <c r="E62" s="12" t="e">
        <f t="array" ref="E62">INDEX(던전,SMALL(IF((E55&gt;입장레벨)*(E55&lt;보상한계),MATCH(ROW(던전),ROW(던전)),""),ROWS($A$1:$A$6)),COLUMNS($A$1:$A$6))</f>
        <v>#NUM!</v>
      </c>
      <c r="F62" s="10"/>
      <c r="G62" s="10"/>
      <c r="H62" s="10" t="e">
        <f>VLOOKUP(E62,공통데이터!$D$3:$G$16,4,FALSE)</f>
        <v>#NUM!</v>
      </c>
      <c r="I62" s="10" t="str">
        <f t="shared" si="47"/>
        <v>길원1 - 스트라이커</v>
      </c>
      <c r="J62" s="12" t="e">
        <f t="array" ref="J62">INDEX(던전,SMALL(IF((J55&gt;입장레벨)*(J55&lt;보상한계),MATCH(ROW(던전),ROW(던전)),""),ROWS($A$1:$A$6)),COLUMNS($A$1:$A$6))</f>
        <v>#NUM!</v>
      </c>
      <c r="K62" s="10"/>
      <c r="L62" s="10"/>
      <c r="M62" s="10" t="e">
        <f>VLOOKUP(J62,공통데이터!$D$3:$G$16,4,FALSE)</f>
        <v>#NUM!</v>
      </c>
      <c r="N62" s="10" t="str">
        <f t="shared" si="48"/>
        <v>길원1 - 스트라이커</v>
      </c>
      <c r="O62" s="12" t="e">
        <f t="array" ref="O62">INDEX(던전,SMALL(IF((O55&gt;입장레벨)*(O55&lt;보상한계),MATCH(ROW(던전),ROW(던전)),""),ROWS($A$1:$A$6)),COLUMNS($A$1:$A$6))</f>
        <v>#NUM!</v>
      </c>
      <c r="P62" s="10"/>
      <c r="Q62" s="10"/>
      <c r="R62" s="10" t="e">
        <f>VLOOKUP(O62,공통데이터!$D$3:$G$16,4,FALSE)</f>
        <v>#NUM!</v>
      </c>
      <c r="S62" s="10" t="str">
        <f t="shared" si="49"/>
        <v>길원1 - 스트라이커</v>
      </c>
      <c r="T62" s="12" t="e">
        <f t="array" ref="T62">INDEX(던전,SMALL(IF((T55&gt;입장레벨)*(T55&lt;보상한계),MATCH(ROW(던전),ROW(던전)),""),ROWS($A$1:$A$6)),COLUMNS($A$1:$A$6))</f>
        <v>#NUM!</v>
      </c>
      <c r="U62" s="10"/>
      <c r="V62" s="10"/>
      <c r="W62" s="10" t="e">
        <f>VLOOKUP(T62,공통데이터!$D$3:$G$16,4,FALSE)</f>
        <v>#NUM!</v>
      </c>
      <c r="X62" s="10" t="str">
        <f t="shared" si="50"/>
        <v>길원1 - 스트라이커</v>
      </c>
      <c r="Y62" s="12" t="e">
        <f t="array" ref="Y62">INDEX(던전,SMALL(IF((Y55&gt;입장레벨)*(Y55&lt;보상한계),MATCH(ROW(던전),ROW(던전)),""),ROWS($A$1:$A$6)),COLUMNS($A$1:$A$6))</f>
        <v>#NUM!</v>
      </c>
      <c r="Z62" s="10"/>
      <c r="AA62" s="10"/>
      <c r="AB62" s="10" t="e">
        <f>VLOOKUP(Y62,공통데이터!$D$3:$G$16,4,FALSE)</f>
        <v>#NUM!</v>
      </c>
      <c r="AC62" s="10" t="str">
        <f t="shared" si="51"/>
        <v>길원1 - 스트라이커</v>
      </c>
      <c r="AD62" s="12" t="e">
        <f t="array" ref="AD62">INDEX(던전,SMALL(IF((AD55&gt;입장레벨)*(AD55&lt;보상한계),MATCH(ROW(던전),ROW(던전)),""),ROWS($A$1:$A$6)),COLUMNS($A$1:$A$6))</f>
        <v>#NUM!</v>
      </c>
      <c r="AE62" s="10"/>
      <c r="AF62" s="10"/>
      <c r="AG62" s="10" t="e">
        <f>VLOOKUP(AD62,공통데이터!$D$3:$G$16,4,FALSE)</f>
        <v>#NUM!</v>
      </c>
      <c r="AH62" s="10" t="str">
        <f t="shared" si="52"/>
        <v>길원1 - 스트라이커</v>
      </c>
      <c r="AI62" s="12" t="e">
        <f t="array" ref="AI62">INDEX(던전,SMALL(IF((AI55&gt;입장레벨)*(AI55&lt;보상한계),MATCH(ROW(던전),ROW(던전)),""),ROWS($A$1:$A$6)),COLUMNS($A$1:$A$6))</f>
        <v>#NUM!</v>
      </c>
      <c r="AJ62" s="10"/>
      <c r="AK62" s="10"/>
      <c r="AL62" s="10" t="e">
        <f>VLOOKUP(AI62,공통데이터!$D$3:$G$16,4,FALSE)</f>
        <v>#NUM!</v>
      </c>
      <c r="AM62" s="10" t="str">
        <f t="shared" si="53"/>
        <v>길원1 - 스트라이커</v>
      </c>
      <c r="AN62" s="12" t="e">
        <f t="array" ref="AN62">INDEX(던전,SMALL(IF((AN55&gt;입장레벨)*(AN55&lt;보상한계),MATCH(ROW(던전),ROW(던전)),""),ROWS($A$1:$A$6)),COLUMNS($A$1:$A$6))</f>
        <v>#NUM!</v>
      </c>
      <c r="AO62" s="10"/>
      <c r="AP62" s="10"/>
      <c r="AQ62" s="10" t="e">
        <f>VLOOKUP(AN62,공통데이터!$D$3:$G$16,4,FALSE)</f>
        <v>#NUM!</v>
      </c>
      <c r="AR62" s="10" t="str">
        <f t="shared" si="54"/>
        <v>길원1 - 스트라이커</v>
      </c>
      <c r="AS62" s="12" t="e">
        <f t="array" ref="AS62">INDEX(던전,SMALL(IF((AS55&gt;입장레벨)*(AS55&lt;보상한계),MATCH(ROW(던전),ROW(던전)),""),ROWS($A$1:$A$6)),COLUMNS($A$1:$A$6))</f>
        <v>#NUM!</v>
      </c>
      <c r="AT62" s="10"/>
      <c r="AU62" s="10"/>
      <c r="AV62" s="10" t="e">
        <f>VLOOKUP(AS62,공통데이터!$D$3:$G$16,4,FALSE)</f>
        <v>#NUM!</v>
      </c>
      <c r="AW62" s="10" t="str">
        <f t="shared" si="55"/>
        <v>길원1 - 스트라이커</v>
      </c>
      <c r="AX62" s="12" t="e">
        <f t="array" ref="AX62">INDEX(던전,SMALL(IF((AX55&gt;입장레벨)*(AX55&lt;보상한계),MATCH(ROW(던전),ROW(던전)),""),ROWS($A$1:$A$6)),COLUMNS($A$1:$A$6))</f>
        <v>#NUM!</v>
      </c>
      <c r="AY62" s="10"/>
    </row>
    <row r="63" spans="2:51" ht="16.5" customHeight="1"/>
    <row r="64" spans="2:51" ht="16.5" customHeight="1">
      <c r="B64" s="10"/>
      <c r="C64" s="10"/>
      <c r="D64" s="10"/>
      <c r="E64" s="3" t="str">
        <f>개인현황!E64</f>
        <v>직업 선택</v>
      </c>
      <c r="F64" s="10" t="s">
        <v>2</v>
      </c>
      <c r="G64" s="10" t="s">
        <v>19</v>
      </c>
      <c r="H64" s="10" t="s">
        <v>4</v>
      </c>
      <c r="I64" s="10" t="s">
        <v>5</v>
      </c>
      <c r="J64" s="3" t="str">
        <f>개인현황!I64</f>
        <v>직업 선택</v>
      </c>
      <c r="K64" s="10" t="s">
        <v>2</v>
      </c>
      <c r="L64" s="10" t="s">
        <v>19</v>
      </c>
      <c r="M64" s="10" t="s">
        <v>4</v>
      </c>
      <c r="N64" s="10" t="s">
        <v>5</v>
      </c>
      <c r="O64" s="3" t="str">
        <f>개인현황!M64</f>
        <v>직업 선택</v>
      </c>
      <c r="P64" s="10" t="s">
        <v>2</v>
      </c>
      <c r="Q64" s="10" t="s">
        <v>19</v>
      </c>
      <c r="R64" s="10" t="s">
        <v>4</v>
      </c>
      <c r="S64" s="10" t="s">
        <v>5</v>
      </c>
      <c r="T64" s="3" t="str">
        <f>개인현황!Q64</f>
        <v>직업 선택</v>
      </c>
      <c r="U64" s="10" t="s">
        <v>2</v>
      </c>
      <c r="V64" s="10" t="s">
        <v>19</v>
      </c>
      <c r="W64" s="10" t="s">
        <v>4</v>
      </c>
      <c r="X64" s="10" t="s">
        <v>5</v>
      </c>
      <c r="Y64" s="3" t="str">
        <f>개인현황!U64</f>
        <v>직업 선택</v>
      </c>
      <c r="Z64" s="10" t="s">
        <v>2</v>
      </c>
      <c r="AA64" s="10" t="s">
        <v>19</v>
      </c>
      <c r="AB64" s="10" t="s">
        <v>4</v>
      </c>
      <c r="AC64" s="10" t="s">
        <v>5</v>
      </c>
      <c r="AD64" s="3" t="str">
        <f>개인현황!Y64</f>
        <v>직업 선택</v>
      </c>
      <c r="AE64" s="10" t="s">
        <v>2</v>
      </c>
      <c r="AF64" s="10" t="s">
        <v>19</v>
      </c>
      <c r="AG64" s="10" t="s">
        <v>4</v>
      </c>
      <c r="AH64" s="10" t="s">
        <v>5</v>
      </c>
      <c r="AI64" s="3" t="str">
        <f>개인현황!AC64</f>
        <v>직업 선택</v>
      </c>
      <c r="AJ64" s="10" t="s">
        <v>2</v>
      </c>
      <c r="AK64" s="10" t="s">
        <v>19</v>
      </c>
      <c r="AL64" s="10" t="s">
        <v>4</v>
      </c>
      <c r="AM64" s="10" t="s">
        <v>5</v>
      </c>
      <c r="AN64" s="3" t="str">
        <f>개인현황!AG64</f>
        <v>직업 선택</v>
      </c>
      <c r="AO64" s="10" t="s">
        <v>2</v>
      </c>
      <c r="AP64" s="10" t="s">
        <v>19</v>
      </c>
      <c r="AQ64" s="10" t="s">
        <v>4</v>
      </c>
      <c r="AR64" s="10" t="s">
        <v>5</v>
      </c>
      <c r="AS64" s="3" t="str">
        <f>개인현황!AK64</f>
        <v>직업 선택</v>
      </c>
      <c r="AT64" s="10" t="s">
        <v>2</v>
      </c>
      <c r="AU64" s="10" t="s">
        <v>19</v>
      </c>
      <c r="AV64" s="10" t="s">
        <v>4</v>
      </c>
      <c r="AW64" s="10" t="s">
        <v>5</v>
      </c>
      <c r="AX64" s="3" t="str">
        <f>개인현황!AO64</f>
        <v>직업 선택</v>
      </c>
      <c r="AY64" s="10" t="s">
        <v>2</v>
      </c>
    </row>
    <row r="65" spans="2:51" ht="16.5" customHeight="1">
      <c r="B65" s="10"/>
      <c r="C65" s="10"/>
      <c r="D65" s="10"/>
      <c r="E65" s="3">
        <f>개인현황!E65</f>
        <v>0</v>
      </c>
      <c r="F65" s="10"/>
      <c r="G65" s="10"/>
      <c r="H65" s="10"/>
      <c r="I65" s="10"/>
      <c r="J65" s="3">
        <f>개인현황!I65</f>
        <v>0</v>
      </c>
      <c r="K65" s="10"/>
      <c r="L65" s="10"/>
      <c r="M65" s="10"/>
      <c r="N65" s="10"/>
      <c r="O65" s="3">
        <f>개인현황!M65</f>
        <v>0</v>
      </c>
      <c r="P65" s="10"/>
      <c r="Q65" s="10"/>
      <c r="R65" s="10"/>
      <c r="S65" s="10"/>
      <c r="T65" s="3">
        <f>개인현황!Q65</f>
        <v>0</v>
      </c>
      <c r="U65" s="10"/>
      <c r="V65" s="10"/>
      <c r="W65" s="10"/>
      <c r="X65" s="10"/>
      <c r="Y65" s="3">
        <f>개인현황!U65</f>
        <v>0</v>
      </c>
      <c r="Z65" s="10"/>
      <c r="AA65" s="10"/>
      <c r="AB65" s="10"/>
      <c r="AC65" s="10"/>
      <c r="AD65" s="3">
        <f>개인현황!Y65</f>
        <v>0</v>
      </c>
      <c r="AE65" s="10"/>
      <c r="AF65" s="10"/>
      <c r="AG65" s="10"/>
      <c r="AH65" s="10"/>
      <c r="AI65" s="3">
        <f>개인현황!AC65</f>
        <v>0</v>
      </c>
      <c r="AJ65" s="10"/>
      <c r="AK65" s="10"/>
      <c r="AL65" s="10"/>
      <c r="AM65" s="10"/>
      <c r="AN65" s="3">
        <f>개인현황!AG65</f>
        <v>0</v>
      </c>
      <c r="AO65" s="10"/>
      <c r="AP65" s="10"/>
      <c r="AQ65" s="10"/>
      <c r="AR65" s="10"/>
      <c r="AS65" s="3">
        <f>개인현황!AK65</f>
        <v>0</v>
      </c>
      <c r="AT65" s="10"/>
      <c r="AU65" s="10"/>
      <c r="AV65" s="10"/>
      <c r="AW65" s="10"/>
      <c r="AX65" s="3">
        <f>개인현황!AO65</f>
        <v>0</v>
      </c>
      <c r="AY65" s="10"/>
    </row>
    <row r="66" spans="2:51" ht="16.5" customHeight="1">
      <c r="B66" s="10" t="str">
        <f>개인현황!B66</f>
        <v>길원7</v>
      </c>
      <c r="C66" s="10"/>
      <c r="D66" s="10"/>
      <c r="E66" s="10" t="s">
        <v>20</v>
      </c>
      <c r="F66" s="10"/>
      <c r="G66" s="10"/>
      <c r="H66" s="10"/>
      <c r="I66" s="10" t="str">
        <f t="shared" ref="I66:I72" si="56">$B$6&amp;" - "&amp;$E$4</f>
        <v>길원1 - 스트라이커</v>
      </c>
      <c r="J66" s="10" t="s">
        <v>20</v>
      </c>
      <c r="K66" s="10"/>
      <c r="L66" s="10"/>
      <c r="M66" s="10"/>
      <c r="N66" s="10" t="str">
        <f t="shared" ref="N66:N72" si="57">$B$6&amp;" - "&amp;$E$4</f>
        <v>길원1 - 스트라이커</v>
      </c>
      <c r="O66" s="10" t="s">
        <v>20</v>
      </c>
      <c r="P66" s="10"/>
      <c r="Q66" s="10"/>
      <c r="R66" s="10"/>
      <c r="S66" s="10" t="str">
        <f t="shared" ref="S66:S72" si="58">$B$6&amp;" - "&amp;$E$4</f>
        <v>길원1 - 스트라이커</v>
      </c>
      <c r="T66" s="10" t="s">
        <v>20</v>
      </c>
      <c r="U66" s="10"/>
      <c r="V66" s="10"/>
      <c r="W66" s="10"/>
      <c r="X66" s="10" t="str">
        <f t="shared" ref="X66:X72" si="59">$B$6&amp;" - "&amp;$E$4</f>
        <v>길원1 - 스트라이커</v>
      </c>
      <c r="Y66" s="10" t="s">
        <v>20</v>
      </c>
      <c r="Z66" s="10"/>
      <c r="AA66" s="10"/>
      <c r="AB66" s="10"/>
      <c r="AC66" s="10" t="str">
        <f t="shared" ref="AC66:AC72" si="60">$B$6&amp;" - "&amp;$E$4</f>
        <v>길원1 - 스트라이커</v>
      </c>
      <c r="AD66" s="10" t="s">
        <v>20</v>
      </c>
      <c r="AE66" s="10"/>
      <c r="AF66" s="10"/>
      <c r="AG66" s="10"/>
      <c r="AH66" s="10" t="str">
        <f t="shared" ref="AH66:AH72" si="61">$B$6&amp;" - "&amp;$E$4</f>
        <v>길원1 - 스트라이커</v>
      </c>
      <c r="AI66" s="10" t="s">
        <v>20</v>
      </c>
      <c r="AJ66" s="10"/>
      <c r="AK66" s="10"/>
      <c r="AL66" s="10"/>
      <c r="AM66" s="10" t="str">
        <f t="shared" ref="AM66:AM72" si="62">$B$6&amp;" - "&amp;$E$4</f>
        <v>길원1 - 스트라이커</v>
      </c>
      <c r="AN66" s="10" t="s">
        <v>20</v>
      </c>
      <c r="AO66" s="10"/>
      <c r="AP66" s="10"/>
      <c r="AQ66" s="10"/>
      <c r="AR66" s="10" t="str">
        <f t="shared" ref="AR66:AR72" si="63">$B$6&amp;" - "&amp;$E$4</f>
        <v>길원1 - 스트라이커</v>
      </c>
      <c r="AS66" s="10" t="s">
        <v>20</v>
      </c>
      <c r="AT66" s="10"/>
      <c r="AU66" s="10"/>
      <c r="AV66" s="10"/>
      <c r="AW66" s="10" t="str">
        <f t="shared" ref="AW66:AW72" si="64">$B$6&amp;" - "&amp;$E$4</f>
        <v>길원1 - 스트라이커</v>
      </c>
      <c r="AX66" s="10" t="s">
        <v>20</v>
      </c>
      <c r="AY66" s="10"/>
    </row>
    <row r="67" spans="2:51" ht="16.5" customHeight="1">
      <c r="B67" s="10"/>
      <c r="C67" s="10"/>
      <c r="D67" s="10"/>
      <c r="E67" s="12" t="e">
        <f t="array" ref="E67">INDEX(던전,SMALL(IF((E65&gt;입장레벨)*(E65&lt;보상한계),MATCH(ROW(던전),ROW(던전)),""),ROWS($A$1)),COLUMNS($A$1))</f>
        <v>#NUM!</v>
      </c>
      <c r="F67" s="10"/>
      <c r="G67" s="10"/>
      <c r="H67" s="10" t="e">
        <f>VLOOKUP(E67,공통데이터!$D$3:$G$16,4,FALSE)</f>
        <v>#NUM!</v>
      </c>
      <c r="I67" s="10" t="str">
        <f t="shared" si="56"/>
        <v>길원1 - 스트라이커</v>
      </c>
      <c r="J67" s="12" t="e">
        <f t="array" ref="J67">INDEX(던전,SMALL(IF((J65&gt;입장레벨)*(J65&lt;보상한계),MATCH(ROW(던전),ROW(던전)),""),ROWS($A$1)),COLUMNS($A$1))</f>
        <v>#NUM!</v>
      </c>
      <c r="K67" s="10"/>
      <c r="L67" s="10"/>
      <c r="M67" s="10" t="e">
        <f>VLOOKUP(J67,공통데이터!$D$3:$G$16,4,FALSE)</f>
        <v>#NUM!</v>
      </c>
      <c r="N67" s="10" t="str">
        <f t="shared" si="57"/>
        <v>길원1 - 스트라이커</v>
      </c>
      <c r="O67" s="12" t="e">
        <f t="array" ref="O67">INDEX(던전,SMALL(IF((O65&gt;입장레벨)*(O65&lt;보상한계),MATCH(ROW(던전),ROW(던전)),""),ROWS($A$1)),COLUMNS($A$1))</f>
        <v>#NUM!</v>
      </c>
      <c r="P67" s="10"/>
      <c r="Q67" s="10"/>
      <c r="R67" s="10" t="e">
        <f>VLOOKUP(O67,공통데이터!$D$3:$G$16,4,FALSE)</f>
        <v>#NUM!</v>
      </c>
      <c r="S67" s="10" t="str">
        <f t="shared" si="58"/>
        <v>길원1 - 스트라이커</v>
      </c>
      <c r="T67" s="12" t="e">
        <f t="array" ref="T67">INDEX(던전,SMALL(IF((T65&gt;입장레벨)*(T65&lt;보상한계),MATCH(ROW(던전),ROW(던전)),""),ROWS($A$1)),COLUMNS($A$1))</f>
        <v>#NUM!</v>
      </c>
      <c r="U67" s="10"/>
      <c r="V67" s="10"/>
      <c r="W67" s="10" t="e">
        <f>VLOOKUP(T67,공통데이터!$D$3:$G$16,4,FALSE)</f>
        <v>#NUM!</v>
      </c>
      <c r="X67" s="10" t="str">
        <f t="shared" si="59"/>
        <v>길원1 - 스트라이커</v>
      </c>
      <c r="Y67" s="12" t="e">
        <f t="array" ref="Y67">INDEX(던전,SMALL(IF((Y65&gt;입장레벨)*(Y65&lt;보상한계),MATCH(ROW(던전),ROW(던전)),""),ROWS($A$1)),COLUMNS($A$1))</f>
        <v>#NUM!</v>
      </c>
      <c r="Z67" s="10"/>
      <c r="AA67" s="10"/>
      <c r="AB67" s="10" t="e">
        <f>VLOOKUP(Y67,공통데이터!$D$3:$G$16,4,FALSE)</f>
        <v>#NUM!</v>
      </c>
      <c r="AC67" s="10" t="str">
        <f t="shared" si="60"/>
        <v>길원1 - 스트라이커</v>
      </c>
      <c r="AD67" s="12" t="e">
        <f t="array" ref="AD67">INDEX(던전,SMALL(IF((AD65&gt;입장레벨)*(AD65&lt;보상한계),MATCH(ROW(던전),ROW(던전)),""),ROWS($A$1)),COLUMNS($A$1))</f>
        <v>#NUM!</v>
      </c>
      <c r="AE67" s="10"/>
      <c r="AF67" s="10"/>
      <c r="AG67" s="10" t="e">
        <f>VLOOKUP(AD67,공통데이터!$D$3:$G$16,4,FALSE)</f>
        <v>#NUM!</v>
      </c>
      <c r="AH67" s="10" t="str">
        <f t="shared" si="61"/>
        <v>길원1 - 스트라이커</v>
      </c>
      <c r="AI67" s="12" t="e">
        <f t="array" ref="AI67">INDEX(던전,SMALL(IF((AI65&gt;입장레벨)*(AI65&lt;보상한계),MATCH(ROW(던전),ROW(던전)),""),ROWS($A$1)),COLUMNS($A$1))</f>
        <v>#NUM!</v>
      </c>
      <c r="AJ67" s="10"/>
      <c r="AK67" s="10"/>
      <c r="AL67" s="10" t="e">
        <f>VLOOKUP(AI67,공통데이터!$D$3:$G$16,4,FALSE)</f>
        <v>#NUM!</v>
      </c>
      <c r="AM67" s="10" t="str">
        <f t="shared" si="62"/>
        <v>길원1 - 스트라이커</v>
      </c>
      <c r="AN67" s="12" t="e">
        <f t="array" ref="AN67">INDEX(던전,SMALL(IF((AN65&gt;입장레벨)*(AN65&lt;보상한계),MATCH(ROW(던전),ROW(던전)),""),ROWS($A$1)),COLUMNS($A$1))</f>
        <v>#NUM!</v>
      </c>
      <c r="AO67" s="10"/>
      <c r="AP67" s="10"/>
      <c r="AQ67" s="10" t="e">
        <f>VLOOKUP(AN67,공통데이터!$D$3:$G$16,4,FALSE)</f>
        <v>#NUM!</v>
      </c>
      <c r="AR67" s="10" t="str">
        <f t="shared" si="63"/>
        <v>길원1 - 스트라이커</v>
      </c>
      <c r="AS67" s="12" t="e">
        <f t="array" ref="AS67">INDEX(던전,SMALL(IF((AS65&gt;입장레벨)*(AS65&lt;보상한계),MATCH(ROW(던전),ROW(던전)),""),ROWS($A$1)),COLUMNS($A$1))</f>
        <v>#NUM!</v>
      </c>
      <c r="AT67" s="10"/>
      <c r="AU67" s="10"/>
      <c r="AV67" s="10" t="e">
        <f>VLOOKUP(AS67,공통데이터!$D$3:$G$16,4,FALSE)</f>
        <v>#NUM!</v>
      </c>
      <c r="AW67" s="10" t="str">
        <f t="shared" si="64"/>
        <v>길원1 - 스트라이커</v>
      </c>
      <c r="AX67" s="12" t="e">
        <f t="array" ref="AX67">INDEX(던전,SMALL(IF((AX65&gt;입장레벨)*(AX65&lt;보상한계),MATCH(ROW(던전),ROW(던전)),""),ROWS($A$1)),COLUMNS($A$1))</f>
        <v>#NUM!</v>
      </c>
      <c r="AY67" s="10"/>
    </row>
    <row r="68" spans="2:51" ht="16.5" customHeight="1">
      <c r="B68" s="10"/>
      <c r="C68" s="10"/>
      <c r="D68" s="10"/>
      <c r="E68" s="12" t="e">
        <f t="array" ref="E68">INDEX(던전,SMALL(IF((E65&gt;입장레벨)*(E65&lt;보상한계),MATCH(ROW(던전),ROW(던전)),""),ROWS($A$1:$A$2)),COLUMNS($A$1:$A$2))</f>
        <v>#NUM!</v>
      </c>
      <c r="F68" s="10"/>
      <c r="G68" s="10"/>
      <c r="H68" s="10" t="e">
        <f>VLOOKUP(E68,공통데이터!$D$3:$G$16,4,FALSE)</f>
        <v>#NUM!</v>
      </c>
      <c r="I68" s="10" t="str">
        <f t="shared" si="56"/>
        <v>길원1 - 스트라이커</v>
      </c>
      <c r="J68" s="12" t="e">
        <f t="array" ref="J68">INDEX(던전,SMALL(IF((J65&gt;입장레벨)*(J65&lt;보상한계),MATCH(ROW(던전),ROW(던전)),""),ROWS($A$1:$A$2)),COLUMNS($A$1:$A$2))</f>
        <v>#NUM!</v>
      </c>
      <c r="K68" s="10"/>
      <c r="L68" s="10"/>
      <c r="M68" s="10" t="e">
        <f>VLOOKUP(J68,공통데이터!$D$3:$G$16,4,FALSE)</f>
        <v>#NUM!</v>
      </c>
      <c r="N68" s="10" t="str">
        <f t="shared" si="57"/>
        <v>길원1 - 스트라이커</v>
      </c>
      <c r="O68" s="12" t="e">
        <f t="array" ref="O68">INDEX(던전,SMALL(IF((O65&gt;입장레벨)*(O65&lt;보상한계),MATCH(ROW(던전),ROW(던전)),""),ROWS($A$1:$A$2)),COLUMNS($A$1:$A$2))</f>
        <v>#NUM!</v>
      </c>
      <c r="P68" s="10"/>
      <c r="Q68" s="10"/>
      <c r="R68" s="10" t="e">
        <f>VLOOKUP(O68,공통데이터!$D$3:$G$16,4,FALSE)</f>
        <v>#NUM!</v>
      </c>
      <c r="S68" s="10" t="str">
        <f t="shared" si="58"/>
        <v>길원1 - 스트라이커</v>
      </c>
      <c r="T68" s="12" t="e">
        <f t="array" ref="T68">INDEX(던전,SMALL(IF((T65&gt;입장레벨)*(T65&lt;보상한계),MATCH(ROW(던전),ROW(던전)),""),ROWS($A$1:$A$2)),COLUMNS($A$1:$A$2))</f>
        <v>#NUM!</v>
      </c>
      <c r="U68" s="10"/>
      <c r="V68" s="10"/>
      <c r="W68" s="10" t="e">
        <f>VLOOKUP(T68,공통데이터!$D$3:$G$16,4,FALSE)</f>
        <v>#NUM!</v>
      </c>
      <c r="X68" s="10" t="str">
        <f t="shared" si="59"/>
        <v>길원1 - 스트라이커</v>
      </c>
      <c r="Y68" s="12" t="e">
        <f t="array" ref="Y68">INDEX(던전,SMALL(IF((Y65&gt;입장레벨)*(Y65&lt;보상한계),MATCH(ROW(던전),ROW(던전)),""),ROWS($A$1:$A$2)),COLUMNS($A$1:$A$2))</f>
        <v>#NUM!</v>
      </c>
      <c r="Z68" s="10"/>
      <c r="AA68" s="10"/>
      <c r="AB68" s="10" t="e">
        <f>VLOOKUP(Y68,공통데이터!$D$3:$G$16,4,FALSE)</f>
        <v>#NUM!</v>
      </c>
      <c r="AC68" s="10" t="str">
        <f t="shared" si="60"/>
        <v>길원1 - 스트라이커</v>
      </c>
      <c r="AD68" s="12" t="e">
        <f t="array" ref="AD68">INDEX(던전,SMALL(IF((AD65&gt;입장레벨)*(AD65&lt;보상한계),MATCH(ROW(던전),ROW(던전)),""),ROWS($A$1:$A$2)),COLUMNS($A$1:$A$2))</f>
        <v>#NUM!</v>
      </c>
      <c r="AE68" s="10"/>
      <c r="AF68" s="10"/>
      <c r="AG68" s="10" t="e">
        <f>VLOOKUP(AD68,공통데이터!$D$3:$G$16,4,FALSE)</f>
        <v>#NUM!</v>
      </c>
      <c r="AH68" s="10" t="str">
        <f t="shared" si="61"/>
        <v>길원1 - 스트라이커</v>
      </c>
      <c r="AI68" s="12" t="e">
        <f t="array" ref="AI68">INDEX(던전,SMALL(IF((AI65&gt;입장레벨)*(AI65&lt;보상한계),MATCH(ROW(던전),ROW(던전)),""),ROWS($A$1:$A$2)),COLUMNS($A$1:$A$2))</f>
        <v>#NUM!</v>
      </c>
      <c r="AJ68" s="10"/>
      <c r="AK68" s="10"/>
      <c r="AL68" s="10" t="e">
        <f>VLOOKUP(AI68,공통데이터!$D$3:$G$16,4,FALSE)</f>
        <v>#NUM!</v>
      </c>
      <c r="AM68" s="10" t="str">
        <f t="shared" si="62"/>
        <v>길원1 - 스트라이커</v>
      </c>
      <c r="AN68" s="12" t="e">
        <f t="array" ref="AN68">INDEX(던전,SMALL(IF((AN65&gt;입장레벨)*(AN65&lt;보상한계),MATCH(ROW(던전),ROW(던전)),""),ROWS($A$1:$A$2)),COLUMNS($A$1:$A$2))</f>
        <v>#NUM!</v>
      </c>
      <c r="AO68" s="10"/>
      <c r="AP68" s="10"/>
      <c r="AQ68" s="10" t="e">
        <f>VLOOKUP(AN68,공통데이터!$D$3:$G$16,4,FALSE)</f>
        <v>#NUM!</v>
      </c>
      <c r="AR68" s="10" t="str">
        <f t="shared" si="63"/>
        <v>길원1 - 스트라이커</v>
      </c>
      <c r="AS68" s="12" t="e">
        <f t="array" ref="AS68">INDEX(던전,SMALL(IF((AS65&gt;입장레벨)*(AS65&lt;보상한계),MATCH(ROW(던전),ROW(던전)),""),ROWS($A$1:$A$2)),COLUMNS($A$1:$A$2))</f>
        <v>#NUM!</v>
      </c>
      <c r="AT68" s="10"/>
      <c r="AU68" s="10"/>
      <c r="AV68" s="10" t="e">
        <f>VLOOKUP(AS68,공통데이터!$D$3:$G$16,4,FALSE)</f>
        <v>#NUM!</v>
      </c>
      <c r="AW68" s="10" t="str">
        <f t="shared" si="64"/>
        <v>길원1 - 스트라이커</v>
      </c>
      <c r="AX68" s="12" t="e">
        <f t="array" ref="AX68">INDEX(던전,SMALL(IF((AX65&gt;입장레벨)*(AX65&lt;보상한계),MATCH(ROW(던전),ROW(던전)),""),ROWS($A$1:$A$2)),COLUMNS($A$1:$A$2))</f>
        <v>#NUM!</v>
      </c>
      <c r="AY68" s="10"/>
    </row>
    <row r="69" spans="2:51" ht="16.5" customHeight="1">
      <c r="B69" s="10"/>
      <c r="C69" s="10"/>
      <c r="D69" s="10"/>
      <c r="E69" s="12" t="e">
        <f t="array" ref="E69">INDEX(던전,SMALL(IF((E65&gt;입장레벨)*(E65&lt;보상한계),MATCH(ROW(던전),ROW(던전)),""),ROWS($A$1:$A$3)),COLUMNS($A$1:$A$3))</f>
        <v>#NUM!</v>
      </c>
      <c r="F69" s="10"/>
      <c r="G69" s="10"/>
      <c r="H69" s="10" t="e">
        <f>VLOOKUP(E69,공통데이터!$D$3:$G$16,4,FALSE)</f>
        <v>#NUM!</v>
      </c>
      <c r="I69" s="10" t="str">
        <f t="shared" si="56"/>
        <v>길원1 - 스트라이커</v>
      </c>
      <c r="J69" s="12" t="e">
        <f t="array" ref="J69">INDEX(던전,SMALL(IF((J65&gt;입장레벨)*(J65&lt;보상한계),MATCH(ROW(던전),ROW(던전)),""),ROWS($A$1:$A$3)),COLUMNS($A$1:$A$3))</f>
        <v>#NUM!</v>
      </c>
      <c r="K69" s="10"/>
      <c r="L69" s="10"/>
      <c r="M69" s="10" t="e">
        <f>VLOOKUP(J69,공통데이터!$D$3:$G$16,4,FALSE)</f>
        <v>#NUM!</v>
      </c>
      <c r="N69" s="10" t="str">
        <f t="shared" si="57"/>
        <v>길원1 - 스트라이커</v>
      </c>
      <c r="O69" s="12" t="e">
        <f t="array" ref="O69">INDEX(던전,SMALL(IF((O65&gt;입장레벨)*(O65&lt;보상한계),MATCH(ROW(던전),ROW(던전)),""),ROWS($A$1:$A$3)),COLUMNS($A$1:$A$3))</f>
        <v>#NUM!</v>
      </c>
      <c r="P69" s="10"/>
      <c r="Q69" s="10"/>
      <c r="R69" s="10" t="e">
        <f>VLOOKUP(O69,공통데이터!$D$3:$G$16,4,FALSE)</f>
        <v>#NUM!</v>
      </c>
      <c r="S69" s="10" t="str">
        <f t="shared" si="58"/>
        <v>길원1 - 스트라이커</v>
      </c>
      <c r="T69" s="12" t="e">
        <f t="array" ref="T69">INDEX(던전,SMALL(IF((T65&gt;입장레벨)*(T65&lt;보상한계),MATCH(ROW(던전),ROW(던전)),""),ROWS($A$1:$A$3)),COLUMNS($A$1:$A$3))</f>
        <v>#NUM!</v>
      </c>
      <c r="U69" s="10"/>
      <c r="V69" s="10"/>
      <c r="W69" s="10" t="e">
        <f>VLOOKUP(T69,공통데이터!$D$3:$G$16,4,FALSE)</f>
        <v>#NUM!</v>
      </c>
      <c r="X69" s="10" t="str">
        <f t="shared" si="59"/>
        <v>길원1 - 스트라이커</v>
      </c>
      <c r="Y69" s="12" t="e">
        <f t="array" ref="Y69">INDEX(던전,SMALL(IF((Y65&gt;입장레벨)*(Y65&lt;보상한계),MATCH(ROW(던전),ROW(던전)),""),ROWS($A$1:$A$3)),COLUMNS($A$1:$A$3))</f>
        <v>#NUM!</v>
      </c>
      <c r="Z69" s="10"/>
      <c r="AA69" s="10"/>
      <c r="AB69" s="10" t="e">
        <f>VLOOKUP(Y69,공통데이터!$D$3:$G$16,4,FALSE)</f>
        <v>#NUM!</v>
      </c>
      <c r="AC69" s="10" t="str">
        <f t="shared" si="60"/>
        <v>길원1 - 스트라이커</v>
      </c>
      <c r="AD69" s="12" t="e">
        <f t="array" ref="AD69">INDEX(던전,SMALL(IF((AD65&gt;입장레벨)*(AD65&lt;보상한계),MATCH(ROW(던전),ROW(던전)),""),ROWS($A$1:$A$3)),COLUMNS($A$1:$A$3))</f>
        <v>#NUM!</v>
      </c>
      <c r="AE69" s="10"/>
      <c r="AF69" s="10"/>
      <c r="AG69" s="10" t="e">
        <f>VLOOKUP(AD69,공통데이터!$D$3:$G$16,4,FALSE)</f>
        <v>#NUM!</v>
      </c>
      <c r="AH69" s="10" t="str">
        <f t="shared" si="61"/>
        <v>길원1 - 스트라이커</v>
      </c>
      <c r="AI69" s="12" t="e">
        <f t="array" ref="AI69">INDEX(던전,SMALL(IF((AI65&gt;입장레벨)*(AI65&lt;보상한계),MATCH(ROW(던전),ROW(던전)),""),ROWS($A$1:$A$3)),COLUMNS($A$1:$A$3))</f>
        <v>#NUM!</v>
      </c>
      <c r="AJ69" s="10"/>
      <c r="AK69" s="10"/>
      <c r="AL69" s="10" t="e">
        <f>VLOOKUP(AI69,공통데이터!$D$3:$G$16,4,FALSE)</f>
        <v>#NUM!</v>
      </c>
      <c r="AM69" s="10" t="str">
        <f t="shared" si="62"/>
        <v>길원1 - 스트라이커</v>
      </c>
      <c r="AN69" s="12" t="e">
        <f t="array" ref="AN69">INDEX(던전,SMALL(IF((AN65&gt;입장레벨)*(AN65&lt;보상한계),MATCH(ROW(던전),ROW(던전)),""),ROWS($A$1:$A$3)),COLUMNS($A$1:$A$3))</f>
        <v>#NUM!</v>
      </c>
      <c r="AO69" s="10"/>
      <c r="AP69" s="10"/>
      <c r="AQ69" s="10" t="e">
        <f>VLOOKUP(AN69,공통데이터!$D$3:$G$16,4,FALSE)</f>
        <v>#NUM!</v>
      </c>
      <c r="AR69" s="10" t="str">
        <f t="shared" si="63"/>
        <v>길원1 - 스트라이커</v>
      </c>
      <c r="AS69" s="12" t="e">
        <f t="array" ref="AS69">INDEX(던전,SMALL(IF((AS65&gt;입장레벨)*(AS65&lt;보상한계),MATCH(ROW(던전),ROW(던전)),""),ROWS($A$1:$A$3)),COLUMNS($A$1:$A$3))</f>
        <v>#NUM!</v>
      </c>
      <c r="AT69" s="10"/>
      <c r="AU69" s="10"/>
      <c r="AV69" s="10" t="e">
        <f>VLOOKUP(AS69,공통데이터!$D$3:$G$16,4,FALSE)</f>
        <v>#NUM!</v>
      </c>
      <c r="AW69" s="10" t="str">
        <f t="shared" si="64"/>
        <v>길원1 - 스트라이커</v>
      </c>
      <c r="AX69" s="12" t="e">
        <f t="array" ref="AX69">INDEX(던전,SMALL(IF((AX65&gt;입장레벨)*(AX65&lt;보상한계),MATCH(ROW(던전),ROW(던전)),""),ROWS($A$1:$A$3)),COLUMNS($A$1:$A$3))</f>
        <v>#NUM!</v>
      </c>
      <c r="AY69" s="10"/>
    </row>
    <row r="70" spans="2:51" ht="16.5" customHeight="1">
      <c r="B70" s="10"/>
      <c r="C70" s="10"/>
      <c r="D70" s="10"/>
      <c r="E70" s="12" t="e">
        <f t="array" ref="E70">INDEX(던전,SMALL(IF((E65&gt;입장레벨)*(E65&lt;보상한계),MATCH(ROW(던전),ROW(던전)),""),ROWS($A$1:$A$4)),COLUMNS($A$1:$A$4))</f>
        <v>#NUM!</v>
      </c>
      <c r="F70" s="10"/>
      <c r="G70" s="10"/>
      <c r="H70" s="10" t="e">
        <f>VLOOKUP(E70,공통데이터!$D$3:$G$16,4,FALSE)</f>
        <v>#NUM!</v>
      </c>
      <c r="I70" s="10" t="str">
        <f t="shared" si="56"/>
        <v>길원1 - 스트라이커</v>
      </c>
      <c r="J70" s="12" t="e">
        <f t="array" ref="J70">INDEX(던전,SMALL(IF((J65&gt;입장레벨)*(J65&lt;보상한계),MATCH(ROW(던전),ROW(던전)),""),ROWS($A$1:$A$4)),COLUMNS($A$1:$A$4))</f>
        <v>#NUM!</v>
      </c>
      <c r="K70" s="10"/>
      <c r="L70" s="10"/>
      <c r="M70" s="10" t="e">
        <f>VLOOKUP(J70,공통데이터!$D$3:$G$16,4,FALSE)</f>
        <v>#NUM!</v>
      </c>
      <c r="N70" s="10" t="str">
        <f t="shared" si="57"/>
        <v>길원1 - 스트라이커</v>
      </c>
      <c r="O70" s="12" t="e">
        <f t="array" ref="O70">INDEX(던전,SMALL(IF((O65&gt;입장레벨)*(O65&lt;보상한계),MATCH(ROW(던전),ROW(던전)),""),ROWS($A$1:$A$4)),COLUMNS($A$1:$A$4))</f>
        <v>#NUM!</v>
      </c>
      <c r="P70" s="10"/>
      <c r="Q70" s="10"/>
      <c r="R70" s="10" t="e">
        <f>VLOOKUP(O70,공통데이터!$D$3:$G$16,4,FALSE)</f>
        <v>#NUM!</v>
      </c>
      <c r="S70" s="10" t="str">
        <f t="shared" si="58"/>
        <v>길원1 - 스트라이커</v>
      </c>
      <c r="T70" s="12" t="e">
        <f t="array" ref="T70">INDEX(던전,SMALL(IF((T65&gt;입장레벨)*(T65&lt;보상한계),MATCH(ROW(던전),ROW(던전)),""),ROWS($A$1:$A$4)),COLUMNS($A$1:$A$4))</f>
        <v>#NUM!</v>
      </c>
      <c r="U70" s="10"/>
      <c r="V70" s="10"/>
      <c r="W70" s="10" t="e">
        <f>VLOOKUP(T70,공통데이터!$D$3:$G$16,4,FALSE)</f>
        <v>#NUM!</v>
      </c>
      <c r="X70" s="10" t="str">
        <f t="shared" si="59"/>
        <v>길원1 - 스트라이커</v>
      </c>
      <c r="Y70" s="12" t="e">
        <f t="array" ref="Y70">INDEX(던전,SMALL(IF((Y65&gt;입장레벨)*(Y65&lt;보상한계),MATCH(ROW(던전),ROW(던전)),""),ROWS($A$1:$A$4)),COLUMNS($A$1:$A$4))</f>
        <v>#NUM!</v>
      </c>
      <c r="Z70" s="10"/>
      <c r="AA70" s="10"/>
      <c r="AB70" s="10" t="e">
        <f>VLOOKUP(Y70,공통데이터!$D$3:$G$16,4,FALSE)</f>
        <v>#NUM!</v>
      </c>
      <c r="AC70" s="10" t="str">
        <f t="shared" si="60"/>
        <v>길원1 - 스트라이커</v>
      </c>
      <c r="AD70" s="12" t="e">
        <f t="array" ref="AD70">INDEX(던전,SMALL(IF((AD65&gt;입장레벨)*(AD65&lt;보상한계),MATCH(ROW(던전),ROW(던전)),""),ROWS($A$1:$A$4)),COLUMNS($A$1:$A$4))</f>
        <v>#NUM!</v>
      </c>
      <c r="AE70" s="10"/>
      <c r="AF70" s="10"/>
      <c r="AG70" s="10" t="e">
        <f>VLOOKUP(AD70,공통데이터!$D$3:$G$16,4,FALSE)</f>
        <v>#NUM!</v>
      </c>
      <c r="AH70" s="10" t="str">
        <f t="shared" si="61"/>
        <v>길원1 - 스트라이커</v>
      </c>
      <c r="AI70" s="12" t="e">
        <f t="array" ref="AI70">INDEX(던전,SMALL(IF((AI65&gt;입장레벨)*(AI65&lt;보상한계),MATCH(ROW(던전),ROW(던전)),""),ROWS($A$1:$A$4)),COLUMNS($A$1:$A$4))</f>
        <v>#NUM!</v>
      </c>
      <c r="AJ70" s="10"/>
      <c r="AK70" s="10"/>
      <c r="AL70" s="10" t="e">
        <f>VLOOKUP(AI70,공통데이터!$D$3:$G$16,4,FALSE)</f>
        <v>#NUM!</v>
      </c>
      <c r="AM70" s="10" t="str">
        <f t="shared" si="62"/>
        <v>길원1 - 스트라이커</v>
      </c>
      <c r="AN70" s="12" t="e">
        <f t="array" ref="AN70">INDEX(던전,SMALL(IF((AN65&gt;입장레벨)*(AN65&lt;보상한계),MATCH(ROW(던전),ROW(던전)),""),ROWS($A$1:$A$4)),COLUMNS($A$1:$A$4))</f>
        <v>#NUM!</v>
      </c>
      <c r="AO70" s="10"/>
      <c r="AP70" s="10"/>
      <c r="AQ70" s="10" t="e">
        <f>VLOOKUP(AN70,공통데이터!$D$3:$G$16,4,FALSE)</f>
        <v>#NUM!</v>
      </c>
      <c r="AR70" s="10" t="str">
        <f t="shared" si="63"/>
        <v>길원1 - 스트라이커</v>
      </c>
      <c r="AS70" s="12" t="e">
        <f t="array" ref="AS70">INDEX(던전,SMALL(IF((AS65&gt;입장레벨)*(AS65&lt;보상한계),MATCH(ROW(던전),ROW(던전)),""),ROWS($A$1:$A$4)),COLUMNS($A$1:$A$4))</f>
        <v>#NUM!</v>
      </c>
      <c r="AT70" s="10"/>
      <c r="AU70" s="10"/>
      <c r="AV70" s="10" t="e">
        <f>VLOOKUP(AS70,공통데이터!$D$3:$G$16,4,FALSE)</f>
        <v>#NUM!</v>
      </c>
      <c r="AW70" s="10" t="str">
        <f t="shared" si="64"/>
        <v>길원1 - 스트라이커</v>
      </c>
      <c r="AX70" s="12" t="e">
        <f t="array" ref="AX70">INDEX(던전,SMALL(IF((AX65&gt;입장레벨)*(AX65&lt;보상한계),MATCH(ROW(던전),ROW(던전)),""),ROWS($A$1:$A$4)),COLUMNS($A$1:$A$4))</f>
        <v>#NUM!</v>
      </c>
      <c r="AY70" s="10"/>
    </row>
    <row r="71" spans="2:51" ht="16.5" customHeight="1">
      <c r="B71" s="10"/>
      <c r="C71" s="10"/>
      <c r="D71" s="10"/>
      <c r="E71" s="12" t="e">
        <f t="array" ref="E71">INDEX(던전,SMALL(IF((E65&gt;입장레벨)*(E65&lt;보상한계),MATCH(ROW(던전),ROW(던전)),""),ROWS($A$1:$A$5)),COLUMNS($A$1:$A$5))</f>
        <v>#NUM!</v>
      </c>
      <c r="F71" s="10"/>
      <c r="G71" s="10"/>
      <c r="H71" s="10" t="e">
        <f>VLOOKUP(E71,공통데이터!$D$3:$G$16,4,FALSE)</f>
        <v>#NUM!</v>
      </c>
      <c r="I71" s="10" t="str">
        <f t="shared" si="56"/>
        <v>길원1 - 스트라이커</v>
      </c>
      <c r="J71" s="12" t="e">
        <f t="array" ref="J71">INDEX(던전,SMALL(IF((J65&gt;입장레벨)*(J65&lt;보상한계),MATCH(ROW(던전),ROW(던전)),""),ROWS($A$1:$A$5)),COLUMNS($A$1:$A$5))</f>
        <v>#NUM!</v>
      </c>
      <c r="K71" s="10"/>
      <c r="L71" s="10"/>
      <c r="M71" s="10" t="e">
        <f>VLOOKUP(J71,공통데이터!$D$3:$G$16,4,FALSE)</f>
        <v>#NUM!</v>
      </c>
      <c r="N71" s="10" t="str">
        <f t="shared" si="57"/>
        <v>길원1 - 스트라이커</v>
      </c>
      <c r="O71" s="12" t="e">
        <f t="array" ref="O71">INDEX(던전,SMALL(IF((O65&gt;입장레벨)*(O65&lt;보상한계),MATCH(ROW(던전),ROW(던전)),""),ROWS($A$1:$A$5)),COLUMNS($A$1:$A$5))</f>
        <v>#NUM!</v>
      </c>
      <c r="P71" s="10"/>
      <c r="Q71" s="10"/>
      <c r="R71" s="10" t="e">
        <f>VLOOKUP(O71,공통데이터!$D$3:$G$16,4,FALSE)</f>
        <v>#NUM!</v>
      </c>
      <c r="S71" s="10" t="str">
        <f t="shared" si="58"/>
        <v>길원1 - 스트라이커</v>
      </c>
      <c r="T71" s="12" t="e">
        <f t="array" ref="T71">INDEX(던전,SMALL(IF((T65&gt;입장레벨)*(T65&lt;보상한계),MATCH(ROW(던전),ROW(던전)),""),ROWS($A$1:$A$5)),COLUMNS($A$1:$A$5))</f>
        <v>#NUM!</v>
      </c>
      <c r="U71" s="10"/>
      <c r="V71" s="10"/>
      <c r="W71" s="10" t="e">
        <f>VLOOKUP(T71,공통데이터!$D$3:$G$16,4,FALSE)</f>
        <v>#NUM!</v>
      </c>
      <c r="X71" s="10" t="str">
        <f t="shared" si="59"/>
        <v>길원1 - 스트라이커</v>
      </c>
      <c r="Y71" s="12" t="e">
        <f t="array" ref="Y71">INDEX(던전,SMALL(IF((Y65&gt;입장레벨)*(Y65&lt;보상한계),MATCH(ROW(던전),ROW(던전)),""),ROWS($A$1:$A$5)),COLUMNS($A$1:$A$5))</f>
        <v>#NUM!</v>
      </c>
      <c r="Z71" s="10"/>
      <c r="AA71" s="10"/>
      <c r="AB71" s="10" t="e">
        <f>VLOOKUP(Y71,공통데이터!$D$3:$G$16,4,FALSE)</f>
        <v>#NUM!</v>
      </c>
      <c r="AC71" s="10" t="str">
        <f t="shared" si="60"/>
        <v>길원1 - 스트라이커</v>
      </c>
      <c r="AD71" s="12" t="e">
        <f t="array" ref="AD71">INDEX(던전,SMALL(IF((AD65&gt;입장레벨)*(AD65&lt;보상한계),MATCH(ROW(던전),ROW(던전)),""),ROWS($A$1:$A$5)),COLUMNS($A$1:$A$5))</f>
        <v>#NUM!</v>
      </c>
      <c r="AE71" s="10"/>
      <c r="AF71" s="10"/>
      <c r="AG71" s="10" t="e">
        <f>VLOOKUP(AD71,공통데이터!$D$3:$G$16,4,FALSE)</f>
        <v>#NUM!</v>
      </c>
      <c r="AH71" s="10" t="str">
        <f t="shared" si="61"/>
        <v>길원1 - 스트라이커</v>
      </c>
      <c r="AI71" s="12" t="e">
        <f t="array" ref="AI71">INDEX(던전,SMALL(IF((AI65&gt;입장레벨)*(AI65&lt;보상한계),MATCH(ROW(던전),ROW(던전)),""),ROWS($A$1:$A$5)),COLUMNS($A$1:$A$5))</f>
        <v>#NUM!</v>
      </c>
      <c r="AJ71" s="10"/>
      <c r="AK71" s="10"/>
      <c r="AL71" s="10" t="e">
        <f>VLOOKUP(AI71,공통데이터!$D$3:$G$16,4,FALSE)</f>
        <v>#NUM!</v>
      </c>
      <c r="AM71" s="10" t="str">
        <f t="shared" si="62"/>
        <v>길원1 - 스트라이커</v>
      </c>
      <c r="AN71" s="12" t="e">
        <f t="array" ref="AN71">INDEX(던전,SMALL(IF((AN65&gt;입장레벨)*(AN65&lt;보상한계),MATCH(ROW(던전),ROW(던전)),""),ROWS($A$1:$A$5)),COLUMNS($A$1:$A$5))</f>
        <v>#NUM!</v>
      </c>
      <c r="AO71" s="10"/>
      <c r="AP71" s="10"/>
      <c r="AQ71" s="10" t="e">
        <f>VLOOKUP(AN71,공통데이터!$D$3:$G$16,4,FALSE)</f>
        <v>#NUM!</v>
      </c>
      <c r="AR71" s="10" t="str">
        <f t="shared" si="63"/>
        <v>길원1 - 스트라이커</v>
      </c>
      <c r="AS71" s="12" t="e">
        <f t="array" ref="AS71">INDEX(던전,SMALL(IF((AS65&gt;입장레벨)*(AS65&lt;보상한계),MATCH(ROW(던전),ROW(던전)),""),ROWS($A$1:$A$5)),COLUMNS($A$1:$A$5))</f>
        <v>#NUM!</v>
      </c>
      <c r="AT71" s="10"/>
      <c r="AU71" s="10"/>
      <c r="AV71" s="10" t="e">
        <f>VLOOKUP(AS71,공통데이터!$D$3:$G$16,4,FALSE)</f>
        <v>#NUM!</v>
      </c>
      <c r="AW71" s="10" t="str">
        <f t="shared" si="64"/>
        <v>길원1 - 스트라이커</v>
      </c>
      <c r="AX71" s="12" t="e">
        <f t="array" ref="AX71">INDEX(던전,SMALL(IF((AX65&gt;입장레벨)*(AX65&lt;보상한계),MATCH(ROW(던전),ROW(던전)),""),ROWS($A$1:$A$5)),COLUMNS($A$1:$A$5))</f>
        <v>#NUM!</v>
      </c>
      <c r="AY71" s="10"/>
    </row>
    <row r="72" spans="2:51" ht="16.5" customHeight="1">
      <c r="B72" s="10"/>
      <c r="C72" s="10"/>
      <c r="D72" s="10"/>
      <c r="E72" s="12" t="e">
        <f t="array" ref="E72">INDEX(던전,SMALL(IF((E65&gt;입장레벨)*(E65&lt;보상한계),MATCH(ROW(던전),ROW(던전)),""),ROWS($A$1:$A$6)),COLUMNS($A$1:$A$6))</f>
        <v>#NUM!</v>
      </c>
      <c r="F72" s="10"/>
      <c r="G72" s="10"/>
      <c r="H72" s="10" t="e">
        <f>VLOOKUP(E72,공통데이터!$D$3:$G$16,4,FALSE)</f>
        <v>#NUM!</v>
      </c>
      <c r="I72" s="10" t="str">
        <f t="shared" si="56"/>
        <v>길원1 - 스트라이커</v>
      </c>
      <c r="J72" s="12" t="e">
        <f t="array" ref="J72">INDEX(던전,SMALL(IF((J65&gt;입장레벨)*(J65&lt;보상한계),MATCH(ROW(던전),ROW(던전)),""),ROWS($A$1:$A$6)),COLUMNS($A$1:$A$6))</f>
        <v>#NUM!</v>
      </c>
      <c r="K72" s="10"/>
      <c r="L72" s="10"/>
      <c r="M72" s="10" t="e">
        <f>VLOOKUP(J72,공통데이터!$D$3:$G$16,4,FALSE)</f>
        <v>#NUM!</v>
      </c>
      <c r="N72" s="10" t="str">
        <f t="shared" si="57"/>
        <v>길원1 - 스트라이커</v>
      </c>
      <c r="O72" s="12" t="e">
        <f t="array" ref="O72">INDEX(던전,SMALL(IF((O65&gt;입장레벨)*(O65&lt;보상한계),MATCH(ROW(던전),ROW(던전)),""),ROWS($A$1:$A$6)),COLUMNS($A$1:$A$6))</f>
        <v>#NUM!</v>
      </c>
      <c r="P72" s="10"/>
      <c r="Q72" s="10"/>
      <c r="R72" s="10" t="e">
        <f>VLOOKUP(O72,공통데이터!$D$3:$G$16,4,FALSE)</f>
        <v>#NUM!</v>
      </c>
      <c r="S72" s="10" t="str">
        <f t="shared" si="58"/>
        <v>길원1 - 스트라이커</v>
      </c>
      <c r="T72" s="12" t="e">
        <f t="array" ref="T72">INDEX(던전,SMALL(IF((T65&gt;입장레벨)*(T65&lt;보상한계),MATCH(ROW(던전),ROW(던전)),""),ROWS($A$1:$A$6)),COLUMNS($A$1:$A$6))</f>
        <v>#NUM!</v>
      </c>
      <c r="U72" s="10"/>
      <c r="V72" s="10"/>
      <c r="W72" s="10" t="e">
        <f>VLOOKUP(T72,공통데이터!$D$3:$G$16,4,FALSE)</f>
        <v>#NUM!</v>
      </c>
      <c r="X72" s="10" t="str">
        <f t="shared" si="59"/>
        <v>길원1 - 스트라이커</v>
      </c>
      <c r="Y72" s="12" t="e">
        <f t="array" ref="Y72">INDEX(던전,SMALL(IF((Y65&gt;입장레벨)*(Y65&lt;보상한계),MATCH(ROW(던전),ROW(던전)),""),ROWS($A$1:$A$6)),COLUMNS($A$1:$A$6))</f>
        <v>#NUM!</v>
      </c>
      <c r="Z72" s="10"/>
      <c r="AA72" s="10"/>
      <c r="AB72" s="10" t="e">
        <f>VLOOKUP(Y72,공통데이터!$D$3:$G$16,4,FALSE)</f>
        <v>#NUM!</v>
      </c>
      <c r="AC72" s="10" t="str">
        <f t="shared" si="60"/>
        <v>길원1 - 스트라이커</v>
      </c>
      <c r="AD72" s="12" t="e">
        <f t="array" ref="AD72">INDEX(던전,SMALL(IF((AD65&gt;입장레벨)*(AD65&lt;보상한계),MATCH(ROW(던전),ROW(던전)),""),ROWS($A$1:$A$6)),COLUMNS($A$1:$A$6))</f>
        <v>#NUM!</v>
      </c>
      <c r="AE72" s="10"/>
      <c r="AF72" s="10"/>
      <c r="AG72" s="10" t="e">
        <f>VLOOKUP(AD72,공통데이터!$D$3:$G$16,4,FALSE)</f>
        <v>#NUM!</v>
      </c>
      <c r="AH72" s="10" t="str">
        <f t="shared" si="61"/>
        <v>길원1 - 스트라이커</v>
      </c>
      <c r="AI72" s="12" t="e">
        <f t="array" ref="AI72">INDEX(던전,SMALL(IF((AI65&gt;입장레벨)*(AI65&lt;보상한계),MATCH(ROW(던전),ROW(던전)),""),ROWS($A$1:$A$6)),COLUMNS($A$1:$A$6))</f>
        <v>#NUM!</v>
      </c>
      <c r="AJ72" s="10"/>
      <c r="AK72" s="10"/>
      <c r="AL72" s="10" t="e">
        <f>VLOOKUP(AI72,공통데이터!$D$3:$G$16,4,FALSE)</f>
        <v>#NUM!</v>
      </c>
      <c r="AM72" s="10" t="str">
        <f t="shared" si="62"/>
        <v>길원1 - 스트라이커</v>
      </c>
      <c r="AN72" s="12" t="e">
        <f t="array" ref="AN72">INDEX(던전,SMALL(IF((AN65&gt;입장레벨)*(AN65&lt;보상한계),MATCH(ROW(던전),ROW(던전)),""),ROWS($A$1:$A$6)),COLUMNS($A$1:$A$6))</f>
        <v>#NUM!</v>
      </c>
      <c r="AO72" s="10"/>
      <c r="AP72" s="10"/>
      <c r="AQ72" s="10" t="e">
        <f>VLOOKUP(AN72,공통데이터!$D$3:$G$16,4,FALSE)</f>
        <v>#NUM!</v>
      </c>
      <c r="AR72" s="10" t="str">
        <f t="shared" si="63"/>
        <v>길원1 - 스트라이커</v>
      </c>
      <c r="AS72" s="12" t="e">
        <f t="array" ref="AS72">INDEX(던전,SMALL(IF((AS65&gt;입장레벨)*(AS65&lt;보상한계),MATCH(ROW(던전),ROW(던전)),""),ROWS($A$1:$A$6)),COLUMNS($A$1:$A$6))</f>
        <v>#NUM!</v>
      </c>
      <c r="AT72" s="10"/>
      <c r="AU72" s="10"/>
      <c r="AV72" s="10" t="e">
        <f>VLOOKUP(AS72,공통데이터!$D$3:$G$16,4,FALSE)</f>
        <v>#NUM!</v>
      </c>
      <c r="AW72" s="10" t="str">
        <f t="shared" si="64"/>
        <v>길원1 - 스트라이커</v>
      </c>
      <c r="AX72" s="12" t="e">
        <f t="array" ref="AX72">INDEX(던전,SMALL(IF((AX65&gt;입장레벨)*(AX65&lt;보상한계),MATCH(ROW(던전),ROW(던전)),""),ROWS($A$1:$A$6)),COLUMNS($A$1:$A$6))</f>
        <v>#NUM!</v>
      </c>
      <c r="AY72" s="10"/>
    </row>
    <row r="73" spans="2:51" ht="16.5" customHeight="1"/>
    <row r="74" spans="2:51" ht="16.5" customHeight="1">
      <c r="B74" s="10"/>
      <c r="C74" s="10"/>
      <c r="D74" s="10"/>
      <c r="E74" s="3" t="str">
        <f>개인현황!E74</f>
        <v>직업 선택</v>
      </c>
      <c r="F74" s="10" t="s">
        <v>2</v>
      </c>
      <c r="G74" s="10" t="s">
        <v>19</v>
      </c>
      <c r="H74" s="10" t="s">
        <v>4</v>
      </c>
      <c r="I74" s="10" t="s">
        <v>5</v>
      </c>
      <c r="J74" s="3" t="str">
        <f>개인현황!I74</f>
        <v>직업 선택</v>
      </c>
      <c r="K74" s="10" t="s">
        <v>2</v>
      </c>
      <c r="L74" s="10" t="s">
        <v>19</v>
      </c>
      <c r="M74" s="10" t="s">
        <v>4</v>
      </c>
      <c r="N74" s="10" t="s">
        <v>5</v>
      </c>
      <c r="O74" s="3" t="str">
        <f>개인현황!M74</f>
        <v>직업 선택</v>
      </c>
      <c r="P74" s="10" t="s">
        <v>2</v>
      </c>
      <c r="Q74" s="10" t="s">
        <v>19</v>
      </c>
      <c r="R74" s="10" t="s">
        <v>4</v>
      </c>
      <c r="S74" s="10" t="s">
        <v>5</v>
      </c>
      <c r="T74" s="3" t="str">
        <f>개인현황!Q74</f>
        <v>직업 선택</v>
      </c>
      <c r="U74" s="10" t="s">
        <v>2</v>
      </c>
      <c r="V74" s="10" t="s">
        <v>19</v>
      </c>
      <c r="W74" s="10" t="s">
        <v>4</v>
      </c>
      <c r="X74" s="10" t="s">
        <v>5</v>
      </c>
      <c r="Y74" s="3" t="str">
        <f>개인현황!U74</f>
        <v>직업 선택</v>
      </c>
      <c r="Z74" s="10" t="s">
        <v>2</v>
      </c>
      <c r="AA74" s="10" t="s">
        <v>19</v>
      </c>
      <c r="AB74" s="10" t="s">
        <v>4</v>
      </c>
      <c r="AC74" s="10" t="s">
        <v>5</v>
      </c>
      <c r="AD74" s="3" t="str">
        <f>개인현황!Y74</f>
        <v>직업 선택</v>
      </c>
      <c r="AE74" s="10" t="s">
        <v>2</v>
      </c>
      <c r="AF74" s="10" t="s">
        <v>19</v>
      </c>
      <c r="AG74" s="10" t="s">
        <v>4</v>
      </c>
      <c r="AH74" s="10" t="s">
        <v>5</v>
      </c>
      <c r="AI74" s="3" t="str">
        <f>개인현황!AC74</f>
        <v>직업 선택</v>
      </c>
      <c r="AJ74" s="10" t="s">
        <v>2</v>
      </c>
      <c r="AK74" s="10" t="s">
        <v>19</v>
      </c>
      <c r="AL74" s="10" t="s">
        <v>4</v>
      </c>
      <c r="AM74" s="10" t="s">
        <v>5</v>
      </c>
      <c r="AN74" s="3" t="str">
        <f>개인현황!AG74</f>
        <v>직업 선택</v>
      </c>
      <c r="AO74" s="10" t="s">
        <v>2</v>
      </c>
      <c r="AP74" s="10" t="s">
        <v>19</v>
      </c>
      <c r="AQ74" s="10" t="s">
        <v>4</v>
      </c>
      <c r="AR74" s="10" t="s">
        <v>5</v>
      </c>
      <c r="AS74" s="3" t="str">
        <f>개인현황!AK74</f>
        <v>직업 선택</v>
      </c>
      <c r="AT74" s="10" t="s">
        <v>2</v>
      </c>
      <c r="AU74" s="10" t="s">
        <v>19</v>
      </c>
      <c r="AV74" s="10" t="s">
        <v>4</v>
      </c>
      <c r="AW74" s="10" t="s">
        <v>5</v>
      </c>
      <c r="AX74" s="3" t="str">
        <f>개인현황!AO74</f>
        <v>직업 선택</v>
      </c>
      <c r="AY74" s="10" t="s">
        <v>2</v>
      </c>
    </row>
    <row r="75" spans="2:51" ht="16.5" customHeight="1">
      <c r="B75" s="10"/>
      <c r="C75" s="10"/>
      <c r="D75" s="10"/>
      <c r="E75" s="3">
        <f>개인현황!E75</f>
        <v>0</v>
      </c>
      <c r="F75" s="10"/>
      <c r="G75" s="10"/>
      <c r="H75" s="10"/>
      <c r="I75" s="10"/>
      <c r="J75" s="3">
        <f>개인현황!I75</f>
        <v>0</v>
      </c>
      <c r="K75" s="10"/>
      <c r="L75" s="10"/>
      <c r="M75" s="10"/>
      <c r="N75" s="10"/>
      <c r="O75" s="3">
        <f>개인현황!M75</f>
        <v>0</v>
      </c>
      <c r="P75" s="10"/>
      <c r="Q75" s="10"/>
      <c r="R75" s="10"/>
      <c r="S75" s="10"/>
      <c r="T75" s="3">
        <f>개인현황!Q75</f>
        <v>0</v>
      </c>
      <c r="U75" s="10"/>
      <c r="V75" s="10"/>
      <c r="W75" s="10"/>
      <c r="X75" s="10"/>
      <c r="Y75" s="3">
        <f>개인현황!U75</f>
        <v>0</v>
      </c>
      <c r="Z75" s="10"/>
      <c r="AA75" s="10"/>
      <c r="AB75" s="10"/>
      <c r="AC75" s="10"/>
      <c r="AD75" s="3">
        <f>개인현황!Y75</f>
        <v>0</v>
      </c>
      <c r="AE75" s="10"/>
      <c r="AF75" s="10"/>
      <c r="AG75" s="10"/>
      <c r="AH75" s="10"/>
      <c r="AI75" s="3">
        <f>개인현황!AC75</f>
        <v>0</v>
      </c>
      <c r="AJ75" s="10"/>
      <c r="AK75" s="10"/>
      <c r="AL75" s="10"/>
      <c r="AM75" s="10"/>
      <c r="AN75" s="3">
        <f>개인현황!AG75</f>
        <v>0</v>
      </c>
      <c r="AO75" s="10"/>
      <c r="AP75" s="10"/>
      <c r="AQ75" s="10"/>
      <c r="AR75" s="10"/>
      <c r="AS75" s="3">
        <f>개인현황!AK75</f>
        <v>0</v>
      </c>
      <c r="AT75" s="10"/>
      <c r="AU75" s="10"/>
      <c r="AV75" s="10"/>
      <c r="AW75" s="10"/>
      <c r="AX75" s="3">
        <f>개인현황!AO75</f>
        <v>0</v>
      </c>
      <c r="AY75" s="10"/>
    </row>
    <row r="76" spans="2:51" ht="16.5" customHeight="1">
      <c r="B76" s="10" t="str">
        <f>개인현황!B76</f>
        <v>길원8</v>
      </c>
      <c r="C76" s="10"/>
      <c r="D76" s="10"/>
      <c r="E76" s="10" t="s">
        <v>20</v>
      </c>
      <c r="F76" s="10"/>
      <c r="G76" s="10"/>
      <c r="H76" s="10"/>
      <c r="I76" s="10" t="str">
        <f t="shared" ref="I76:I82" si="65">$B$6&amp;" - "&amp;$E$4</f>
        <v>길원1 - 스트라이커</v>
      </c>
      <c r="J76" s="10" t="s">
        <v>20</v>
      </c>
      <c r="K76" s="10"/>
      <c r="L76" s="10"/>
      <c r="M76" s="10"/>
      <c r="N76" s="10" t="str">
        <f t="shared" ref="N76:N82" si="66">$B$6&amp;" - "&amp;$E$4</f>
        <v>길원1 - 스트라이커</v>
      </c>
      <c r="O76" s="10" t="s">
        <v>20</v>
      </c>
      <c r="P76" s="10"/>
      <c r="Q76" s="10"/>
      <c r="R76" s="10"/>
      <c r="S76" s="10" t="str">
        <f t="shared" ref="S76:S82" si="67">$B$6&amp;" - "&amp;$E$4</f>
        <v>길원1 - 스트라이커</v>
      </c>
      <c r="T76" s="10" t="s">
        <v>20</v>
      </c>
      <c r="U76" s="10"/>
      <c r="V76" s="10"/>
      <c r="W76" s="10"/>
      <c r="X76" s="10" t="str">
        <f t="shared" ref="X76:X82" si="68">$B$6&amp;" - "&amp;$E$4</f>
        <v>길원1 - 스트라이커</v>
      </c>
      <c r="Y76" s="10" t="s">
        <v>20</v>
      </c>
      <c r="Z76" s="10"/>
      <c r="AA76" s="10"/>
      <c r="AB76" s="10"/>
      <c r="AC76" s="10" t="str">
        <f t="shared" ref="AC76:AC82" si="69">$B$6&amp;" - "&amp;$E$4</f>
        <v>길원1 - 스트라이커</v>
      </c>
      <c r="AD76" s="10" t="s">
        <v>20</v>
      </c>
      <c r="AE76" s="10"/>
      <c r="AF76" s="10"/>
      <c r="AG76" s="10"/>
      <c r="AH76" s="10" t="str">
        <f t="shared" ref="AH76:AH82" si="70">$B$6&amp;" - "&amp;$E$4</f>
        <v>길원1 - 스트라이커</v>
      </c>
      <c r="AI76" s="10" t="s">
        <v>20</v>
      </c>
      <c r="AJ76" s="10"/>
      <c r="AK76" s="10"/>
      <c r="AL76" s="10"/>
      <c r="AM76" s="10" t="str">
        <f t="shared" ref="AM76:AM82" si="71">$B$6&amp;" - "&amp;$E$4</f>
        <v>길원1 - 스트라이커</v>
      </c>
      <c r="AN76" s="10" t="s">
        <v>20</v>
      </c>
      <c r="AO76" s="10"/>
      <c r="AP76" s="10"/>
      <c r="AQ76" s="10"/>
      <c r="AR76" s="10" t="str">
        <f t="shared" ref="AR76:AR82" si="72">$B$6&amp;" - "&amp;$E$4</f>
        <v>길원1 - 스트라이커</v>
      </c>
      <c r="AS76" s="10" t="s">
        <v>20</v>
      </c>
      <c r="AT76" s="10"/>
      <c r="AU76" s="10"/>
      <c r="AV76" s="10"/>
      <c r="AW76" s="10" t="str">
        <f t="shared" ref="AW76:AW82" si="73">$B$6&amp;" - "&amp;$E$4</f>
        <v>길원1 - 스트라이커</v>
      </c>
      <c r="AX76" s="10" t="s">
        <v>20</v>
      </c>
      <c r="AY76" s="10"/>
    </row>
    <row r="77" spans="2:51" ht="16.5" customHeight="1">
      <c r="B77" s="10"/>
      <c r="C77" s="10"/>
      <c r="D77" s="10"/>
      <c r="E77" s="12" t="e">
        <f t="array" ref="E77">INDEX(던전,SMALL(IF((E75&gt;입장레벨)*(E75&lt;보상한계),MATCH(ROW(던전),ROW(던전)),""),ROWS($A$1)),COLUMNS($A$1))</f>
        <v>#NUM!</v>
      </c>
      <c r="F77" s="10"/>
      <c r="G77" s="10"/>
      <c r="H77" s="10" t="e">
        <f>VLOOKUP(E77,공통데이터!$D$3:$G$16,4,FALSE)</f>
        <v>#NUM!</v>
      </c>
      <c r="I77" s="10" t="str">
        <f t="shared" si="65"/>
        <v>길원1 - 스트라이커</v>
      </c>
      <c r="J77" s="12" t="e">
        <f t="array" ref="J77">INDEX(던전,SMALL(IF((J75&gt;입장레벨)*(J75&lt;보상한계),MATCH(ROW(던전),ROW(던전)),""),ROWS($A$1)),COLUMNS($A$1))</f>
        <v>#NUM!</v>
      </c>
      <c r="K77" s="10"/>
      <c r="L77" s="10"/>
      <c r="M77" s="10" t="e">
        <f>VLOOKUP(J77,공통데이터!$D$3:$G$16,4,FALSE)</f>
        <v>#NUM!</v>
      </c>
      <c r="N77" s="10" t="str">
        <f t="shared" si="66"/>
        <v>길원1 - 스트라이커</v>
      </c>
      <c r="O77" s="12" t="e">
        <f t="array" ref="O77">INDEX(던전,SMALL(IF((O75&gt;입장레벨)*(O75&lt;보상한계),MATCH(ROW(던전),ROW(던전)),""),ROWS($A$1)),COLUMNS($A$1))</f>
        <v>#NUM!</v>
      </c>
      <c r="P77" s="10"/>
      <c r="Q77" s="10"/>
      <c r="R77" s="10" t="e">
        <f>VLOOKUP(O77,공통데이터!$D$3:$G$16,4,FALSE)</f>
        <v>#NUM!</v>
      </c>
      <c r="S77" s="10" t="str">
        <f t="shared" si="67"/>
        <v>길원1 - 스트라이커</v>
      </c>
      <c r="T77" s="12" t="e">
        <f t="array" ref="T77">INDEX(던전,SMALL(IF((T75&gt;입장레벨)*(T75&lt;보상한계),MATCH(ROW(던전),ROW(던전)),""),ROWS($A$1)),COLUMNS($A$1))</f>
        <v>#NUM!</v>
      </c>
      <c r="U77" s="10"/>
      <c r="V77" s="10"/>
      <c r="W77" s="10" t="e">
        <f>VLOOKUP(T77,공통데이터!$D$3:$G$16,4,FALSE)</f>
        <v>#NUM!</v>
      </c>
      <c r="X77" s="10" t="str">
        <f t="shared" si="68"/>
        <v>길원1 - 스트라이커</v>
      </c>
      <c r="Y77" s="12" t="e">
        <f t="array" ref="Y77">INDEX(던전,SMALL(IF((Y75&gt;입장레벨)*(Y75&lt;보상한계),MATCH(ROW(던전),ROW(던전)),""),ROWS($A$1)),COLUMNS($A$1))</f>
        <v>#NUM!</v>
      </c>
      <c r="Z77" s="10"/>
      <c r="AA77" s="10"/>
      <c r="AB77" s="10" t="e">
        <f>VLOOKUP(Y77,공통데이터!$D$3:$G$16,4,FALSE)</f>
        <v>#NUM!</v>
      </c>
      <c r="AC77" s="10" t="str">
        <f t="shared" si="69"/>
        <v>길원1 - 스트라이커</v>
      </c>
      <c r="AD77" s="12" t="e">
        <f t="array" ref="AD77">INDEX(던전,SMALL(IF((AD75&gt;입장레벨)*(AD75&lt;보상한계),MATCH(ROW(던전),ROW(던전)),""),ROWS($A$1)),COLUMNS($A$1))</f>
        <v>#NUM!</v>
      </c>
      <c r="AE77" s="10"/>
      <c r="AF77" s="10"/>
      <c r="AG77" s="10" t="e">
        <f>VLOOKUP(AD77,공통데이터!$D$3:$G$16,4,FALSE)</f>
        <v>#NUM!</v>
      </c>
      <c r="AH77" s="10" t="str">
        <f t="shared" si="70"/>
        <v>길원1 - 스트라이커</v>
      </c>
      <c r="AI77" s="12" t="e">
        <f t="array" ref="AI77">INDEX(던전,SMALL(IF((AI75&gt;입장레벨)*(AI75&lt;보상한계),MATCH(ROW(던전),ROW(던전)),""),ROWS($A$1)),COLUMNS($A$1))</f>
        <v>#NUM!</v>
      </c>
      <c r="AJ77" s="10"/>
      <c r="AK77" s="10"/>
      <c r="AL77" s="10" t="e">
        <f>VLOOKUP(AI77,공통데이터!$D$3:$G$16,4,FALSE)</f>
        <v>#NUM!</v>
      </c>
      <c r="AM77" s="10" t="str">
        <f t="shared" si="71"/>
        <v>길원1 - 스트라이커</v>
      </c>
      <c r="AN77" s="12" t="e">
        <f t="array" ref="AN77">INDEX(던전,SMALL(IF((AN75&gt;입장레벨)*(AN75&lt;보상한계),MATCH(ROW(던전),ROW(던전)),""),ROWS($A$1)),COLUMNS($A$1))</f>
        <v>#NUM!</v>
      </c>
      <c r="AO77" s="10"/>
      <c r="AP77" s="10"/>
      <c r="AQ77" s="10" t="e">
        <f>VLOOKUP(AN77,공통데이터!$D$3:$G$16,4,FALSE)</f>
        <v>#NUM!</v>
      </c>
      <c r="AR77" s="10" t="str">
        <f t="shared" si="72"/>
        <v>길원1 - 스트라이커</v>
      </c>
      <c r="AS77" s="12" t="e">
        <f t="array" ref="AS77">INDEX(던전,SMALL(IF((AS75&gt;입장레벨)*(AS75&lt;보상한계),MATCH(ROW(던전),ROW(던전)),""),ROWS($A$1)),COLUMNS($A$1))</f>
        <v>#NUM!</v>
      </c>
      <c r="AT77" s="10"/>
      <c r="AU77" s="10"/>
      <c r="AV77" s="10" t="e">
        <f>VLOOKUP(AS77,공통데이터!$D$3:$G$16,4,FALSE)</f>
        <v>#NUM!</v>
      </c>
      <c r="AW77" s="10" t="str">
        <f t="shared" si="73"/>
        <v>길원1 - 스트라이커</v>
      </c>
      <c r="AX77" s="12" t="e">
        <f t="array" ref="AX77">INDEX(던전,SMALL(IF((AX75&gt;입장레벨)*(AX75&lt;보상한계),MATCH(ROW(던전),ROW(던전)),""),ROWS($A$1)),COLUMNS($A$1))</f>
        <v>#NUM!</v>
      </c>
      <c r="AY77" s="10"/>
    </row>
    <row r="78" spans="2:51" ht="16.5" customHeight="1">
      <c r="B78" s="10"/>
      <c r="C78" s="10"/>
      <c r="D78" s="10"/>
      <c r="E78" s="12" t="e">
        <f t="array" ref="E78">INDEX(던전,SMALL(IF((E75&gt;입장레벨)*(E75&lt;보상한계),MATCH(ROW(던전),ROW(던전)),""),ROWS($A$1:$A$2)),COLUMNS($A$1:$A$2))</f>
        <v>#NUM!</v>
      </c>
      <c r="F78" s="10"/>
      <c r="G78" s="10"/>
      <c r="H78" s="10" t="e">
        <f>VLOOKUP(E78,공통데이터!$D$3:$G$16,4,FALSE)</f>
        <v>#NUM!</v>
      </c>
      <c r="I78" s="10" t="str">
        <f t="shared" si="65"/>
        <v>길원1 - 스트라이커</v>
      </c>
      <c r="J78" s="12" t="e">
        <f t="array" ref="J78">INDEX(던전,SMALL(IF((J75&gt;입장레벨)*(J75&lt;보상한계),MATCH(ROW(던전),ROW(던전)),""),ROWS($A$1:$A$2)),COLUMNS($A$1:$A$2))</f>
        <v>#NUM!</v>
      </c>
      <c r="K78" s="10"/>
      <c r="L78" s="10"/>
      <c r="M78" s="10" t="e">
        <f>VLOOKUP(J78,공통데이터!$D$3:$G$16,4,FALSE)</f>
        <v>#NUM!</v>
      </c>
      <c r="N78" s="10" t="str">
        <f t="shared" si="66"/>
        <v>길원1 - 스트라이커</v>
      </c>
      <c r="O78" s="12" t="e">
        <f t="array" ref="O78">INDEX(던전,SMALL(IF((O75&gt;입장레벨)*(O75&lt;보상한계),MATCH(ROW(던전),ROW(던전)),""),ROWS($A$1:$A$2)),COLUMNS($A$1:$A$2))</f>
        <v>#NUM!</v>
      </c>
      <c r="P78" s="10"/>
      <c r="Q78" s="10"/>
      <c r="R78" s="10" t="e">
        <f>VLOOKUP(O78,공통데이터!$D$3:$G$16,4,FALSE)</f>
        <v>#NUM!</v>
      </c>
      <c r="S78" s="10" t="str">
        <f t="shared" si="67"/>
        <v>길원1 - 스트라이커</v>
      </c>
      <c r="T78" s="12" t="e">
        <f t="array" ref="T78">INDEX(던전,SMALL(IF((T75&gt;입장레벨)*(T75&lt;보상한계),MATCH(ROW(던전),ROW(던전)),""),ROWS($A$1:$A$2)),COLUMNS($A$1:$A$2))</f>
        <v>#NUM!</v>
      </c>
      <c r="U78" s="10"/>
      <c r="V78" s="10"/>
      <c r="W78" s="10" t="e">
        <f>VLOOKUP(T78,공통데이터!$D$3:$G$16,4,FALSE)</f>
        <v>#NUM!</v>
      </c>
      <c r="X78" s="10" t="str">
        <f t="shared" si="68"/>
        <v>길원1 - 스트라이커</v>
      </c>
      <c r="Y78" s="12" t="e">
        <f t="array" ref="Y78">INDEX(던전,SMALL(IF((Y75&gt;입장레벨)*(Y75&lt;보상한계),MATCH(ROW(던전),ROW(던전)),""),ROWS($A$1:$A$2)),COLUMNS($A$1:$A$2))</f>
        <v>#NUM!</v>
      </c>
      <c r="Z78" s="10"/>
      <c r="AA78" s="10"/>
      <c r="AB78" s="10" t="e">
        <f>VLOOKUP(Y78,공통데이터!$D$3:$G$16,4,FALSE)</f>
        <v>#NUM!</v>
      </c>
      <c r="AC78" s="10" t="str">
        <f t="shared" si="69"/>
        <v>길원1 - 스트라이커</v>
      </c>
      <c r="AD78" s="12" t="e">
        <f t="array" ref="AD78">INDEX(던전,SMALL(IF((AD75&gt;입장레벨)*(AD75&lt;보상한계),MATCH(ROW(던전),ROW(던전)),""),ROWS($A$1:$A$2)),COLUMNS($A$1:$A$2))</f>
        <v>#NUM!</v>
      </c>
      <c r="AE78" s="10"/>
      <c r="AF78" s="10"/>
      <c r="AG78" s="10" t="e">
        <f>VLOOKUP(AD78,공통데이터!$D$3:$G$16,4,FALSE)</f>
        <v>#NUM!</v>
      </c>
      <c r="AH78" s="10" t="str">
        <f t="shared" si="70"/>
        <v>길원1 - 스트라이커</v>
      </c>
      <c r="AI78" s="12" t="e">
        <f t="array" ref="AI78">INDEX(던전,SMALL(IF((AI75&gt;입장레벨)*(AI75&lt;보상한계),MATCH(ROW(던전),ROW(던전)),""),ROWS($A$1:$A$2)),COLUMNS($A$1:$A$2))</f>
        <v>#NUM!</v>
      </c>
      <c r="AJ78" s="10"/>
      <c r="AK78" s="10"/>
      <c r="AL78" s="10" t="e">
        <f>VLOOKUP(AI78,공통데이터!$D$3:$G$16,4,FALSE)</f>
        <v>#NUM!</v>
      </c>
      <c r="AM78" s="10" t="str">
        <f t="shared" si="71"/>
        <v>길원1 - 스트라이커</v>
      </c>
      <c r="AN78" s="12" t="e">
        <f t="array" ref="AN78">INDEX(던전,SMALL(IF((AN75&gt;입장레벨)*(AN75&lt;보상한계),MATCH(ROW(던전),ROW(던전)),""),ROWS($A$1:$A$2)),COLUMNS($A$1:$A$2))</f>
        <v>#NUM!</v>
      </c>
      <c r="AO78" s="10"/>
      <c r="AP78" s="10"/>
      <c r="AQ78" s="10" t="e">
        <f>VLOOKUP(AN78,공통데이터!$D$3:$G$16,4,FALSE)</f>
        <v>#NUM!</v>
      </c>
      <c r="AR78" s="10" t="str">
        <f t="shared" si="72"/>
        <v>길원1 - 스트라이커</v>
      </c>
      <c r="AS78" s="12" t="e">
        <f t="array" ref="AS78">INDEX(던전,SMALL(IF((AS75&gt;입장레벨)*(AS75&lt;보상한계),MATCH(ROW(던전),ROW(던전)),""),ROWS($A$1:$A$2)),COLUMNS($A$1:$A$2))</f>
        <v>#NUM!</v>
      </c>
      <c r="AT78" s="10"/>
      <c r="AU78" s="10"/>
      <c r="AV78" s="10" t="e">
        <f>VLOOKUP(AS78,공통데이터!$D$3:$G$16,4,FALSE)</f>
        <v>#NUM!</v>
      </c>
      <c r="AW78" s="10" t="str">
        <f t="shared" si="73"/>
        <v>길원1 - 스트라이커</v>
      </c>
      <c r="AX78" s="12" t="e">
        <f t="array" ref="AX78">INDEX(던전,SMALL(IF((AX75&gt;입장레벨)*(AX75&lt;보상한계),MATCH(ROW(던전),ROW(던전)),""),ROWS($A$1:$A$2)),COLUMNS($A$1:$A$2))</f>
        <v>#NUM!</v>
      </c>
      <c r="AY78" s="10"/>
    </row>
    <row r="79" spans="2:51" ht="16.5" customHeight="1">
      <c r="B79" s="10"/>
      <c r="C79" s="10"/>
      <c r="D79" s="10"/>
      <c r="E79" s="12" t="e">
        <f t="array" ref="E79">INDEX(던전,SMALL(IF((E75&gt;입장레벨)*(E75&lt;보상한계),MATCH(ROW(던전),ROW(던전)),""),ROWS($A$1:$A$3)),COLUMNS($A$1:$A$3))</f>
        <v>#NUM!</v>
      </c>
      <c r="F79" s="10"/>
      <c r="G79" s="10"/>
      <c r="H79" s="10" t="e">
        <f>VLOOKUP(E79,공통데이터!$D$3:$G$16,4,FALSE)</f>
        <v>#NUM!</v>
      </c>
      <c r="I79" s="10" t="str">
        <f t="shared" si="65"/>
        <v>길원1 - 스트라이커</v>
      </c>
      <c r="J79" s="12" t="e">
        <f t="array" ref="J79">INDEX(던전,SMALL(IF((J75&gt;입장레벨)*(J75&lt;보상한계),MATCH(ROW(던전),ROW(던전)),""),ROWS($A$1:$A$3)),COLUMNS($A$1:$A$3))</f>
        <v>#NUM!</v>
      </c>
      <c r="K79" s="10"/>
      <c r="L79" s="10"/>
      <c r="M79" s="10" t="e">
        <f>VLOOKUP(J79,공통데이터!$D$3:$G$16,4,FALSE)</f>
        <v>#NUM!</v>
      </c>
      <c r="N79" s="10" t="str">
        <f t="shared" si="66"/>
        <v>길원1 - 스트라이커</v>
      </c>
      <c r="O79" s="12" t="e">
        <f t="array" ref="O79">INDEX(던전,SMALL(IF((O75&gt;입장레벨)*(O75&lt;보상한계),MATCH(ROW(던전),ROW(던전)),""),ROWS($A$1:$A$3)),COLUMNS($A$1:$A$3))</f>
        <v>#NUM!</v>
      </c>
      <c r="P79" s="10"/>
      <c r="Q79" s="10"/>
      <c r="R79" s="10" t="e">
        <f>VLOOKUP(O79,공통데이터!$D$3:$G$16,4,FALSE)</f>
        <v>#NUM!</v>
      </c>
      <c r="S79" s="10" t="str">
        <f t="shared" si="67"/>
        <v>길원1 - 스트라이커</v>
      </c>
      <c r="T79" s="12" t="e">
        <f t="array" ref="T79">INDEX(던전,SMALL(IF((T75&gt;입장레벨)*(T75&lt;보상한계),MATCH(ROW(던전),ROW(던전)),""),ROWS($A$1:$A$3)),COLUMNS($A$1:$A$3))</f>
        <v>#NUM!</v>
      </c>
      <c r="U79" s="10"/>
      <c r="V79" s="10"/>
      <c r="W79" s="10" t="e">
        <f>VLOOKUP(T79,공통데이터!$D$3:$G$16,4,FALSE)</f>
        <v>#NUM!</v>
      </c>
      <c r="X79" s="10" t="str">
        <f t="shared" si="68"/>
        <v>길원1 - 스트라이커</v>
      </c>
      <c r="Y79" s="12" t="e">
        <f t="array" ref="Y79">INDEX(던전,SMALL(IF((Y75&gt;입장레벨)*(Y75&lt;보상한계),MATCH(ROW(던전),ROW(던전)),""),ROWS($A$1:$A$3)),COLUMNS($A$1:$A$3))</f>
        <v>#NUM!</v>
      </c>
      <c r="Z79" s="10"/>
      <c r="AA79" s="10"/>
      <c r="AB79" s="10" t="e">
        <f>VLOOKUP(Y79,공통데이터!$D$3:$G$16,4,FALSE)</f>
        <v>#NUM!</v>
      </c>
      <c r="AC79" s="10" t="str">
        <f t="shared" si="69"/>
        <v>길원1 - 스트라이커</v>
      </c>
      <c r="AD79" s="12" t="e">
        <f t="array" ref="AD79">INDEX(던전,SMALL(IF((AD75&gt;입장레벨)*(AD75&lt;보상한계),MATCH(ROW(던전),ROW(던전)),""),ROWS($A$1:$A$3)),COLUMNS($A$1:$A$3))</f>
        <v>#NUM!</v>
      </c>
      <c r="AE79" s="10"/>
      <c r="AF79" s="10"/>
      <c r="AG79" s="10" t="e">
        <f>VLOOKUP(AD79,공통데이터!$D$3:$G$16,4,FALSE)</f>
        <v>#NUM!</v>
      </c>
      <c r="AH79" s="10" t="str">
        <f t="shared" si="70"/>
        <v>길원1 - 스트라이커</v>
      </c>
      <c r="AI79" s="12" t="e">
        <f t="array" ref="AI79">INDEX(던전,SMALL(IF((AI75&gt;입장레벨)*(AI75&lt;보상한계),MATCH(ROW(던전),ROW(던전)),""),ROWS($A$1:$A$3)),COLUMNS($A$1:$A$3))</f>
        <v>#NUM!</v>
      </c>
      <c r="AJ79" s="10"/>
      <c r="AK79" s="10"/>
      <c r="AL79" s="10" t="e">
        <f>VLOOKUP(AI79,공통데이터!$D$3:$G$16,4,FALSE)</f>
        <v>#NUM!</v>
      </c>
      <c r="AM79" s="10" t="str">
        <f t="shared" si="71"/>
        <v>길원1 - 스트라이커</v>
      </c>
      <c r="AN79" s="12" t="e">
        <f t="array" ref="AN79">INDEX(던전,SMALL(IF((AN75&gt;입장레벨)*(AN75&lt;보상한계),MATCH(ROW(던전),ROW(던전)),""),ROWS($A$1:$A$3)),COLUMNS($A$1:$A$3))</f>
        <v>#NUM!</v>
      </c>
      <c r="AO79" s="10"/>
      <c r="AP79" s="10"/>
      <c r="AQ79" s="10" t="e">
        <f>VLOOKUP(AN79,공통데이터!$D$3:$G$16,4,FALSE)</f>
        <v>#NUM!</v>
      </c>
      <c r="AR79" s="10" t="str">
        <f t="shared" si="72"/>
        <v>길원1 - 스트라이커</v>
      </c>
      <c r="AS79" s="12" t="e">
        <f t="array" ref="AS79">INDEX(던전,SMALL(IF((AS75&gt;입장레벨)*(AS75&lt;보상한계),MATCH(ROW(던전),ROW(던전)),""),ROWS($A$1:$A$3)),COLUMNS($A$1:$A$3))</f>
        <v>#NUM!</v>
      </c>
      <c r="AT79" s="10"/>
      <c r="AU79" s="10"/>
      <c r="AV79" s="10" t="e">
        <f>VLOOKUP(AS79,공통데이터!$D$3:$G$16,4,FALSE)</f>
        <v>#NUM!</v>
      </c>
      <c r="AW79" s="10" t="str">
        <f t="shared" si="73"/>
        <v>길원1 - 스트라이커</v>
      </c>
      <c r="AX79" s="12" t="e">
        <f t="array" ref="AX79">INDEX(던전,SMALL(IF((AX75&gt;입장레벨)*(AX75&lt;보상한계),MATCH(ROW(던전),ROW(던전)),""),ROWS($A$1:$A$3)),COLUMNS($A$1:$A$3))</f>
        <v>#NUM!</v>
      </c>
      <c r="AY79" s="10"/>
    </row>
    <row r="80" spans="2:51" ht="16.5" customHeight="1">
      <c r="B80" s="10"/>
      <c r="C80" s="10"/>
      <c r="D80" s="10"/>
      <c r="E80" s="12" t="e">
        <f t="array" ref="E80">INDEX(던전,SMALL(IF((E75&gt;입장레벨)*(E75&lt;보상한계),MATCH(ROW(던전),ROW(던전)),""),ROWS($A$1:$A$4)),COLUMNS($A$1:$A$4))</f>
        <v>#NUM!</v>
      </c>
      <c r="F80" s="10"/>
      <c r="G80" s="10"/>
      <c r="H80" s="10" t="e">
        <f>VLOOKUP(E80,공통데이터!$D$3:$G$16,4,FALSE)</f>
        <v>#NUM!</v>
      </c>
      <c r="I80" s="10" t="str">
        <f t="shared" si="65"/>
        <v>길원1 - 스트라이커</v>
      </c>
      <c r="J80" s="12" t="e">
        <f t="array" ref="J80">INDEX(던전,SMALL(IF((J75&gt;입장레벨)*(J75&lt;보상한계),MATCH(ROW(던전),ROW(던전)),""),ROWS($A$1:$A$4)),COLUMNS($A$1:$A$4))</f>
        <v>#NUM!</v>
      </c>
      <c r="K80" s="10"/>
      <c r="L80" s="10"/>
      <c r="M80" s="10" t="e">
        <f>VLOOKUP(J80,공통데이터!$D$3:$G$16,4,FALSE)</f>
        <v>#NUM!</v>
      </c>
      <c r="N80" s="10" t="str">
        <f t="shared" si="66"/>
        <v>길원1 - 스트라이커</v>
      </c>
      <c r="O80" s="12" t="e">
        <f t="array" ref="O80">INDEX(던전,SMALL(IF((O75&gt;입장레벨)*(O75&lt;보상한계),MATCH(ROW(던전),ROW(던전)),""),ROWS($A$1:$A$4)),COLUMNS($A$1:$A$4))</f>
        <v>#NUM!</v>
      </c>
      <c r="P80" s="10"/>
      <c r="Q80" s="10"/>
      <c r="R80" s="10" t="e">
        <f>VLOOKUP(O80,공통데이터!$D$3:$G$16,4,FALSE)</f>
        <v>#NUM!</v>
      </c>
      <c r="S80" s="10" t="str">
        <f t="shared" si="67"/>
        <v>길원1 - 스트라이커</v>
      </c>
      <c r="T80" s="12" t="e">
        <f t="array" ref="T80">INDEX(던전,SMALL(IF((T75&gt;입장레벨)*(T75&lt;보상한계),MATCH(ROW(던전),ROW(던전)),""),ROWS($A$1:$A$4)),COLUMNS($A$1:$A$4))</f>
        <v>#NUM!</v>
      </c>
      <c r="U80" s="10"/>
      <c r="V80" s="10"/>
      <c r="W80" s="10" t="e">
        <f>VLOOKUP(T80,공통데이터!$D$3:$G$16,4,FALSE)</f>
        <v>#NUM!</v>
      </c>
      <c r="X80" s="10" t="str">
        <f t="shared" si="68"/>
        <v>길원1 - 스트라이커</v>
      </c>
      <c r="Y80" s="12" t="e">
        <f t="array" ref="Y80">INDEX(던전,SMALL(IF((Y75&gt;입장레벨)*(Y75&lt;보상한계),MATCH(ROW(던전),ROW(던전)),""),ROWS($A$1:$A$4)),COLUMNS($A$1:$A$4))</f>
        <v>#NUM!</v>
      </c>
      <c r="Z80" s="10"/>
      <c r="AA80" s="10"/>
      <c r="AB80" s="10" t="e">
        <f>VLOOKUP(Y80,공통데이터!$D$3:$G$16,4,FALSE)</f>
        <v>#NUM!</v>
      </c>
      <c r="AC80" s="10" t="str">
        <f t="shared" si="69"/>
        <v>길원1 - 스트라이커</v>
      </c>
      <c r="AD80" s="12" t="e">
        <f t="array" ref="AD80">INDEX(던전,SMALL(IF((AD75&gt;입장레벨)*(AD75&lt;보상한계),MATCH(ROW(던전),ROW(던전)),""),ROWS($A$1:$A$4)),COLUMNS($A$1:$A$4))</f>
        <v>#NUM!</v>
      </c>
      <c r="AE80" s="10"/>
      <c r="AF80" s="10"/>
      <c r="AG80" s="10" t="e">
        <f>VLOOKUP(AD80,공통데이터!$D$3:$G$16,4,FALSE)</f>
        <v>#NUM!</v>
      </c>
      <c r="AH80" s="10" t="str">
        <f t="shared" si="70"/>
        <v>길원1 - 스트라이커</v>
      </c>
      <c r="AI80" s="12" t="e">
        <f t="array" ref="AI80">INDEX(던전,SMALL(IF((AI75&gt;입장레벨)*(AI75&lt;보상한계),MATCH(ROW(던전),ROW(던전)),""),ROWS($A$1:$A$4)),COLUMNS($A$1:$A$4))</f>
        <v>#NUM!</v>
      </c>
      <c r="AJ80" s="10"/>
      <c r="AK80" s="10"/>
      <c r="AL80" s="10" t="e">
        <f>VLOOKUP(AI80,공통데이터!$D$3:$G$16,4,FALSE)</f>
        <v>#NUM!</v>
      </c>
      <c r="AM80" s="10" t="str">
        <f t="shared" si="71"/>
        <v>길원1 - 스트라이커</v>
      </c>
      <c r="AN80" s="12" t="e">
        <f t="array" ref="AN80">INDEX(던전,SMALL(IF((AN75&gt;입장레벨)*(AN75&lt;보상한계),MATCH(ROW(던전),ROW(던전)),""),ROWS($A$1:$A$4)),COLUMNS($A$1:$A$4))</f>
        <v>#NUM!</v>
      </c>
      <c r="AO80" s="10"/>
      <c r="AP80" s="10"/>
      <c r="AQ80" s="10" t="e">
        <f>VLOOKUP(AN80,공통데이터!$D$3:$G$16,4,FALSE)</f>
        <v>#NUM!</v>
      </c>
      <c r="AR80" s="10" t="str">
        <f t="shared" si="72"/>
        <v>길원1 - 스트라이커</v>
      </c>
      <c r="AS80" s="12" t="e">
        <f t="array" ref="AS80">INDEX(던전,SMALL(IF((AS75&gt;입장레벨)*(AS75&lt;보상한계),MATCH(ROW(던전),ROW(던전)),""),ROWS($A$1:$A$4)),COLUMNS($A$1:$A$4))</f>
        <v>#NUM!</v>
      </c>
      <c r="AT80" s="10"/>
      <c r="AU80" s="10"/>
      <c r="AV80" s="10" t="e">
        <f>VLOOKUP(AS80,공통데이터!$D$3:$G$16,4,FALSE)</f>
        <v>#NUM!</v>
      </c>
      <c r="AW80" s="10" t="str">
        <f t="shared" si="73"/>
        <v>길원1 - 스트라이커</v>
      </c>
      <c r="AX80" s="12" t="e">
        <f t="array" ref="AX80">INDEX(던전,SMALL(IF((AX75&gt;입장레벨)*(AX75&lt;보상한계),MATCH(ROW(던전),ROW(던전)),""),ROWS($A$1:$A$4)),COLUMNS($A$1:$A$4))</f>
        <v>#NUM!</v>
      </c>
      <c r="AY80" s="10"/>
    </row>
    <row r="81" spans="2:51" ht="16.5" customHeight="1">
      <c r="B81" s="10"/>
      <c r="C81" s="10"/>
      <c r="D81" s="10"/>
      <c r="E81" s="12" t="e">
        <f t="array" ref="E81">INDEX(던전,SMALL(IF((E75&gt;입장레벨)*(E75&lt;보상한계),MATCH(ROW(던전),ROW(던전)),""),ROWS($A$1:$A$5)),COLUMNS($A$1:$A$5))</f>
        <v>#NUM!</v>
      </c>
      <c r="F81" s="10"/>
      <c r="G81" s="10"/>
      <c r="H81" s="10" t="e">
        <f>VLOOKUP(E81,공통데이터!$D$3:$G$16,4,FALSE)</f>
        <v>#NUM!</v>
      </c>
      <c r="I81" s="10" t="str">
        <f t="shared" si="65"/>
        <v>길원1 - 스트라이커</v>
      </c>
      <c r="J81" s="12" t="e">
        <f t="array" ref="J81">INDEX(던전,SMALL(IF((J75&gt;입장레벨)*(J75&lt;보상한계),MATCH(ROW(던전),ROW(던전)),""),ROWS($A$1:$A$5)),COLUMNS($A$1:$A$5))</f>
        <v>#NUM!</v>
      </c>
      <c r="K81" s="10"/>
      <c r="L81" s="10"/>
      <c r="M81" s="10" t="e">
        <f>VLOOKUP(J81,공통데이터!$D$3:$G$16,4,FALSE)</f>
        <v>#NUM!</v>
      </c>
      <c r="N81" s="10" t="str">
        <f t="shared" si="66"/>
        <v>길원1 - 스트라이커</v>
      </c>
      <c r="O81" s="12" t="e">
        <f t="array" ref="O81">INDEX(던전,SMALL(IF((O75&gt;입장레벨)*(O75&lt;보상한계),MATCH(ROW(던전),ROW(던전)),""),ROWS($A$1:$A$5)),COLUMNS($A$1:$A$5))</f>
        <v>#NUM!</v>
      </c>
      <c r="P81" s="10"/>
      <c r="Q81" s="10"/>
      <c r="R81" s="10" t="e">
        <f>VLOOKUP(O81,공통데이터!$D$3:$G$16,4,FALSE)</f>
        <v>#NUM!</v>
      </c>
      <c r="S81" s="10" t="str">
        <f t="shared" si="67"/>
        <v>길원1 - 스트라이커</v>
      </c>
      <c r="T81" s="12" t="e">
        <f t="array" ref="T81">INDEX(던전,SMALL(IF((T75&gt;입장레벨)*(T75&lt;보상한계),MATCH(ROW(던전),ROW(던전)),""),ROWS($A$1:$A$5)),COLUMNS($A$1:$A$5))</f>
        <v>#NUM!</v>
      </c>
      <c r="U81" s="10"/>
      <c r="V81" s="10"/>
      <c r="W81" s="10" t="e">
        <f>VLOOKUP(T81,공통데이터!$D$3:$G$16,4,FALSE)</f>
        <v>#NUM!</v>
      </c>
      <c r="X81" s="10" t="str">
        <f t="shared" si="68"/>
        <v>길원1 - 스트라이커</v>
      </c>
      <c r="Y81" s="12" t="e">
        <f t="array" ref="Y81">INDEX(던전,SMALL(IF((Y75&gt;입장레벨)*(Y75&lt;보상한계),MATCH(ROW(던전),ROW(던전)),""),ROWS($A$1:$A$5)),COLUMNS($A$1:$A$5))</f>
        <v>#NUM!</v>
      </c>
      <c r="Z81" s="10"/>
      <c r="AA81" s="10"/>
      <c r="AB81" s="10" t="e">
        <f>VLOOKUP(Y81,공통데이터!$D$3:$G$16,4,FALSE)</f>
        <v>#NUM!</v>
      </c>
      <c r="AC81" s="10" t="str">
        <f t="shared" si="69"/>
        <v>길원1 - 스트라이커</v>
      </c>
      <c r="AD81" s="12" t="e">
        <f t="array" ref="AD81">INDEX(던전,SMALL(IF((AD75&gt;입장레벨)*(AD75&lt;보상한계),MATCH(ROW(던전),ROW(던전)),""),ROWS($A$1:$A$5)),COLUMNS($A$1:$A$5))</f>
        <v>#NUM!</v>
      </c>
      <c r="AE81" s="10"/>
      <c r="AF81" s="10"/>
      <c r="AG81" s="10" t="e">
        <f>VLOOKUP(AD81,공통데이터!$D$3:$G$16,4,FALSE)</f>
        <v>#NUM!</v>
      </c>
      <c r="AH81" s="10" t="str">
        <f t="shared" si="70"/>
        <v>길원1 - 스트라이커</v>
      </c>
      <c r="AI81" s="12" t="e">
        <f t="array" ref="AI81">INDEX(던전,SMALL(IF((AI75&gt;입장레벨)*(AI75&lt;보상한계),MATCH(ROW(던전),ROW(던전)),""),ROWS($A$1:$A$5)),COLUMNS($A$1:$A$5))</f>
        <v>#NUM!</v>
      </c>
      <c r="AJ81" s="10"/>
      <c r="AK81" s="10"/>
      <c r="AL81" s="10" t="e">
        <f>VLOOKUP(AI81,공통데이터!$D$3:$G$16,4,FALSE)</f>
        <v>#NUM!</v>
      </c>
      <c r="AM81" s="10" t="str">
        <f t="shared" si="71"/>
        <v>길원1 - 스트라이커</v>
      </c>
      <c r="AN81" s="12" t="e">
        <f t="array" ref="AN81">INDEX(던전,SMALL(IF((AN75&gt;입장레벨)*(AN75&lt;보상한계),MATCH(ROW(던전),ROW(던전)),""),ROWS($A$1:$A$5)),COLUMNS($A$1:$A$5))</f>
        <v>#NUM!</v>
      </c>
      <c r="AO81" s="10"/>
      <c r="AP81" s="10"/>
      <c r="AQ81" s="10" t="e">
        <f>VLOOKUP(AN81,공통데이터!$D$3:$G$16,4,FALSE)</f>
        <v>#NUM!</v>
      </c>
      <c r="AR81" s="10" t="str">
        <f t="shared" si="72"/>
        <v>길원1 - 스트라이커</v>
      </c>
      <c r="AS81" s="12" t="e">
        <f t="array" ref="AS81">INDEX(던전,SMALL(IF((AS75&gt;입장레벨)*(AS75&lt;보상한계),MATCH(ROW(던전),ROW(던전)),""),ROWS($A$1:$A$5)),COLUMNS($A$1:$A$5))</f>
        <v>#NUM!</v>
      </c>
      <c r="AT81" s="10"/>
      <c r="AU81" s="10"/>
      <c r="AV81" s="10" t="e">
        <f>VLOOKUP(AS81,공통데이터!$D$3:$G$16,4,FALSE)</f>
        <v>#NUM!</v>
      </c>
      <c r="AW81" s="10" t="str">
        <f t="shared" si="73"/>
        <v>길원1 - 스트라이커</v>
      </c>
      <c r="AX81" s="12" t="e">
        <f t="array" ref="AX81">INDEX(던전,SMALL(IF((AX75&gt;입장레벨)*(AX75&lt;보상한계),MATCH(ROW(던전),ROW(던전)),""),ROWS($A$1:$A$5)),COLUMNS($A$1:$A$5))</f>
        <v>#NUM!</v>
      </c>
      <c r="AY81" s="10"/>
    </row>
    <row r="82" spans="2:51" ht="16.5" customHeight="1">
      <c r="B82" s="10"/>
      <c r="C82" s="10"/>
      <c r="D82" s="10"/>
      <c r="E82" s="12" t="e">
        <f t="array" ref="E82">INDEX(던전,SMALL(IF((E75&gt;입장레벨)*(E75&lt;보상한계),MATCH(ROW(던전),ROW(던전)),""),ROWS($A$1:$A$6)),COLUMNS($A$1:$A$6))</f>
        <v>#NUM!</v>
      </c>
      <c r="F82" s="10"/>
      <c r="G82" s="10"/>
      <c r="H82" s="10" t="e">
        <f>VLOOKUP(E82,공통데이터!$D$3:$G$16,4,FALSE)</f>
        <v>#NUM!</v>
      </c>
      <c r="I82" s="10" t="str">
        <f t="shared" si="65"/>
        <v>길원1 - 스트라이커</v>
      </c>
      <c r="J82" s="12" t="e">
        <f t="array" ref="J82">INDEX(던전,SMALL(IF((J75&gt;입장레벨)*(J75&lt;보상한계),MATCH(ROW(던전),ROW(던전)),""),ROWS($A$1:$A$6)),COLUMNS($A$1:$A$6))</f>
        <v>#NUM!</v>
      </c>
      <c r="K82" s="10"/>
      <c r="L82" s="10"/>
      <c r="M82" s="10" t="e">
        <f>VLOOKUP(J82,공통데이터!$D$3:$G$16,4,FALSE)</f>
        <v>#NUM!</v>
      </c>
      <c r="N82" s="10" t="str">
        <f t="shared" si="66"/>
        <v>길원1 - 스트라이커</v>
      </c>
      <c r="O82" s="12" t="e">
        <f t="array" ref="O82">INDEX(던전,SMALL(IF((O75&gt;입장레벨)*(O75&lt;보상한계),MATCH(ROW(던전),ROW(던전)),""),ROWS($A$1:$A$6)),COLUMNS($A$1:$A$6))</f>
        <v>#NUM!</v>
      </c>
      <c r="P82" s="10"/>
      <c r="Q82" s="10"/>
      <c r="R82" s="10" t="e">
        <f>VLOOKUP(O82,공통데이터!$D$3:$G$16,4,FALSE)</f>
        <v>#NUM!</v>
      </c>
      <c r="S82" s="10" t="str">
        <f t="shared" si="67"/>
        <v>길원1 - 스트라이커</v>
      </c>
      <c r="T82" s="12" t="e">
        <f t="array" ref="T82">INDEX(던전,SMALL(IF((T75&gt;입장레벨)*(T75&lt;보상한계),MATCH(ROW(던전),ROW(던전)),""),ROWS($A$1:$A$6)),COLUMNS($A$1:$A$6))</f>
        <v>#NUM!</v>
      </c>
      <c r="U82" s="10"/>
      <c r="V82" s="10"/>
      <c r="W82" s="10" t="e">
        <f>VLOOKUP(T82,공통데이터!$D$3:$G$16,4,FALSE)</f>
        <v>#NUM!</v>
      </c>
      <c r="X82" s="10" t="str">
        <f t="shared" si="68"/>
        <v>길원1 - 스트라이커</v>
      </c>
      <c r="Y82" s="12" t="e">
        <f t="array" ref="Y82">INDEX(던전,SMALL(IF((Y75&gt;입장레벨)*(Y75&lt;보상한계),MATCH(ROW(던전),ROW(던전)),""),ROWS($A$1:$A$6)),COLUMNS($A$1:$A$6))</f>
        <v>#NUM!</v>
      </c>
      <c r="Z82" s="10"/>
      <c r="AA82" s="10"/>
      <c r="AB82" s="10" t="e">
        <f>VLOOKUP(Y82,공통데이터!$D$3:$G$16,4,FALSE)</f>
        <v>#NUM!</v>
      </c>
      <c r="AC82" s="10" t="str">
        <f t="shared" si="69"/>
        <v>길원1 - 스트라이커</v>
      </c>
      <c r="AD82" s="12" t="e">
        <f t="array" ref="AD82">INDEX(던전,SMALL(IF((AD75&gt;입장레벨)*(AD75&lt;보상한계),MATCH(ROW(던전),ROW(던전)),""),ROWS($A$1:$A$6)),COLUMNS($A$1:$A$6))</f>
        <v>#NUM!</v>
      </c>
      <c r="AE82" s="10"/>
      <c r="AF82" s="10"/>
      <c r="AG82" s="10" t="e">
        <f>VLOOKUP(AD82,공통데이터!$D$3:$G$16,4,FALSE)</f>
        <v>#NUM!</v>
      </c>
      <c r="AH82" s="10" t="str">
        <f t="shared" si="70"/>
        <v>길원1 - 스트라이커</v>
      </c>
      <c r="AI82" s="12" t="e">
        <f t="array" ref="AI82">INDEX(던전,SMALL(IF((AI75&gt;입장레벨)*(AI75&lt;보상한계),MATCH(ROW(던전),ROW(던전)),""),ROWS($A$1:$A$6)),COLUMNS($A$1:$A$6))</f>
        <v>#NUM!</v>
      </c>
      <c r="AJ82" s="10"/>
      <c r="AK82" s="10"/>
      <c r="AL82" s="10" t="e">
        <f>VLOOKUP(AI82,공통데이터!$D$3:$G$16,4,FALSE)</f>
        <v>#NUM!</v>
      </c>
      <c r="AM82" s="10" t="str">
        <f t="shared" si="71"/>
        <v>길원1 - 스트라이커</v>
      </c>
      <c r="AN82" s="12" t="e">
        <f t="array" ref="AN82">INDEX(던전,SMALL(IF((AN75&gt;입장레벨)*(AN75&lt;보상한계),MATCH(ROW(던전),ROW(던전)),""),ROWS($A$1:$A$6)),COLUMNS($A$1:$A$6))</f>
        <v>#NUM!</v>
      </c>
      <c r="AO82" s="10"/>
      <c r="AP82" s="10"/>
      <c r="AQ82" s="10" t="e">
        <f>VLOOKUP(AN82,공통데이터!$D$3:$G$16,4,FALSE)</f>
        <v>#NUM!</v>
      </c>
      <c r="AR82" s="10" t="str">
        <f t="shared" si="72"/>
        <v>길원1 - 스트라이커</v>
      </c>
      <c r="AS82" s="12" t="e">
        <f t="array" ref="AS82">INDEX(던전,SMALL(IF((AS75&gt;입장레벨)*(AS75&lt;보상한계),MATCH(ROW(던전),ROW(던전)),""),ROWS($A$1:$A$6)),COLUMNS($A$1:$A$6))</f>
        <v>#NUM!</v>
      </c>
      <c r="AT82" s="10"/>
      <c r="AU82" s="10"/>
      <c r="AV82" s="10" t="e">
        <f>VLOOKUP(AS82,공통데이터!$D$3:$G$16,4,FALSE)</f>
        <v>#NUM!</v>
      </c>
      <c r="AW82" s="10" t="str">
        <f t="shared" si="73"/>
        <v>길원1 - 스트라이커</v>
      </c>
      <c r="AX82" s="12" t="e">
        <f t="array" ref="AX82">INDEX(던전,SMALL(IF((AX75&gt;입장레벨)*(AX75&lt;보상한계),MATCH(ROW(던전),ROW(던전)),""),ROWS($A$1:$A$6)),COLUMNS($A$1:$A$6))</f>
        <v>#NUM!</v>
      </c>
      <c r="AY82" s="10"/>
    </row>
    <row r="83" spans="2:51" ht="16.5" customHeight="1"/>
    <row r="84" spans="2:51" ht="16.5" customHeight="1">
      <c r="B84" s="10"/>
      <c r="C84" s="10"/>
      <c r="D84" s="10"/>
      <c r="E84" s="3" t="str">
        <f>개인현황!E84</f>
        <v>직업 선택</v>
      </c>
      <c r="F84" s="10" t="s">
        <v>2</v>
      </c>
      <c r="G84" s="10" t="s">
        <v>19</v>
      </c>
      <c r="H84" s="10" t="s">
        <v>4</v>
      </c>
      <c r="I84" s="10" t="s">
        <v>5</v>
      </c>
      <c r="J84" s="3" t="str">
        <f>개인현황!I84</f>
        <v>직업 선택</v>
      </c>
      <c r="K84" s="10" t="s">
        <v>2</v>
      </c>
      <c r="L84" s="10" t="s">
        <v>19</v>
      </c>
      <c r="M84" s="10" t="s">
        <v>4</v>
      </c>
      <c r="N84" s="10" t="s">
        <v>5</v>
      </c>
      <c r="O84" s="3" t="str">
        <f>개인현황!M84</f>
        <v>직업 선택</v>
      </c>
      <c r="P84" s="10" t="s">
        <v>2</v>
      </c>
      <c r="Q84" s="10" t="s">
        <v>19</v>
      </c>
      <c r="R84" s="10" t="s">
        <v>4</v>
      </c>
      <c r="S84" s="10" t="s">
        <v>5</v>
      </c>
      <c r="T84" s="3" t="str">
        <f>개인현황!Q84</f>
        <v>직업 선택</v>
      </c>
      <c r="U84" s="10" t="s">
        <v>2</v>
      </c>
      <c r="V84" s="10" t="s">
        <v>19</v>
      </c>
      <c r="W84" s="10" t="s">
        <v>4</v>
      </c>
      <c r="X84" s="10" t="s">
        <v>5</v>
      </c>
      <c r="Y84" s="3" t="str">
        <f>개인현황!U84</f>
        <v>직업 선택</v>
      </c>
      <c r="Z84" s="10" t="s">
        <v>2</v>
      </c>
      <c r="AA84" s="10" t="s">
        <v>19</v>
      </c>
      <c r="AB84" s="10" t="s">
        <v>4</v>
      </c>
      <c r="AC84" s="10" t="s">
        <v>5</v>
      </c>
      <c r="AD84" s="3" t="str">
        <f>개인현황!Y84</f>
        <v>직업 선택</v>
      </c>
      <c r="AE84" s="10" t="s">
        <v>2</v>
      </c>
      <c r="AF84" s="10" t="s">
        <v>19</v>
      </c>
      <c r="AG84" s="10" t="s">
        <v>4</v>
      </c>
      <c r="AH84" s="10" t="s">
        <v>5</v>
      </c>
      <c r="AI84" s="3" t="str">
        <f>개인현황!AC84</f>
        <v>직업 선택</v>
      </c>
      <c r="AJ84" s="10" t="s">
        <v>2</v>
      </c>
      <c r="AK84" s="10" t="s">
        <v>19</v>
      </c>
      <c r="AL84" s="10" t="s">
        <v>4</v>
      </c>
      <c r="AM84" s="10" t="s">
        <v>5</v>
      </c>
      <c r="AN84" s="3" t="str">
        <f>개인현황!AG84</f>
        <v>직업 선택</v>
      </c>
      <c r="AO84" s="10" t="s">
        <v>2</v>
      </c>
      <c r="AP84" s="10" t="s">
        <v>19</v>
      </c>
      <c r="AQ84" s="10" t="s">
        <v>4</v>
      </c>
      <c r="AR84" s="10" t="s">
        <v>5</v>
      </c>
      <c r="AS84" s="3" t="str">
        <f>개인현황!AK84</f>
        <v>직업 선택</v>
      </c>
      <c r="AT84" s="10" t="s">
        <v>2</v>
      </c>
      <c r="AU84" s="10" t="s">
        <v>19</v>
      </c>
      <c r="AV84" s="10" t="s">
        <v>4</v>
      </c>
      <c r="AW84" s="10" t="s">
        <v>5</v>
      </c>
      <c r="AX84" s="3" t="str">
        <f>개인현황!AO84</f>
        <v>직업 선택</v>
      </c>
      <c r="AY84" s="10" t="s">
        <v>2</v>
      </c>
    </row>
    <row r="85" spans="2:51" ht="16.5" customHeight="1">
      <c r="B85" s="10"/>
      <c r="C85" s="10"/>
      <c r="D85" s="10"/>
      <c r="E85" s="3">
        <f>개인현황!E85</f>
        <v>0</v>
      </c>
      <c r="F85" s="10"/>
      <c r="G85" s="10"/>
      <c r="H85" s="10"/>
      <c r="I85" s="10"/>
      <c r="J85" s="3">
        <f>개인현황!I85</f>
        <v>0</v>
      </c>
      <c r="K85" s="10"/>
      <c r="L85" s="10"/>
      <c r="M85" s="10"/>
      <c r="N85" s="10"/>
      <c r="O85" s="3">
        <f>개인현황!M85</f>
        <v>0</v>
      </c>
      <c r="P85" s="10"/>
      <c r="Q85" s="10"/>
      <c r="R85" s="10"/>
      <c r="S85" s="10"/>
      <c r="T85" s="3">
        <f>개인현황!Q85</f>
        <v>0</v>
      </c>
      <c r="U85" s="10"/>
      <c r="V85" s="10"/>
      <c r="W85" s="10"/>
      <c r="X85" s="10"/>
      <c r="Y85" s="3">
        <f>개인현황!U85</f>
        <v>0</v>
      </c>
      <c r="Z85" s="10"/>
      <c r="AA85" s="10"/>
      <c r="AB85" s="10"/>
      <c r="AC85" s="10"/>
      <c r="AD85" s="3">
        <f>개인현황!Y85</f>
        <v>0</v>
      </c>
      <c r="AE85" s="10"/>
      <c r="AF85" s="10"/>
      <c r="AG85" s="10"/>
      <c r="AH85" s="10"/>
      <c r="AI85" s="3">
        <f>개인현황!AC85</f>
        <v>0</v>
      </c>
      <c r="AJ85" s="10"/>
      <c r="AK85" s="10"/>
      <c r="AL85" s="10"/>
      <c r="AM85" s="10"/>
      <c r="AN85" s="3">
        <f>개인현황!AG85</f>
        <v>0</v>
      </c>
      <c r="AO85" s="10"/>
      <c r="AP85" s="10"/>
      <c r="AQ85" s="10"/>
      <c r="AR85" s="10"/>
      <c r="AS85" s="3">
        <f>개인현황!AK85</f>
        <v>0</v>
      </c>
      <c r="AT85" s="10"/>
      <c r="AU85" s="10"/>
      <c r="AV85" s="10"/>
      <c r="AW85" s="10"/>
      <c r="AX85" s="3">
        <f>개인현황!AO85</f>
        <v>0</v>
      </c>
      <c r="AY85" s="10"/>
    </row>
    <row r="86" spans="2:51" ht="16.5" customHeight="1">
      <c r="B86" s="10" t="str">
        <f>개인현황!B86</f>
        <v>길원9</v>
      </c>
      <c r="C86" s="10"/>
      <c r="D86" s="10"/>
      <c r="E86" s="10" t="s">
        <v>20</v>
      </c>
      <c r="F86" s="10"/>
      <c r="G86" s="10"/>
      <c r="H86" s="10"/>
      <c r="I86" s="10" t="str">
        <f t="shared" ref="I86:I92" si="74">$B$6&amp;" - "&amp;$E$4</f>
        <v>길원1 - 스트라이커</v>
      </c>
      <c r="J86" s="10" t="s">
        <v>20</v>
      </c>
      <c r="K86" s="10"/>
      <c r="L86" s="10"/>
      <c r="M86" s="10"/>
      <c r="N86" s="10" t="str">
        <f t="shared" ref="N86:N92" si="75">$B$6&amp;" - "&amp;$E$4</f>
        <v>길원1 - 스트라이커</v>
      </c>
      <c r="O86" s="10" t="s">
        <v>20</v>
      </c>
      <c r="P86" s="10"/>
      <c r="Q86" s="10"/>
      <c r="R86" s="10"/>
      <c r="S86" s="10" t="str">
        <f t="shared" ref="S86:S92" si="76">$B$6&amp;" - "&amp;$E$4</f>
        <v>길원1 - 스트라이커</v>
      </c>
      <c r="T86" s="10" t="s">
        <v>20</v>
      </c>
      <c r="U86" s="10"/>
      <c r="V86" s="10"/>
      <c r="W86" s="10"/>
      <c r="X86" s="10" t="str">
        <f t="shared" ref="X86:X92" si="77">$B$6&amp;" - "&amp;$E$4</f>
        <v>길원1 - 스트라이커</v>
      </c>
      <c r="Y86" s="10" t="s">
        <v>20</v>
      </c>
      <c r="Z86" s="10"/>
      <c r="AA86" s="10"/>
      <c r="AB86" s="10"/>
      <c r="AC86" s="10" t="str">
        <f t="shared" ref="AC86:AC92" si="78">$B$6&amp;" - "&amp;$E$4</f>
        <v>길원1 - 스트라이커</v>
      </c>
      <c r="AD86" s="10" t="s">
        <v>20</v>
      </c>
      <c r="AE86" s="10"/>
      <c r="AF86" s="10"/>
      <c r="AG86" s="10"/>
      <c r="AH86" s="10" t="str">
        <f t="shared" ref="AH86:AH92" si="79">$B$6&amp;" - "&amp;$E$4</f>
        <v>길원1 - 스트라이커</v>
      </c>
      <c r="AI86" s="10" t="s">
        <v>20</v>
      </c>
      <c r="AJ86" s="10"/>
      <c r="AK86" s="10"/>
      <c r="AL86" s="10"/>
      <c r="AM86" s="10" t="str">
        <f t="shared" ref="AM86:AM92" si="80">$B$6&amp;" - "&amp;$E$4</f>
        <v>길원1 - 스트라이커</v>
      </c>
      <c r="AN86" s="10" t="s">
        <v>20</v>
      </c>
      <c r="AO86" s="10"/>
      <c r="AP86" s="10"/>
      <c r="AQ86" s="10"/>
      <c r="AR86" s="10" t="str">
        <f t="shared" ref="AR86:AR92" si="81">$B$6&amp;" - "&amp;$E$4</f>
        <v>길원1 - 스트라이커</v>
      </c>
      <c r="AS86" s="10" t="s">
        <v>20</v>
      </c>
      <c r="AT86" s="10"/>
      <c r="AU86" s="10"/>
      <c r="AV86" s="10"/>
      <c r="AW86" s="10" t="str">
        <f t="shared" ref="AW86:AW92" si="82">$B$6&amp;" - "&amp;$E$4</f>
        <v>길원1 - 스트라이커</v>
      </c>
      <c r="AX86" s="10" t="s">
        <v>20</v>
      </c>
      <c r="AY86" s="10"/>
    </row>
    <row r="87" spans="2:51" ht="16.5" customHeight="1">
      <c r="B87" s="10"/>
      <c r="C87" s="10"/>
      <c r="D87" s="10"/>
      <c r="E87" s="12" t="e">
        <f t="array" ref="E87">INDEX(던전,SMALL(IF((E85&gt;입장레벨)*(E85&lt;보상한계),MATCH(ROW(던전),ROW(던전)),""),ROWS($A$1)),COLUMNS($A$1))</f>
        <v>#NUM!</v>
      </c>
      <c r="F87" s="10"/>
      <c r="G87" s="10"/>
      <c r="H87" s="10" t="e">
        <f>VLOOKUP(E87,공통데이터!$D$3:$G$16,4,FALSE)</f>
        <v>#NUM!</v>
      </c>
      <c r="I87" s="10" t="str">
        <f t="shared" si="74"/>
        <v>길원1 - 스트라이커</v>
      </c>
      <c r="J87" s="12" t="e">
        <f t="array" ref="J87">INDEX(던전,SMALL(IF((J85&gt;입장레벨)*(J85&lt;보상한계),MATCH(ROW(던전),ROW(던전)),""),ROWS($A$1)),COLUMNS($A$1))</f>
        <v>#NUM!</v>
      </c>
      <c r="K87" s="10"/>
      <c r="L87" s="10"/>
      <c r="M87" s="10" t="e">
        <f>VLOOKUP(J87,공통데이터!$D$3:$G$16,4,FALSE)</f>
        <v>#NUM!</v>
      </c>
      <c r="N87" s="10" t="str">
        <f t="shared" si="75"/>
        <v>길원1 - 스트라이커</v>
      </c>
      <c r="O87" s="12" t="e">
        <f t="array" ref="O87">INDEX(던전,SMALL(IF((O85&gt;입장레벨)*(O85&lt;보상한계),MATCH(ROW(던전),ROW(던전)),""),ROWS($A$1)),COLUMNS($A$1))</f>
        <v>#NUM!</v>
      </c>
      <c r="P87" s="10"/>
      <c r="Q87" s="10"/>
      <c r="R87" s="10" t="e">
        <f>VLOOKUP(O87,공통데이터!$D$3:$G$16,4,FALSE)</f>
        <v>#NUM!</v>
      </c>
      <c r="S87" s="10" t="str">
        <f t="shared" si="76"/>
        <v>길원1 - 스트라이커</v>
      </c>
      <c r="T87" s="12" t="e">
        <f t="array" ref="T87">INDEX(던전,SMALL(IF((T85&gt;입장레벨)*(T85&lt;보상한계),MATCH(ROW(던전),ROW(던전)),""),ROWS($A$1)),COLUMNS($A$1))</f>
        <v>#NUM!</v>
      </c>
      <c r="U87" s="10"/>
      <c r="V87" s="10"/>
      <c r="W87" s="10" t="e">
        <f>VLOOKUP(T87,공통데이터!$D$3:$G$16,4,FALSE)</f>
        <v>#NUM!</v>
      </c>
      <c r="X87" s="10" t="str">
        <f t="shared" si="77"/>
        <v>길원1 - 스트라이커</v>
      </c>
      <c r="Y87" s="12" t="e">
        <f t="array" ref="Y87">INDEX(던전,SMALL(IF((Y85&gt;입장레벨)*(Y85&lt;보상한계),MATCH(ROW(던전),ROW(던전)),""),ROWS($A$1)),COLUMNS($A$1))</f>
        <v>#NUM!</v>
      </c>
      <c r="Z87" s="10"/>
      <c r="AA87" s="10"/>
      <c r="AB87" s="10" t="e">
        <f>VLOOKUP(Y87,공통데이터!$D$3:$G$16,4,FALSE)</f>
        <v>#NUM!</v>
      </c>
      <c r="AC87" s="10" t="str">
        <f t="shared" si="78"/>
        <v>길원1 - 스트라이커</v>
      </c>
      <c r="AD87" s="12" t="e">
        <f t="array" ref="AD87">INDEX(던전,SMALL(IF((AD85&gt;입장레벨)*(AD85&lt;보상한계),MATCH(ROW(던전),ROW(던전)),""),ROWS($A$1)),COLUMNS($A$1))</f>
        <v>#NUM!</v>
      </c>
      <c r="AE87" s="10"/>
      <c r="AF87" s="10"/>
      <c r="AG87" s="10" t="e">
        <f>VLOOKUP(AD87,공통데이터!$D$3:$G$16,4,FALSE)</f>
        <v>#NUM!</v>
      </c>
      <c r="AH87" s="10" t="str">
        <f t="shared" si="79"/>
        <v>길원1 - 스트라이커</v>
      </c>
      <c r="AI87" s="12" t="e">
        <f t="array" ref="AI87">INDEX(던전,SMALL(IF((AI85&gt;입장레벨)*(AI85&lt;보상한계),MATCH(ROW(던전),ROW(던전)),""),ROWS($A$1)),COLUMNS($A$1))</f>
        <v>#NUM!</v>
      </c>
      <c r="AJ87" s="10"/>
      <c r="AK87" s="10"/>
      <c r="AL87" s="10" t="e">
        <f>VLOOKUP(AI87,공통데이터!$D$3:$G$16,4,FALSE)</f>
        <v>#NUM!</v>
      </c>
      <c r="AM87" s="10" t="str">
        <f t="shared" si="80"/>
        <v>길원1 - 스트라이커</v>
      </c>
      <c r="AN87" s="12" t="e">
        <f t="array" ref="AN87">INDEX(던전,SMALL(IF((AN85&gt;입장레벨)*(AN85&lt;보상한계),MATCH(ROW(던전),ROW(던전)),""),ROWS($A$1)),COLUMNS($A$1))</f>
        <v>#NUM!</v>
      </c>
      <c r="AO87" s="10"/>
      <c r="AP87" s="10"/>
      <c r="AQ87" s="10" t="e">
        <f>VLOOKUP(AN87,공통데이터!$D$3:$G$16,4,FALSE)</f>
        <v>#NUM!</v>
      </c>
      <c r="AR87" s="10" t="str">
        <f t="shared" si="81"/>
        <v>길원1 - 스트라이커</v>
      </c>
      <c r="AS87" s="12" t="e">
        <f t="array" ref="AS87">INDEX(던전,SMALL(IF((AS85&gt;입장레벨)*(AS85&lt;보상한계),MATCH(ROW(던전),ROW(던전)),""),ROWS($A$1)),COLUMNS($A$1))</f>
        <v>#NUM!</v>
      </c>
      <c r="AT87" s="10"/>
      <c r="AU87" s="10"/>
      <c r="AV87" s="10" t="e">
        <f>VLOOKUP(AS87,공통데이터!$D$3:$G$16,4,FALSE)</f>
        <v>#NUM!</v>
      </c>
      <c r="AW87" s="10" t="str">
        <f t="shared" si="82"/>
        <v>길원1 - 스트라이커</v>
      </c>
      <c r="AX87" s="12" t="e">
        <f t="array" ref="AX87">INDEX(던전,SMALL(IF((AX85&gt;입장레벨)*(AX85&lt;보상한계),MATCH(ROW(던전),ROW(던전)),""),ROWS($A$1)),COLUMNS($A$1))</f>
        <v>#NUM!</v>
      </c>
      <c r="AY87" s="10"/>
    </row>
    <row r="88" spans="2:51" ht="16.5" customHeight="1">
      <c r="B88" s="10"/>
      <c r="C88" s="10"/>
      <c r="D88" s="10"/>
      <c r="E88" s="12" t="e">
        <f t="array" ref="E88">INDEX(던전,SMALL(IF((E85&gt;입장레벨)*(E85&lt;보상한계),MATCH(ROW(던전),ROW(던전)),""),ROWS($A$1:$A$2)),COLUMNS($A$1:$A$2))</f>
        <v>#NUM!</v>
      </c>
      <c r="F88" s="10"/>
      <c r="G88" s="10"/>
      <c r="H88" s="10" t="e">
        <f>VLOOKUP(E88,공통데이터!$D$3:$G$16,4,FALSE)</f>
        <v>#NUM!</v>
      </c>
      <c r="I88" s="10" t="str">
        <f t="shared" si="74"/>
        <v>길원1 - 스트라이커</v>
      </c>
      <c r="J88" s="12" t="e">
        <f t="array" ref="J88">INDEX(던전,SMALL(IF((J85&gt;입장레벨)*(J85&lt;보상한계),MATCH(ROW(던전),ROW(던전)),""),ROWS($A$1:$A$2)),COLUMNS($A$1:$A$2))</f>
        <v>#NUM!</v>
      </c>
      <c r="K88" s="10"/>
      <c r="L88" s="10"/>
      <c r="M88" s="10" t="e">
        <f>VLOOKUP(J88,공통데이터!$D$3:$G$16,4,FALSE)</f>
        <v>#NUM!</v>
      </c>
      <c r="N88" s="10" t="str">
        <f t="shared" si="75"/>
        <v>길원1 - 스트라이커</v>
      </c>
      <c r="O88" s="12" t="e">
        <f t="array" ref="O88">INDEX(던전,SMALL(IF((O85&gt;입장레벨)*(O85&lt;보상한계),MATCH(ROW(던전),ROW(던전)),""),ROWS($A$1:$A$2)),COLUMNS($A$1:$A$2))</f>
        <v>#NUM!</v>
      </c>
      <c r="P88" s="10"/>
      <c r="Q88" s="10"/>
      <c r="R88" s="10" t="e">
        <f>VLOOKUP(O88,공통데이터!$D$3:$G$16,4,FALSE)</f>
        <v>#NUM!</v>
      </c>
      <c r="S88" s="10" t="str">
        <f t="shared" si="76"/>
        <v>길원1 - 스트라이커</v>
      </c>
      <c r="T88" s="12" t="e">
        <f t="array" ref="T88">INDEX(던전,SMALL(IF((T85&gt;입장레벨)*(T85&lt;보상한계),MATCH(ROW(던전),ROW(던전)),""),ROWS($A$1:$A$2)),COLUMNS($A$1:$A$2))</f>
        <v>#NUM!</v>
      </c>
      <c r="U88" s="10"/>
      <c r="V88" s="10"/>
      <c r="W88" s="10" t="e">
        <f>VLOOKUP(T88,공통데이터!$D$3:$G$16,4,FALSE)</f>
        <v>#NUM!</v>
      </c>
      <c r="X88" s="10" t="str">
        <f t="shared" si="77"/>
        <v>길원1 - 스트라이커</v>
      </c>
      <c r="Y88" s="12" t="e">
        <f t="array" ref="Y88">INDEX(던전,SMALL(IF((Y85&gt;입장레벨)*(Y85&lt;보상한계),MATCH(ROW(던전),ROW(던전)),""),ROWS($A$1:$A$2)),COLUMNS($A$1:$A$2))</f>
        <v>#NUM!</v>
      </c>
      <c r="Z88" s="10"/>
      <c r="AA88" s="10"/>
      <c r="AB88" s="10" t="e">
        <f>VLOOKUP(Y88,공통데이터!$D$3:$G$16,4,FALSE)</f>
        <v>#NUM!</v>
      </c>
      <c r="AC88" s="10" t="str">
        <f t="shared" si="78"/>
        <v>길원1 - 스트라이커</v>
      </c>
      <c r="AD88" s="12" t="e">
        <f t="array" ref="AD88">INDEX(던전,SMALL(IF((AD85&gt;입장레벨)*(AD85&lt;보상한계),MATCH(ROW(던전),ROW(던전)),""),ROWS($A$1:$A$2)),COLUMNS($A$1:$A$2))</f>
        <v>#NUM!</v>
      </c>
      <c r="AE88" s="10"/>
      <c r="AF88" s="10"/>
      <c r="AG88" s="10" t="e">
        <f>VLOOKUP(AD88,공통데이터!$D$3:$G$16,4,FALSE)</f>
        <v>#NUM!</v>
      </c>
      <c r="AH88" s="10" t="str">
        <f t="shared" si="79"/>
        <v>길원1 - 스트라이커</v>
      </c>
      <c r="AI88" s="12" t="e">
        <f t="array" ref="AI88">INDEX(던전,SMALL(IF((AI85&gt;입장레벨)*(AI85&lt;보상한계),MATCH(ROW(던전),ROW(던전)),""),ROWS($A$1:$A$2)),COLUMNS($A$1:$A$2))</f>
        <v>#NUM!</v>
      </c>
      <c r="AJ88" s="10"/>
      <c r="AK88" s="10"/>
      <c r="AL88" s="10" t="e">
        <f>VLOOKUP(AI88,공통데이터!$D$3:$G$16,4,FALSE)</f>
        <v>#NUM!</v>
      </c>
      <c r="AM88" s="10" t="str">
        <f t="shared" si="80"/>
        <v>길원1 - 스트라이커</v>
      </c>
      <c r="AN88" s="12" t="e">
        <f t="array" ref="AN88">INDEX(던전,SMALL(IF((AN85&gt;입장레벨)*(AN85&lt;보상한계),MATCH(ROW(던전),ROW(던전)),""),ROWS($A$1:$A$2)),COLUMNS($A$1:$A$2))</f>
        <v>#NUM!</v>
      </c>
      <c r="AO88" s="10"/>
      <c r="AP88" s="10"/>
      <c r="AQ88" s="10" t="e">
        <f>VLOOKUP(AN88,공통데이터!$D$3:$G$16,4,FALSE)</f>
        <v>#NUM!</v>
      </c>
      <c r="AR88" s="10" t="str">
        <f t="shared" si="81"/>
        <v>길원1 - 스트라이커</v>
      </c>
      <c r="AS88" s="12" t="e">
        <f t="array" ref="AS88">INDEX(던전,SMALL(IF((AS85&gt;입장레벨)*(AS85&lt;보상한계),MATCH(ROW(던전),ROW(던전)),""),ROWS($A$1:$A$2)),COLUMNS($A$1:$A$2))</f>
        <v>#NUM!</v>
      </c>
      <c r="AT88" s="10"/>
      <c r="AU88" s="10"/>
      <c r="AV88" s="10" t="e">
        <f>VLOOKUP(AS88,공통데이터!$D$3:$G$16,4,FALSE)</f>
        <v>#NUM!</v>
      </c>
      <c r="AW88" s="10" t="str">
        <f t="shared" si="82"/>
        <v>길원1 - 스트라이커</v>
      </c>
      <c r="AX88" s="12" t="e">
        <f t="array" ref="AX88">INDEX(던전,SMALL(IF((AX85&gt;입장레벨)*(AX85&lt;보상한계),MATCH(ROW(던전),ROW(던전)),""),ROWS($A$1:$A$2)),COLUMNS($A$1:$A$2))</f>
        <v>#NUM!</v>
      </c>
      <c r="AY88" s="10"/>
    </row>
    <row r="89" spans="2:51" ht="16.5" customHeight="1">
      <c r="B89" s="10"/>
      <c r="C89" s="10"/>
      <c r="D89" s="10"/>
      <c r="E89" s="12" t="e">
        <f t="array" ref="E89">INDEX(던전,SMALL(IF((E85&gt;입장레벨)*(E85&lt;보상한계),MATCH(ROW(던전),ROW(던전)),""),ROWS($A$1:$A$3)),COLUMNS($A$1:$A$3))</f>
        <v>#NUM!</v>
      </c>
      <c r="F89" s="10"/>
      <c r="G89" s="10"/>
      <c r="H89" s="10" t="e">
        <f>VLOOKUP(E89,공통데이터!$D$3:$G$16,4,FALSE)</f>
        <v>#NUM!</v>
      </c>
      <c r="I89" s="10" t="str">
        <f t="shared" si="74"/>
        <v>길원1 - 스트라이커</v>
      </c>
      <c r="J89" s="12" t="e">
        <f t="array" ref="J89">INDEX(던전,SMALL(IF((J85&gt;입장레벨)*(J85&lt;보상한계),MATCH(ROW(던전),ROW(던전)),""),ROWS($A$1:$A$3)),COLUMNS($A$1:$A$3))</f>
        <v>#NUM!</v>
      </c>
      <c r="K89" s="10"/>
      <c r="L89" s="10"/>
      <c r="M89" s="10" t="e">
        <f>VLOOKUP(J89,공통데이터!$D$3:$G$16,4,FALSE)</f>
        <v>#NUM!</v>
      </c>
      <c r="N89" s="10" t="str">
        <f t="shared" si="75"/>
        <v>길원1 - 스트라이커</v>
      </c>
      <c r="O89" s="12" t="e">
        <f t="array" ref="O89">INDEX(던전,SMALL(IF((O85&gt;입장레벨)*(O85&lt;보상한계),MATCH(ROW(던전),ROW(던전)),""),ROWS($A$1:$A$3)),COLUMNS($A$1:$A$3))</f>
        <v>#NUM!</v>
      </c>
      <c r="P89" s="10"/>
      <c r="Q89" s="10"/>
      <c r="R89" s="10" t="e">
        <f>VLOOKUP(O89,공통데이터!$D$3:$G$16,4,FALSE)</f>
        <v>#NUM!</v>
      </c>
      <c r="S89" s="10" t="str">
        <f t="shared" si="76"/>
        <v>길원1 - 스트라이커</v>
      </c>
      <c r="T89" s="12" t="e">
        <f t="array" ref="T89">INDEX(던전,SMALL(IF((T85&gt;입장레벨)*(T85&lt;보상한계),MATCH(ROW(던전),ROW(던전)),""),ROWS($A$1:$A$3)),COLUMNS($A$1:$A$3))</f>
        <v>#NUM!</v>
      </c>
      <c r="U89" s="10"/>
      <c r="V89" s="10"/>
      <c r="W89" s="10" t="e">
        <f>VLOOKUP(T89,공통데이터!$D$3:$G$16,4,FALSE)</f>
        <v>#NUM!</v>
      </c>
      <c r="X89" s="10" t="str">
        <f t="shared" si="77"/>
        <v>길원1 - 스트라이커</v>
      </c>
      <c r="Y89" s="12" t="e">
        <f t="array" ref="Y89">INDEX(던전,SMALL(IF((Y85&gt;입장레벨)*(Y85&lt;보상한계),MATCH(ROW(던전),ROW(던전)),""),ROWS($A$1:$A$3)),COLUMNS($A$1:$A$3))</f>
        <v>#NUM!</v>
      </c>
      <c r="Z89" s="10"/>
      <c r="AA89" s="10"/>
      <c r="AB89" s="10" t="e">
        <f>VLOOKUP(Y89,공통데이터!$D$3:$G$16,4,FALSE)</f>
        <v>#NUM!</v>
      </c>
      <c r="AC89" s="10" t="str">
        <f t="shared" si="78"/>
        <v>길원1 - 스트라이커</v>
      </c>
      <c r="AD89" s="12" t="e">
        <f t="array" ref="AD89">INDEX(던전,SMALL(IF((AD85&gt;입장레벨)*(AD85&lt;보상한계),MATCH(ROW(던전),ROW(던전)),""),ROWS($A$1:$A$3)),COLUMNS($A$1:$A$3))</f>
        <v>#NUM!</v>
      </c>
      <c r="AE89" s="10"/>
      <c r="AF89" s="10"/>
      <c r="AG89" s="10" t="e">
        <f>VLOOKUP(AD89,공통데이터!$D$3:$G$16,4,FALSE)</f>
        <v>#NUM!</v>
      </c>
      <c r="AH89" s="10" t="str">
        <f t="shared" si="79"/>
        <v>길원1 - 스트라이커</v>
      </c>
      <c r="AI89" s="12" t="e">
        <f t="array" ref="AI89">INDEX(던전,SMALL(IF((AI85&gt;입장레벨)*(AI85&lt;보상한계),MATCH(ROW(던전),ROW(던전)),""),ROWS($A$1:$A$3)),COLUMNS($A$1:$A$3))</f>
        <v>#NUM!</v>
      </c>
      <c r="AJ89" s="10"/>
      <c r="AK89" s="10"/>
      <c r="AL89" s="10" t="e">
        <f>VLOOKUP(AI89,공통데이터!$D$3:$G$16,4,FALSE)</f>
        <v>#NUM!</v>
      </c>
      <c r="AM89" s="10" t="str">
        <f t="shared" si="80"/>
        <v>길원1 - 스트라이커</v>
      </c>
      <c r="AN89" s="12" t="e">
        <f t="array" ref="AN89">INDEX(던전,SMALL(IF((AN85&gt;입장레벨)*(AN85&lt;보상한계),MATCH(ROW(던전),ROW(던전)),""),ROWS($A$1:$A$3)),COLUMNS($A$1:$A$3))</f>
        <v>#NUM!</v>
      </c>
      <c r="AO89" s="10"/>
      <c r="AP89" s="10"/>
      <c r="AQ89" s="10" t="e">
        <f>VLOOKUP(AN89,공통데이터!$D$3:$G$16,4,FALSE)</f>
        <v>#NUM!</v>
      </c>
      <c r="AR89" s="10" t="str">
        <f t="shared" si="81"/>
        <v>길원1 - 스트라이커</v>
      </c>
      <c r="AS89" s="12" t="e">
        <f t="array" ref="AS89">INDEX(던전,SMALL(IF((AS85&gt;입장레벨)*(AS85&lt;보상한계),MATCH(ROW(던전),ROW(던전)),""),ROWS($A$1:$A$3)),COLUMNS($A$1:$A$3))</f>
        <v>#NUM!</v>
      </c>
      <c r="AT89" s="10"/>
      <c r="AU89" s="10"/>
      <c r="AV89" s="10" t="e">
        <f>VLOOKUP(AS89,공통데이터!$D$3:$G$16,4,FALSE)</f>
        <v>#NUM!</v>
      </c>
      <c r="AW89" s="10" t="str">
        <f t="shared" si="82"/>
        <v>길원1 - 스트라이커</v>
      </c>
      <c r="AX89" s="12" t="e">
        <f t="array" ref="AX89">INDEX(던전,SMALL(IF((AX85&gt;입장레벨)*(AX85&lt;보상한계),MATCH(ROW(던전),ROW(던전)),""),ROWS($A$1:$A$3)),COLUMNS($A$1:$A$3))</f>
        <v>#NUM!</v>
      </c>
      <c r="AY89" s="10"/>
    </row>
    <row r="90" spans="2:51" ht="16.5" customHeight="1">
      <c r="B90" s="10"/>
      <c r="C90" s="10"/>
      <c r="D90" s="10"/>
      <c r="E90" s="12" t="e">
        <f t="array" ref="E90">INDEX(던전,SMALL(IF((E85&gt;입장레벨)*(E85&lt;보상한계),MATCH(ROW(던전),ROW(던전)),""),ROWS($A$1:$A$4)),COLUMNS($A$1:$A$4))</f>
        <v>#NUM!</v>
      </c>
      <c r="F90" s="10"/>
      <c r="G90" s="10"/>
      <c r="H90" s="10" t="e">
        <f>VLOOKUP(E90,공통데이터!$D$3:$G$16,4,FALSE)</f>
        <v>#NUM!</v>
      </c>
      <c r="I90" s="10" t="str">
        <f t="shared" si="74"/>
        <v>길원1 - 스트라이커</v>
      </c>
      <c r="J90" s="12" t="e">
        <f t="array" ref="J90">INDEX(던전,SMALL(IF((J85&gt;입장레벨)*(J85&lt;보상한계),MATCH(ROW(던전),ROW(던전)),""),ROWS($A$1:$A$4)),COLUMNS($A$1:$A$4))</f>
        <v>#NUM!</v>
      </c>
      <c r="K90" s="10"/>
      <c r="L90" s="10"/>
      <c r="M90" s="10" t="e">
        <f>VLOOKUP(J90,공통데이터!$D$3:$G$16,4,FALSE)</f>
        <v>#NUM!</v>
      </c>
      <c r="N90" s="10" t="str">
        <f t="shared" si="75"/>
        <v>길원1 - 스트라이커</v>
      </c>
      <c r="O90" s="12" t="e">
        <f t="array" ref="O90">INDEX(던전,SMALL(IF((O85&gt;입장레벨)*(O85&lt;보상한계),MATCH(ROW(던전),ROW(던전)),""),ROWS($A$1:$A$4)),COLUMNS($A$1:$A$4))</f>
        <v>#NUM!</v>
      </c>
      <c r="P90" s="10"/>
      <c r="Q90" s="10"/>
      <c r="R90" s="10" t="e">
        <f>VLOOKUP(O90,공통데이터!$D$3:$G$16,4,FALSE)</f>
        <v>#NUM!</v>
      </c>
      <c r="S90" s="10" t="str">
        <f t="shared" si="76"/>
        <v>길원1 - 스트라이커</v>
      </c>
      <c r="T90" s="12" t="e">
        <f t="array" ref="T90">INDEX(던전,SMALL(IF((T85&gt;입장레벨)*(T85&lt;보상한계),MATCH(ROW(던전),ROW(던전)),""),ROWS($A$1:$A$4)),COLUMNS($A$1:$A$4))</f>
        <v>#NUM!</v>
      </c>
      <c r="U90" s="10"/>
      <c r="V90" s="10"/>
      <c r="W90" s="10" t="e">
        <f>VLOOKUP(T90,공통데이터!$D$3:$G$16,4,FALSE)</f>
        <v>#NUM!</v>
      </c>
      <c r="X90" s="10" t="str">
        <f t="shared" si="77"/>
        <v>길원1 - 스트라이커</v>
      </c>
      <c r="Y90" s="12" t="e">
        <f t="array" ref="Y90">INDEX(던전,SMALL(IF((Y85&gt;입장레벨)*(Y85&lt;보상한계),MATCH(ROW(던전),ROW(던전)),""),ROWS($A$1:$A$4)),COLUMNS($A$1:$A$4))</f>
        <v>#NUM!</v>
      </c>
      <c r="Z90" s="10"/>
      <c r="AA90" s="10"/>
      <c r="AB90" s="10" t="e">
        <f>VLOOKUP(Y90,공통데이터!$D$3:$G$16,4,FALSE)</f>
        <v>#NUM!</v>
      </c>
      <c r="AC90" s="10" t="str">
        <f t="shared" si="78"/>
        <v>길원1 - 스트라이커</v>
      </c>
      <c r="AD90" s="12" t="e">
        <f t="array" ref="AD90">INDEX(던전,SMALL(IF((AD85&gt;입장레벨)*(AD85&lt;보상한계),MATCH(ROW(던전),ROW(던전)),""),ROWS($A$1:$A$4)),COLUMNS($A$1:$A$4))</f>
        <v>#NUM!</v>
      </c>
      <c r="AE90" s="10"/>
      <c r="AF90" s="10"/>
      <c r="AG90" s="10" t="e">
        <f>VLOOKUP(AD90,공통데이터!$D$3:$G$16,4,FALSE)</f>
        <v>#NUM!</v>
      </c>
      <c r="AH90" s="10" t="str">
        <f t="shared" si="79"/>
        <v>길원1 - 스트라이커</v>
      </c>
      <c r="AI90" s="12" t="e">
        <f t="array" ref="AI90">INDEX(던전,SMALL(IF((AI85&gt;입장레벨)*(AI85&lt;보상한계),MATCH(ROW(던전),ROW(던전)),""),ROWS($A$1:$A$4)),COLUMNS($A$1:$A$4))</f>
        <v>#NUM!</v>
      </c>
      <c r="AJ90" s="10"/>
      <c r="AK90" s="10"/>
      <c r="AL90" s="10" t="e">
        <f>VLOOKUP(AI90,공통데이터!$D$3:$G$16,4,FALSE)</f>
        <v>#NUM!</v>
      </c>
      <c r="AM90" s="10" t="str">
        <f t="shared" si="80"/>
        <v>길원1 - 스트라이커</v>
      </c>
      <c r="AN90" s="12" t="e">
        <f t="array" ref="AN90">INDEX(던전,SMALL(IF((AN85&gt;입장레벨)*(AN85&lt;보상한계),MATCH(ROW(던전),ROW(던전)),""),ROWS($A$1:$A$4)),COLUMNS($A$1:$A$4))</f>
        <v>#NUM!</v>
      </c>
      <c r="AO90" s="10"/>
      <c r="AP90" s="10"/>
      <c r="AQ90" s="10" t="e">
        <f>VLOOKUP(AN90,공통데이터!$D$3:$G$16,4,FALSE)</f>
        <v>#NUM!</v>
      </c>
      <c r="AR90" s="10" t="str">
        <f t="shared" si="81"/>
        <v>길원1 - 스트라이커</v>
      </c>
      <c r="AS90" s="12" t="e">
        <f t="array" ref="AS90">INDEX(던전,SMALL(IF((AS85&gt;입장레벨)*(AS85&lt;보상한계),MATCH(ROW(던전),ROW(던전)),""),ROWS($A$1:$A$4)),COLUMNS($A$1:$A$4))</f>
        <v>#NUM!</v>
      </c>
      <c r="AT90" s="10"/>
      <c r="AU90" s="10"/>
      <c r="AV90" s="10" t="e">
        <f>VLOOKUP(AS90,공통데이터!$D$3:$G$16,4,FALSE)</f>
        <v>#NUM!</v>
      </c>
      <c r="AW90" s="10" t="str">
        <f t="shared" si="82"/>
        <v>길원1 - 스트라이커</v>
      </c>
      <c r="AX90" s="12" t="e">
        <f t="array" ref="AX90">INDEX(던전,SMALL(IF((AX85&gt;입장레벨)*(AX85&lt;보상한계),MATCH(ROW(던전),ROW(던전)),""),ROWS($A$1:$A$4)),COLUMNS($A$1:$A$4))</f>
        <v>#NUM!</v>
      </c>
      <c r="AY90" s="10"/>
    </row>
    <row r="91" spans="2:51" ht="16.5" customHeight="1">
      <c r="B91" s="10"/>
      <c r="C91" s="10"/>
      <c r="D91" s="10"/>
      <c r="E91" s="12" t="e">
        <f t="array" ref="E91">INDEX(던전,SMALL(IF((E85&gt;입장레벨)*(E85&lt;보상한계),MATCH(ROW(던전),ROW(던전)),""),ROWS($A$1:$A$5)),COLUMNS($A$1:$A$5))</f>
        <v>#NUM!</v>
      </c>
      <c r="F91" s="10"/>
      <c r="G91" s="10"/>
      <c r="H91" s="10" t="e">
        <f>VLOOKUP(E91,공통데이터!$D$3:$G$16,4,FALSE)</f>
        <v>#NUM!</v>
      </c>
      <c r="I91" s="10" t="str">
        <f t="shared" si="74"/>
        <v>길원1 - 스트라이커</v>
      </c>
      <c r="J91" s="12" t="e">
        <f t="array" ref="J91">INDEX(던전,SMALL(IF((J85&gt;입장레벨)*(J85&lt;보상한계),MATCH(ROW(던전),ROW(던전)),""),ROWS($A$1:$A$5)),COLUMNS($A$1:$A$5))</f>
        <v>#NUM!</v>
      </c>
      <c r="K91" s="10"/>
      <c r="L91" s="10"/>
      <c r="M91" s="10" t="e">
        <f>VLOOKUP(J91,공통데이터!$D$3:$G$16,4,FALSE)</f>
        <v>#NUM!</v>
      </c>
      <c r="N91" s="10" t="str">
        <f t="shared" si="75"/>
        <v>길원1 - 스트라이커</v>
      </c>
      <c r="O91" s="12" t="e">
        <f t="array" ref="O91">INDEX(던전,SMALL(IF((O85&gt;입장레벨)*(O85&lt;보상한계),MATCH(ROW(던전),ROW(던전)),""),ROWS($A$1:$A$5)),COLUMNS($A$1:$A$5))</f>
        <v>#NUM!</v>
      </c>
      <c r="P91" s="10"/>
      <c r="Q91" s="10"/>
      <c r="R91" s="10" t="e">
        <f>VLOOKUP(O91,공통데이터!$D$3:$G$16,4,FALSE)</f>
        <v>#NUM!</v>
      </c>
      <c r="S91" s="10" t="str">
        <f t="shared" si="76"/>
        <v>길원1 - 스트라이커</v>
      </c>
      <c r="T91" s="12" t="e">
        <f t="array" ref="T91">INDEX(던전,SMALL(IF((T85&gt;입장레벨)*(T85&lt;보상한계),MATCH(ROW(던전),ROW(던전)),""),ROWS($A$1:$A$5)),COLUMNS($A$1:$A$5))</f>
        <v>#NUM!</v>
      </c>
      <c r="U91" s="10"/>
      <c r="V91" s="10"/>
      <c r="W91" s="10" t="e">
        <f>VLOOKUP(T91,공통데이터!$D$3:$G$16,4,FALSE)</f>
        <v>#NUM!</v>
      </c>
      <c r="X91" s="10" t="str">
        <f t="shared" si="77"/>
        <v>길원1 - 스트라이커</v>
      </c>
      <c r="Y91" s="12" t="e">
        <f t="array" ref="Y91">INDEX(던전,SMALL(IF((Y85&gt;입장레벨)*(Y85&lt;보상한계),MATCH(ROW(던전),ROW(던전)),""),ROWS($A$1:$A$5)),COLUMNS($A$1:$A$5))</f>
        <v>#NUM!</v>
      </c>
      <c r="Z91" s="10"/>
      <c r="AA91" s="10"/>
      <c r="AB91" s="10" t="e">
        <f>VLOOKUP(Y91,공통데이터!$D$3:$G$16,4,FALSE)</f>
        <v>#NUM!</v>
      </c>
      <c r="AC91" s="10" t="str">
        <f t="shared" si="78"/>
        <v>길원1 - 스트라이커</v>
      </c>
      <c r="AD91" s="12" t="e">
        <f t="array" ref="AD91">INDEX(던전,SMALL(IF((AD85&gt;입장레벨)*(AD85&lt;보상한계),MATCH(ROW(던전),ROW(던전)),""),ROWS($A$1:$A$5)),COLUMNS($A$1:$A$5))</f>
        <v>#NUM!</v>
      </c>
      <c r="AE91" s="10"/>
      <c r="AF91" s="10"/>
      <c r="AG91" s="10" t="e">
        <f>VLOOKUP(AD91,공통데이터!$D$3:$G$16,4,FALSE)</f>
        <v>#NUM!</v>
      </c>
      <c r="AH91" s="10" t="str">
        <f t="shared" si="79"/>
        <v>길원1 - 스트라이커</v>
      </c>
      <c r="AI91" s="12" t="e">
        <f t="array" ref="AI91">INDEX(던전,SMALL(IF((AI85&gt;입장레벨)*(AI85&lt;보상한계),MATCH(ROW(던전),ROW(던전)),""),ROWS($A$1:$A$5)),COLUMNS($A$1:$A$5))</f>
        <v>#NUM!</v>
      </c>
      <c r="AJ91" s="10"/>
      <c r="AK91" s="10"/>
      <c r="AL91" s="10" t="e">
        <f>VLOOKUP(AI91,공통데이터!$D$3:$G$16,4,FALSE)</f>
        <v>#NUM!</v>
      </c>
      <c r="AM91" s="10" t="str">
        <f t="shared" si="80"/>
        <v>길원1 - 스트라이커</v>
      </c>
      <c r="AN91" s="12" t="e">
        <f t="array" ref="AN91">INDEX(던전,SMALL(IF((AN85&gt;입장레벨)*(AN85&lt;보상한계),MATCH(ROW(던전),ROW(던전)),""),ROWS($A$1:$A$5)),COLUMNS($A$1:$A$5))</f>
        <v>#NUM!</v>
      </c>
      <c r="AO91" s="10"/>
      <c r="AP91" s="10"/>
      <c r="AQ91" s="10" t="e">
        <f>VLOOKUP(AN91,공통데이터!$D$3:$G$16,4,FALSE)</f>
        <v>#NUM!</v>
      </c>
      <c r="AR91" s="10" t="str">
        <f t="shared" si="81"/>
        <v>길원1 - 스트라이커</v>
      </c>
      <c r="AS91" s="12" t="e">
        <f t="array" ref="AS91">INDEX(던전,SMALL(IF((AS85&gt;입장레벨)*(AS85&lt;보상한계),MATCH(ROW(던전),ROW(던전)),""),ROWS($A$1:$A$5)),COLUMNS($A$1:$A$5))</f>
        <v>#NUM!</v>
      </c>
      <c r="AT91" s="10"/>
      <c r="AU91" s="10"/>
      <c r="AV91" s="10" t="e">
        <f>VLOOKUP(AS91,공통데이터!$D$3:$G$16,4,FALSE)</f>
        <v>#NUM!</v>
      </c>
      <c r="AW91" s="10" t="str">
        <f t="shared" si="82"/>
        <v>길원1 - 스트라이커</v>
      </c>
      <c r="AX91" s="12" t="e">
        <f t="array" ref="AX91">INDEX(던전,SMALL(IF((AX85&gt;입장레벨)*(AX85&lt;보상한계),MATCH(ROW(던전),ROW(던전)),""),ROWS($A$1:$A$5)),COLUMNS($A$1:$A$5))</f>
        <v>#NUM!</v>
      </c>
      <c r="AY91" s="10"/>
    </row>
    <row r="92" spans="2:51" ht="16.5" customHeight="1">
      <c r="B92" s="10"/>
      <c r="C92" s="10"/>
      <c r="D92" s="10"/>
      <c r="E92" s="12" t="e">
        <f t="array" ref="E92">INDEX(던전,SMALL(IF((E85&gt;입장레벨)*(E85&lt;보상한계),MATCH(ROW(던전),ROW(던전)),""),ROWS($A$1:$A$6)),COLUMNS($A$1:$A$6))</f>
        <v>#NUM!</v>
      </c>
      <c r="F92" s="10"/>
      <c r="G92" s="10"/>
      <c r="H92" s="10" t="e">
        <f>VLOOKUP(E92,공통데이터!$D$3:$G$16,4,FALSE)</f>
        <v>#NUM!</v>
      </c>
      <c r="I92" s="10" t="str">
        <f t="shared" si="74"/>
        <v>길원1 - 스트라이커</v>
      </c>
      <c r="J92" s="12" t="e">
        <f t="array" ref="J92">INDEX(던전,SMALL(IF((J85&gt;입장레벨)*(J85&lt;보상한계),MATCH(ROW(던전),ROW(던전)),""),ROWS($A$1:$A$6)),COLUMNS($A$1:$A$6))</f>
        <v>#NUM!</v>
      </c>
      <c r="K92" s="10"/>
      <c r="L92" s="10"/>
      <c r="M92" s="10" t="e">
        <f>VLOOKUP(J92,공통데이터!$D$3:$G$16,4,FALSE)</f>
        <v>#NUM!</v>
      </c>
      <c r="N92" s="10" t="str">
        <f t="shared" si="75"/>
        <v>길원1 - 스트라이커</v>
      </c>
      <c r="O92" s="12" t="e">
        <f t="array" ref="O92">INDEX(던전,SMALL(IF((O85&gt;입장레벨)*(O85&lt;보상한계),MATCH(ROW(던전),ROW(던전)),""),ROWS($A$1:$A$6)),COLUMNS($A$1:$A$6))</f>
        <v>#NUM!</v>
      </c>
      <c r="P92" s="10"/>
      <c r="Q92" s="10"/>
      <c r="R92" s="10" t="e">
        <f>VLOOKUP(O92,공통데이터!$D$3:$G$16,4,FALSE)</f>
        <v>#NUM!</v>
      </c>
      <c r="S92" s="10" t="str">
        <f t="shared" si="76"/>
        <v>길원1 - 스트라이커</v>
      </c>
      <c r="T92" s="12" t="e">
        <f t="array" ref="T92">INDEX(던전,SMALL(IF((T85&gt;입장레벨)*(T85&lt;보상한계),MATCH(ROW(던전),ROW(던전)),""),ROWS($A$1:$A$6)),COLUMNS($A$1:$A$6))</f>
        <v>#NUM!</v>
      </c>
      <c r="U92" s="10"/>
      <c r="V92" s="10"/>
      <c r="W92" s="10" t="e">
        <f>VLOOKUP(T92,공통데이터!$D$3:$G$16,4,FALSE)</f>
        <v>#NUM!</v>
      </c>
      <c r="X92" s="10" t="str">
        <f t="shared" si="77"/>
        <v>길원1 - 스트라이커</v>
      </c>
      <c r="Y92" s="12" t="e">
        <f t="array" ref="Y92">INDEX(던전,SMALL(IF((Y85&gt;입장레벨)*(Y85&lt;보상한계),MATCH(ROW(던전),ROW(던전)),""),ROWS($A$1:$A$6)),COLUMNS($A$1:$A$6))</f>
        <v>#NUM!</v>
      </c>
      <c r="Z92" s="10"/>
      <c r="AA92" s="10"/>
      <c r="AB92" s="10" t="e">
        <f>VLOOKUP(Y92,공통데이터!$D$3:$G$16,4,FALSE)</f>
        <v>#NUM!</v>
      </c>
      <c r="AC92" s="10" t="str">
        <f t="shared" si="78"/>
        <v>길원1 - 스트라이커</v>
      </c>
      <c r="AD92" s="12" t="e">
        <f t="array" ref="AD92">INDEX(던전,SMALL(IF((AD85&gt;입장레벨)*(AD85&lt;보상한계),MATCH(ROW(던전),ROW(던전)),""),ROWS($A$1:$A$6)),COLUMNS($A$1:$A$6))</f>
        <v>#NUM!</v>
      </c>
      <c r="AE92" s="10"/>
      <c r="AF92" s="10"/>
      <c r="AG92" s="10" t="e">
        <f>VLOOKUP(AD92,공통데이터!$D$3:$G$16,4,FALSE)</f>
        <v>#NUM!</v>
      </c>
      <c r="AH92" s="10" t="str">
        <f t="shared" si="79"/>
        <v>길원1 - 스트라이커</v>
      </c>
      <c r="AI92" s="12" t="e">
        <f t="array" ref="AI92">INDEX(던전,SMALL(IF((AI85&gt;입장레벨)*(AI85&lt;보상한계),MATCH(ROW(던전),ROW(던전)),""),ROWS($A$1:$A$6)),COLUMNS($A$1:$A$6))</f>
        <v>#NUM!</v>
      </c>
      <c r="AJ92" s="10"/>
      <c r="AK92" s="10"/>
      <c r="AL92" s="10" t="e">
        <f>VLOOKUP(AI92,공통데이터!$D$3:$G$16,4,FALSE)</f>
        <v>#NUM!</v>
      </c>
      <c r="AM92" s="10" t="str">
        <f t="shared" si="80"/>
        <v>길원1 - 스트라이커</v>
      </c>
      <c r="AN92" s="12" t="e">
        <f t="array" ref="AN92">INDEX(던전,SMALL(IF((AN85&gt;입장레벨)*(AN85&lt;보상한계),MATCH(ROW(던전),ROW(던전)),""),ROWS($A$1:$A$6)),COLUMNS($A$1:$A$6))</f>
        <v>#NUM!</v>
      </c>
      <c r="AO92" s="10"/>
      <c r="AP92" s="10"/>
      <c r="AQ92" s="10" t="e">
        <f>VLOOKUP(AN92,공통데이터!$D$3:$G$16,4,FALSE)</f>
        <v>#NUM!</v>
      </c>
      <c r="AR92" s="10" t="str">
        <f t="shared" si="81"/>
        <v>길원1 - 스트라이커</v>
      </c>
      <c r="AS92" s="12" t="e">
        <f t="array" ref="AS92">INDEX(던전,SMALL(IF((AS85&gt;입장레벨)*(AS85&lt;보상한계),MATCH(ROW(던전),ROW(던전)),""),ROWS($A$1:$A$6)),COLUMNS($A$1:$A$6))</f>
        <v>#NUM!</v>
      </c>
      <c r="AT92" s="10"/>
      <c r="AU92" s="10"/>
      <c r="AV92" s="10" t="e">
        <f>VLOOKUP(AS92,공통데이터!$D$3:$G$16,4,FALSE)</f>
        <v>#NUM!</v>
      </c>
      <c r="AW92" s="10" t="str">
        <f t="shared" si="82"/>
        <v>길원1 - 스트라이커</v>
      </c>
      <c r="AX92" s="12" t="e">
        <f t="array" ref="AX92">INDEX(던전,SMALL(IF((AX85&gt;입장레벨)*(AX85&lt;보상한계),MATCH(ROW(던전),ROW(던전)),""),ROWS($A$1:$A$6)),COLUMNS($A$1:$A$6))</f>
        <v>#NUM!</v>
      </c>
      <c r="AY92" s="10"/>
    </row>
    <row r="93" spans="2:51" ht="16.5" customHeight="1"/>
    <row r="94" spans="2:51" ht="16.5" customHeight="1">
      <c r="B94" s="10"/>
      <c r="C94" s="10"/>
      <c r="D94" s="10"/>
      <c r="E94" s="3" t="str">
        <f>개인현황!E94</f>
        <v>직업 선택</v>
      </c>
      <c r="F94" s="10" t="s">
        <v>2</v>
      </c>
      <c r="G94" s="10" t="s">
        <v>19</v>
      </c>
      <c r="H94" s="10" t="s">
        <v>4</v>
      </c>
      <c r="I94" s="10" t="s">
        <v>5</v>
      </c>
      <c r="J94" s="3" t="str">
        <f>개인현황!I94</f>
        <v>직업 선택</v>
      </c>
      <c r="K94" s="10" t="s">
        <v>2</v>
      </c>
      <c r="L94" s="10" t="s">
        <v>19</v>
      </c>
      <c r="M94" s="10" t="s">
        <v>4</v>
      </c>
      <c r="N94" s="10" t="s">
        <v>5</v>
      </c>
      <c r="O94" s="3" t="str">
        <f>개인현황!M94</f>
        <v>직업 선택</v>
      </c>
      <c r="P94" s="10" t="s">
        <v>2</v>
      </c>
      <c r="Q94" s="10" t="s">
        <v>19</v>
      </c>
      <c r="R94" s="10" t="s">
        <v>4</v>
      </c>
      <c r="S94" s="10" t="s">
        <v>5</v>
      </c>
      <c r="T94" s="3" t="str">
        <f>개인현황!Q94</f>
        <v>직업 선택</v>
      </c>
      <c r="U94" s="10" t="s">
        <v>2</v>
      </c>
      <c r="V94" s="10" t="s">
        <v>19</v>
      </c>
      <c r="W94" s="10" t="s">
        <v>4</v>
      </c>
      <c r="X94" s="10" t="s">
        <v>5</v>
      </c>
      <c r="Y94" s="3" t="str">
        <f>개인현황!U94</f>
        <v>직업 선택</v>
      </c>
      <c r="Z94" s="10" t="s">
        <v>2</v>
      </c>
      <c r="AA94" s="10" t="s">
        <v>19</v>
      </c>
      <c r="AB94" s="10" t="s">
        <v>4</v>
      </c>
      <c r="AC94" s="10" t="s">
        <v>5</v>
      </c>
      <c r="AD94" s="3" t="str">
        <f>개인현황!Y94</f>
        <v>직업 선택</v>
      </c>
      <c r="AE94" s="10" t="s">
        <v>2</v>
      </c>
      <c r="AF94" s="10" t="s">
        <v>19</v>
      </c>
      <c r="AG94" s="10" t="s">
        <v>4</v>
      </c>
      <c r="AH94" s="10" t="s">
        <v>5</v>
      </c>
      <c r="AI94" s="3" t="str">
        <f>개인현황!AC94</f>
        <v>직업 선택</v>
      </c>
      <c r="AJ94" s="10" t="s">
        <v>2</v>
      </c>
      <c r="AK94" s="10" t="s">
        <v>19</v>
      </c>
      <c r="AL94" s="10" t="s">
        <v>4</v>
      </c>
      <c r="AM94" s="10" t="s">
        <v>5</v>
      </c>
      <c r="AN94" s="3" t="str">
        <f>개인현황!AG94</f>
        <v>직업 선택</v>
      </c>
      <c r="AO94" s="10" t="s">
        <v>2</v>
      </c>
      <c r="AP94" s="10" t="s">
        <v>19</v>
      </c>
      <c r="AQ94" s="10" t="s">
        <v>4</v>
      </c>
      <c r="AR94" s="10" t="s">
        <v>5</v>
      </c>
      <c r="AS94" s="3" t="str">
        <f>개인현황!AK94</f>
        <v>직업 선택</v>
      </c>
      <c r="AT94" s="10" t="s">
        <v>2</v>
      </c>
      <c r="AU94" s="10" t="s">
        <v>19</v>
      </c>
      <c r="AV94" s="10" t="s">
        <v>4</v>
      </c>
      <c r="AW94" s="10" t="s">
        <v>5</v>
      </c>
      <c r="AX94" s="3" t="str">
        <f>개인현황!AO94</f>
        <v>직업 선택</v>
      </c>
      <c r="AY94" s="10" t="s">
        <v>2</v>
      </c>
    </row>
    <row r="95" spans="2:51" ht="16.5" customHeight="1">
      <c r="B95" s="10"/>
      <c r="C95" s="10"/>
      <c r="D95" s="10"/>
      <c r="E95" s="3">
        <f>개인현황!E95</f>
        <v>0</v>
      </c>
      <c r="F95" s="10"/>
      <c r="G95" s="10"/>
      <c r="H95" s="10"/>
      <c r="I95" s="10"/>
      <c r="J95" s="3">
        <f>개인현황!I95</f>
        <v>0</v>
      </c>
      <c r="K95" s="10"/>
      <c r="L95" s="10"/>
      <c r="M95" s="10"/>
      <c r="N95" s="10"/>
      <c r="O95" s="3">
        <f>개인현황!M95</f>
        <v>0</v>
      </c>
      <c r="P95" s="10"/>
      <c r="Q95" s="10"/>
      <c r="R95" s="10"/>
      <c r="S95" s="10"/>
      <c r="T95" s="3">
        <f>개인현황!Q95</f>
        <v>0</v>
      </c>
      <c r="U95" s="10"/>
      <c r="V95" s="10"/>
      <c r="W95" s="10"/>
      <c r="X95" s="10"/>
      <c r="Y95" s="3">
        <f>개인현황!U95</f>
        <v>0</v>
      </c>
      <c r="Z95" s="10"/>
      <c r="AA95" s="10"/>
      <c r="AB95" s="10"/>
      <c r="AC95" s="10"/>
      <c r="AD95" s="3">
        <f>개인현황!Y95</f>
        <v>0</v>
      </c>
      <c r="AE95" s="10"/>
      <c r="AF95" s="10"/>
      <c r="AG95" s="10"/>
      <c r="AH95" s="10"/>
      <c r="AI95" s="3">
        <f>개인현황!AC95</f>
        <v>0</v>
      </c>
      <c r="AJ95" s="10"/>
      <c r="AK95" s="10"/>
      <c r="AL95" s="10"/>
      <c r="AM95" s="10"/>
      <c r="AN95" s="3">
        <f>개인현황!AG95</f>
        <v>0</v>
      </c>
      <c r="AO95" s="10"/>
      <c r="AP95" s="10"/>
      <c r="AQ95" s="10"/>
      <c r="AR95" s="10"/>
      <c r="AS95" s="3">
        <f>개인현황!AK95</f>
        <v>0</v>
      </c>
      <c r="AT95" s="10"/>
      <c r="AU95" s="10"/>
      <c r="AV95" s="10"/>
      <c r="AW95" s="10"/>
      <c r="AX95" s="3">
        <f>개인현황!AO95</f>
        <v>0</v>
      </c>
      <c r="AY95" s="10"/>
    </row>
    <row r="96" spans="2:51" ht="16.5" customHeight="1">
      <c r="B96" s="10" t="str">
        <f>개인현황!B96</f>
        <v>길원10</v>
      </c>
      <c r="C96" s="10"/>
      <c r="D96" s="10"/>
      <c r="E96" s="10" t="s">
        <v>20</v>
      </c>
      <c r="F96" s="10"/>
      <c r="G96" s="10"/>
      <c r="H96" s="10"/>
      <c r="I96" s="10" t="str">
        <f t="shared" ref="I96:I102" si="83">$B$6&amp;" - "&amp;$E$4</f>
        <v>길원1 - 스트라이커</v>
      </c>
      <c r="J96" s="10" t="s">
        <v>20</v>
      </c>
      <c r="K96" s="10"/>
      <c r="L96" s="10"/>
      <c r="M96" s="10"/>
      <c r="N96" s="10" t="str">
        <f t="shared" ref="N96:N102" si="84">$B$6&amp;" - "&amp;$E$4</f>
        <v>길원1 - 스트라이커</v>
      </c>
      <c r="O96" s="10" t="s">
        <v>20</v>
      </c>
      <c r="P96" s="10"/>
      <c r="Q96" s="10"/>
      <c r="R96" s="10"/>
      <c r="S96" s="10" t="str">
        <f t="shared" ref="S96:S102" si="85">$B$6&amp;" - "&amp;$E$4</f>
        <v>길원1 - 스트라이커</v>
      </c>
      <c r="T96" s="10" t="s">
        <v>20</v>
      </c>
      <c r="U96" s="10"/>
      <c r="V96" s="10"/>
      <c r="W96" s="10"/>
      <c r="X96" s="10" t="str">
        <f t="shared" ref="X96:X102" si="86">$B$6&amp;" - "&amp;$E$4</f>
        <v>길원1 - 스트라이커</v>
      </c>
      <c r="Y96" s="10" t="s">
        <v>20</v>
      </c>
      <c r="Z96" s="10"/>
      <c r="AA96" s="10"/>
      <c r="AB96" s="10"/>
      <c r="AC96" s="10" t="str">
        <f t="shared" ref="AC96:AC102" si="87">$B$6&amp;" - "&amp;$E$4</f>
        <v>길원1 - 스트라이커</v>
      </c>
      <c r="AD96" s="10" t="s">
        <v>20</v>
      </c>
      <c r="AE96" s="10"/>
      <c r="AF96" s="10"/>
      <c r="AG96" s="10"/>
      <c r="AH96" s="10" t="str">
        <f t="shared" ref="AH96:AH102" si="88">$B$6&amp;" - "&amp;$E$4</f>
        <v>길원1 - 스트라이커</v>
      </c>
      <c r="AI96" s="10" t="s">
        <v>20</v>
      </c>
      <c r="AJ96" s="10"/>
      <c r="AK96" s="10"/>
      <c r="AL96" s="10"/>
      <c r="AM96" s="10" t="str">
        <f t="shared" ref="AM96:AM102" si="89">$B$6&amp;" - "&amp;$E$4</f>
        <v>길원1 - 스트라이커</v>
      </c>
      <c r="AN96" s="10" t="s">
        <v>20</v>
      </c>
      <c r="AO96" s="10"/>
      <c r="AP96" s="10"/>
      <c r="AQ96" s="10"/>
      <c r="AR96" s="10" t="str">
        <f t="shared" ref="AR96:AR102" si="90">$B$6&amp;" - "&amp;$E$4</f>
        <v>길원1 - 스트라이커</v>
      </c>
      <c r="AS96" s="10" t="s">
        <v>20</v>
      </c>
      <c r="AT96" s="10"/>
      <c r="AU96" s="10"/>
      <c r="AV96" s="10"/>
      <c r="AW96" s="10" t="str">
        <f t="shared" ref="AW96:AW102" si="91">$B$6&amp;" - "&amp;$E$4</f>
        <v>길원1 - 스트라이커</v>
      </c>
      <c r="AX96" s="10" t="s">
        <v>20</v>
      </c>
      <c r="AY96" s="10"/>
    </row>
    <row r="97" spans="2:51" ht="16.5" customHeight="1">
      <c r="B97" s="10"/>
      <c r="C97" s="10"/>
      <c r="D97" s="10"/>
      <c r="E97" s="12" t="e">
        <f t="array" ref="E97">INDEX(던전,SMALL(IF((E95&gt;입장레벨)*(E95&lt;보상한계),MATCH(ROW(던전),ROW(던전)),""),ROWS($A$1)),COLUMNS($A$1))</f>
        <v>#NUM!</v>
      </c>
      <c r="F97" s="10"/>
      <c r="G97" s="10"/>
      <c r="H97" s="10" t="e">
        <f>VLOOKUP(E97,공통데이터!$D$3:$G$16,4,FALSE)</f>
        <v>#NUM!</v>
      </c>
      <c r="I97" s="10" t="str">
        <f t="shared" si="83"/>
        <v>길원1 - 스트라이커</v>
      </c>
      <c r="J97" s="12" t="e">
        <f t="array" ref="J97">INDEX(던전,SMALL(IF((J95&gt;입장레벨)*(J95&lt;보상한계),MATCH(ROW(던전),ROW(던전)),""),ROWS($A$1)),COLUMNS($A$1))</f>
        <v>#NUM!</v>
      </c>
      <c r="K97" s="10"/>
      <c r="L97" s="10"/>
      <c r="M97" s="10" t="e">
        <f>VLOOKUP(J97,공통데이터!$D$3:$G$16,4,FALSE)</f>
        <v>#NUM!</v>
      </c>
      <c r="N97" s="10" t="str">
        <f t="shared" si="84"/>
        <v>길원1 - 스트라이커</v>
      </c>
      <c r="O97" s="12" t="e">
        <f t="array" ref="O97">INDEX(던전,SMALL(IF((O95&gt;입장레벨)*(O95&lt;보상한계),MATCH(ROW(던전),ROW(던전)),""),ROWS($A$1)),COLUMNS($A$1))</f>
        <v>#NUM!</v>
      </c>
      <c r="P97" s="10"/>
      <c r="Q97" s="10"/>
      <c r="R97" s="10" t="e">
        <f>VLOOKUP(O97,공통데이터!$D$3:$G$16,4,FALSE)</f>
        <v>#NUM!</v>
      </c>
      <c r="S97" s="10" t="str">
        <f t="shared" si="85"/>
        <v>길원1 - 스트라이커</v>
      </c>
      <c r="T97" s="12" t="e">
        <f t="array" ref="T97">INDEX(던전,SMALL(IF((T95&gt;입장레벨)*(T95&lt;보상한계),MATCH(ROW(던전),ROW(던전)),""),ROWS($A$1)),COLUMNS($A$1))</f>
        <v>#NUM!</v>
      </c>
      <c r="U97" s="10"/>
      <c r="V97" s="10"/>
      <c r="W97" s="10" t="e">
        <f>VLOOKUP(T97,공통데이터!$D$3:$G$16,4,FALSE)</f>
        <v>#NUM!</v>
      </c>
      <c r="X97" s="10" t="str">
        <f t="shared" si="86"/>
        <v>길원1 - 스트라이커</v>
      </c>
      <c r="Y97" s="12" t="e">
        <f t="array" ref="Y97">INDEX(던전,SMALL(IF((Y95&gt;입장레벨)*(Y95&lt;보상한계),MATCH(ROW(던전),ROW(던전)),""),ROWS($A$1)),COLUMNS($A$1))</f>
        <v>#NUM!</v>
      </c>
      <c r="Z97" s="10"/>
      <c r="AA97" s="10"/>
      <c r="AB97" s="10" t="e">
        <f>VLOOKUP(Y97,공통데이터!$D$3:$G$16,4,FALSE)</f>
        <v>#NUM!</v>
      </c>
      <c r="AC97" s="10" t="str">
        <f t="shared" si="87"/>
        <v>길원1 - 스트라이커</v>
      </c>
      <c r="AD97" s="12" t="e">
        <f t="array" ref="AD97">INDEX(던전,SMALL(IF((AD95&gt;입장레벨)*(AD95&lt;보상한계),MATCH(ROW(던전),ROW(던전)),""),ROWS($A$1)),COLUMNS($A$1))</f>
        <v>#NUM!</v>
      </c>
      <c r="AE97" s="10"/>
      <c r="AF97" s="10"/>
      <c r="AG97" s="10" t="e">
        <f>VLOOKUP(AD97,공통데이터!$D$3:$G$16,4,FALSE)</f>
        <v>#NUM!</v>
      </c>
      <c r="AH97" s="10" t="str">
        <f t="shared" si="88"/>
        <v>길원1 - 스트라이커</v>
      </c>
      <c r="AI97" s="12" t="e">
        <f t="array" ref="AI97">INDEX(던전,SMALL(IF((AI95&gt;입장레벨)*(AI95&lt;보상한계),MATCH(ROW(던전),ROW(던전)),""),ROWS($A$1)),COLUMNS($A$1))</f>
        <v>#NUM!</v>
      </c>
      <c r="AJ97" s="10"/>
      <c r="AK97" s="10"/>
      <c r="AL97" s="10" t="e">
        <f>VLOOKUP(AI97,공통데이터!$D$3:$G$16,4,FALSE)</f>
        <v>#NUM!</v>
      </c>
      <c r="AM97" s="10" t="str">
        <f t="shared" si="89"/>
        <v>길원1 - 스트라이커</v>
      </c>
      <c r="AN97" s="12" t="e">
        <f t="array" ref="AN97">INDEX(던전,SMALL(IF((AN95&gt;입장레벨)*(AN95&lt;보상한계),MATCH(ROW(던전),ROW(던전)),""),ROWS($A$1)),COLUMNS($A$1))</f>
        <v>#NUM!</v>
      </c>
      <c r="AO97" s="10"/>
      <c r="AP97" s="10"/>
      <c r="AQ97" s="10" t="e">
        <f>VLOOKUP(AN97,공통데이터!$D$3:$G$16,4,FALSE)</f>
        <v>#NUM!</v>
      </c>
      <c r="AR97" s="10" t="str">
        <f t="shared" si="90"/>
        <v>길원1 - 스트라이커</v>
      </c>
      <c r="AS97" s="12" t="e">
        <f t="array" ref="AS97">INDEX(던전,SMALL(IF((AS95&gt;입장레벨)*(AS95&lt;보상한계),MATCH(ROW(던전),ROW(던전)),""),ROWS($A$1)),COLUMNS($A$1))</f>
        <v>#NUM!</v>
      </c>
      <c r="AT97" s="10"/>
      <c r="AU97" s="10"/>
      <c r="AV97" s="10" t="e">
        <f>VLOOKUP(AS97,공통데이터!$D$3:$G$16,4,FALSE)</f>
        <v>#NUM!</v>
      </c>
      <c r="AW97" s="10" t="str">
        <f t="shared" si="91"/>
        <v>길원1 - 스트라이커</v>
      </c>
      <c r="AX97" s="12" t="e">
        <f t="array" ref="AX97">INDEX(던전,SMALL(IF((AX95&gt;입장레벨)*(AX95&lt;보상한계),MATCH(ROW(던전),ROW(던전)),""),ROWS($A$1)),COLUMNS($A$1))</f>
        <v>#NUM!</v>
      </c>
      <c r="AY97" s="10"/>
    </row>
    <row r="98" spans="2:51" ht="16.5" customHeight="1">
      <c r="B98" s="10"/>
      <c r="C98" s="10"/>
      <c r="D98" s="10"/>
      <c r="E98" s="12" t="e">
        <f t="array" ref="E98">INDEX(던전,SMALL(IF((E95&gt;입장레벨)*(E95&lt;보상한계),MATCH(ROW(던전),ROW(던전)),""),ROWS($A$1:$A$2)),COLUMNS($A$1:$A$2))</f>
        <v>#NUM!</v>
      </c>
      <c r="F98" s="10"/>
      <c r="G98" s="10"/>
      <c r="H98" s="10" t="e">
        <f>VLOOKUP(E98,공통데이터!$D$3:$G$16,4,FALSE)</f>
        <v>#NUM!</v>
      </c>
      <c r="I98" s="10" t="str">
        <f t="shared" si="83"/>
        <v>길원1 - 스트라이커</v>
      </c>
      <c r="J98" s="12" t="e">
        <f t="array" ref="J98">INDEX(던전,SMALL(IF((J95&gt;입장레벨)*(J95&lt;보상한계),MATCH(ROW(던전),ROW(던전)),""),ROWS($A$1:$A$2)),COLUMNS($A$1:$A$2))</f>
        <v>#NUM!</v>
      </c>
      <c r="K98" s="10"/>
      <c r="L98" s="10"/>
      <c r="M98" s="10" t="e">
        <f>VLOOKUP(J98,공통데이터!$D$3:$G$16,4,FALSE)</f>
        <v>#NUM!</v>
      </c>
      <c r="N98" s="10" t="str">
        <f t="shared" si="84"/>
        <v>길원1 - 스트라이커</v>
      </c>
      <c r="O98" s="12" t="e">
        <f t="array" ref="O98">INDEX(던전,SMALL(IF((O95&gt;입장레벨)*(O95&lt;보상한계),MATCH(ROW(던전),ROW(던전)),""),ROWS($A$1:$A$2)),COLUMNS($A$1:$A$2))</f>
        <v>#NUM!</v>
      </c>
      <c r="P98" s="10"/>
      <c r="Q98" s="10"/>
      <c r="R98" s="10" t="e">
        <f>VLOOKUP(O98,공통데이터!$D$3:$G$16,4,FALSE)</f>
        <v>#NUM!</v>
      </c>
      <c r="S98" s="10" t="str">
        <f t="shared" si="85"/>
        <v>길원1 - 스트라이커</v>
      </c>
      <c r="T98" s="12" t="e">
        <f t="array" ref="T98">INDEX(던전,SMALL(IF((T95&gt;입장레벨)*(T95&lt;보상한계),MATCH(ROW(던전),ROW(던전)),""),ROWS($A$1:$A$2)),COLUMNS($A$1:$A$2))</f>
        <v>#NUM!</v>
      </c>
      <c r="U98" s="10"/>
      <c r="V98" s="10"/>
      <c r="W98" s="10" t="e">
        <f>VLOOKUP(T98,공통데이터!$D$3:$G$16,4,FALSE)</f>
        <v>#NUM!</v>
      </c>
      <c r="X98" s="10" t="str">
        <f t="shared" si="86"/>
        <v>길원1 - 스트라이커</v>
      </c>
      <c r="Y98" s="12" t="e">
        <f t="array" ref="Y98">INDEX(던전,SMALL(IF((Y95&gt;입장레벨)*(Y95&lt;보상한계),MATCH(ROW(던전),ROW(던전)),""),ROWS($A$1:$A$2)),COLUMNS($A$1:$A$2))</f>
        <v>#NUM!</v>
      </c>
      <c r="Z98" s="10"/>
      <c r="AA98" s="10"/>
      <c r="AB98" s="10" t="e">
        <f>VLOOKUP(Y98,공통데이터!$D$3:$G$16,4,FALSE)</f>
        <v>#NUM!</v>
      </c>
      <c r="AC98" s="10" t="str">
        <f t="shared" si="87"/>
        <v>길원1 - 스트라이커</v>
      </c>
      <c r="AD98" s="12" t="e">
        <f t="array" ref="AD98">INDEX(던전,SMALL(IF((AD95&gt;입장레벨)*(AD95&lt;보상한계),MATCH(ROW(던전),ROW(던전)),""),ROWS($A$1:$A$2)),COLUMNS($A$1:$A$2))</f>
        <v>#NUM!</v>
      </c>
      <c r="AE98" s="10"/>
      <c r="AF98" s="10"/>
      <c r="AG98" s="10" t="e">
        <f>VLOOKUP(AD98,공통데이터!$D$3:$G$16,4,FALSE)</f>
        <v>#NUM!</v>
      </c>
      <c r="AH98" s="10" t="str">
        <f t="shared" si="88"/>
        <v>길원1 - 스트라이커</v>
      </c>
      <c r="AI98" s="12" t="e">
        <f t="array" ref="AI98">INDEX(던전,SMALL(IF((AI95&gt;입장레벨)*(AI95&lt;보상한계),MATCH(ROW(던전),ROW(던전)),""),ROWS($A$1:$A$2)),COLUMNS($A$1:$A$2))</f>
        <v>#NUM!</v>
      </c>
      <c r="AJ98" s="10"/>
      <c r="AK98" s="10"/>
      <c r="AL98" s="10" t="e">
        <f>VLOOKUP(AI98,공통데이터!$D$3:$G$16,4,FALSE)</f>
        <v>#NUM!</v>
      </c>
      <c r="AM98" s="10" t="str">
        <f t="shared" si="89"/>
        <v>길원1 - 스트라이커</v>
      </c>
      <c r="AN98" s="12" t="e">
        <f t="array" ref="AN98">INDEX(던전,SMALL(IF((AN95&gt;입장레벨)*(AN95&lt;보상한계),MATCH(ROW(던전),ROW(던전)),""),ROWS($A$1:$A$2)),COLUMNS($A$1:$A$2))</f>
        <v>#NUM!</v>
      </c>
      <c r="AO98" s="10"/>
      <c r="AP98" s="10"/>
      <c r="AQ98" s="10" t="e">
        <f>VLOOKUP(AN98,공통데이터!$D$3:$G$16,4,FALSE)</f>
        <v>#NUM!</v>
      </c>
      <c r="AR98" s="10" t="str">
        <f t="shared" si="90"/>
        <v>길원1 - 스트라이커</v>
      </c>
      <c r="AS98" s="12" t="e">
        <f t="array" ref="AS98">INDEX(던전,SMALL(IF((AS95&gt;입장레벨)*(AS95&lt;보상한계),MATCH(ROW(던전),ROW(던전)),""),ROWS($A$1:$A$2)),COLUMNS($A$1:$A$2))</f>
        <v>#NUM!</v>
      </c>
      <c r="AT98" s="10"/>
      <c r="AU98" s="10"/>
      <c r="AV98" s="10" t="e">
        <f>VLOOKUP(AS98,공통데이터!$D$3:$G$16,4,FALSE)</f>
        <v>#NUM!</v>
      </c>
      <c r="AW98" s="10" t="str">
        <f t="shared" si="91"/>
        <v>길원1 - 스트라이커</v>
      </c>
      <c r="AX98" s="12" t="e">
        <f t="array" ref="AX98">INDEX(던전,SMALL(IF((AX95&gt;입장레벨)*(AX95&lt;보상한계),MATCH(ROW(던전),ROW(던전)),""),ROWS($A$1:$A$2)),COLUMNS($A$1:$A$2))</f>
        <v>#NUM!</v>
      </c>
      <c r="AY98" s="10"/>
    </row>
    <row r="99" spans="2:51" ht="16.5" customHeight="1">
      <c r="B99" s="10"/>
      <c r="C99" s="10"/>
      <c r="D99" s="10"/>
      <c r="E99" s="12" t="e">
        <f t="array" ref="E99">INDEX(던전,SMALL(IF((E95&gt;입장레벨)*(E95&lt;보상한계),MATCH(ROW(던전),ROW(던전)),""),ROWS($A$1:$A$3)),COLUMNS($A$1:$A$3))</f>
        <v>#NUM!</v>
      </c>
      <c r="F99" s="10"/>
      <c r="G99" s="10"/>
      <c r="H99" s="10" t="e">
        <f>VLOOKUP(E99,공통데이터!$D$3:$G$16,4,FALSE)</f>
        <v>#NUM!</v>
      </c>
      <c r="I99" s="10" t="str">
        <f t="shared" si="83"/>
        <v>길원1 - 스트라이커</v>
      </c>
      <c r="J99" s="12" t="e">
        <f t="array" ref="J99">INDEX(던전,SMALL(IF((J95&gt;입장레벨)*(J95&lt;보상한계),MATCH(ROW(던전),ROW(던전)),""),ROWS($A$1:$A$3)),COLUMNS($A$1:$A$3))</f>
        <v>#NUM!</v>
      </c>
      <c r="K99" s="10"/>
      <c r="L99" s="10"/>
      <c r="M99" s="10" t="e">
        <f>VLOOKUP(J99,공통데이터!$D$3:$G$16,4,FALSE)</f>
        <v>#NUM!</v>
      </c>
      <c r="N99" s="10" t="str">
        <f t="shared" si="84"/>
        <v>길원1 - 스트라이커</v>
      </c>
      <c r="O99" s="12" t="e">
        <f t="array" ref="O99">INDEX(던전,SMALL(IF((O95&gt;입장레벨)*(O95&lt;보상한계),MATCH(ROW(던전),ROW(던전)),""),ROWS($A$1:$A$3)),COLUMNS($A$1:$A$3))</f>
        <v>#NUM!</v>
      </c>
      <c r="P99" s="10"/>
      <c r="Q99" s="10"/>
      <c r="R99" s="10" t="e">
        <f>VLOOKUP(O99,공통데이터!$D$3:$G$16,4,FALSE)</f>
        <v>#NUM!</v>
      </c>
      <c r="S99" s="10" t="str">
        <f t="shared" si="85"/>
        <v>길원1 - 스트라이커</v>
      </c>
      <c r="T99" s="12" t="e">
        <f t="array" ref="T99">INDEX(던전,SMALL(IF((T95&gt;입장레벨)*(T95&lt;보상한계),MATCH(ROW(던전),ROW(던전)),""),ROWS($A$1:$A$3)),COLUMNS($A$1:$A$3))</f>
        <v>#NUM!</v>
      </c>
      <c r="U99" s="10"/>
      <c r="V99" s="10"/>
      <c r="W99" s="10" t="e">
        <f>VLOOKUP(T99,공통데이터!$D$3:$G$16,4,FALSE)</f>
        <v>#NUM!</v>
      </c>
      <c r="X99" s="10" t="str">
        <f t="shared" si="86"/>
        <v>길원1 - 스트라이커</v>
      </c>
      <c r="Y99" s="12" t="e">
        <f t="array" ref="Y99">INDEX(던전,SMALL(IF((Y95&gt;입장레벨)*(Y95&lt;보상한계),MATCH(ROW(던전),ROW(던전)),""),ROWS($A$1:$A$3)),COLUMNS($A$1:$A$3))</f>
        <v>#NUM!</v>
      </c>
      <c r="Z99" s="10"/>
      <c r="AA99" s="10"/>
      <c r="AB99" s="10" t="e">
        <f>VLOOKUP(Y99,공통데이터!$D$3:$G$16,4,FALSE)</f>
        <v>#NUM!</v>
      </c>
      <c r="AC99" s="10" t="str">
        <f t="shared" si="87"/>
        <v>길원1 - 스트라이커</v>
      </c>
      <c r="AD99" s="12" t="e">
        <f t="array" ref="AD99">INDEX(던전,SMALL(IF((AD95&gt;입장레벨)*(AD95&lt;보상한계),MATCH(ROW(던전),ROW(던전)),""),ROWS($A$1:$A$3)),COLUMNS($A$1:$A$3))</f>
        <v>#NUM!</v>
      </c>
      <c r="AE99" s="10"/>
      <c r="AF99" s="10"/>
      <c r="AG99" s="10" t="e">
        <f>VLOOKUP(AD99,공통데이터!$D$3:$G$16,4,FALSE)</f>
        <v>#NUM!</v>
      </c>
      <c r="AH99" s="10" t="str">
        <f t="shared" si="88"/>
        <v>길원1 - 스트라이커</v>
      </c>
      <c r="AI99" s="12" t="e">
        <f t="array" ref="AI99">INDEX(던전,SMALL(IF((AI95&gt;입장레벨)*(AI95&lt;보상한계),MATCH(ROW(던전),ROW(던전)),""),ROWS($A$1:$A$3)),COLUMNS($A$1:$A$3))</f>
        <v>#NUM!</v>
      </c>
      <c r="AJ99" s="10"/>
      <c r="AK99" s="10"/>
      <c r="AL99" s="10" t="e">
        <f>VLOOKUP(AI99,공통데이터!$D$3:$G$16,4,FALSE)</f>
        <v>#NUM!</v>
      </c>
      <c r="AM99" s="10" t="str">
        <f t="shared" si="89"/>
        <v>길원1 - 스트라이커</v>
      </c>
      <c r="AN99" s="12" t="e">
        <f t="array" ref="AN99">INDEX(던전,SMALL(IF((AN95&gt;입장레벨)*(AN95&lt;보상한계),MATCH(ROW(던전),ROW(던전)),""),ROWS($A$1:$A$3)),COLUMNS($A$1:$A$3))</f>
        <v>#NUM!</v>
      </c>
      <c r="AO99" s="10"/>
      <c r="AP99" s="10"/>
      <c r="AQ99" s="10" t="e">
        <f>VLOOKUP(AN99,공통데이터!$D$3:$G$16,4,FALSE)</f>
        <v>#NUM!</v>
      </c>
      <c r="AR99" s="10" t="str">
        <f t="shared" si="90"/>
        <v>길원1 - 스트라이커</v>
      </c>
      <c r="AS99" s="12" t="e">
        <f t="array" ref="AS99">INDEX(던전,SMALL(IF((AS95&gt;입장레벨)*(AS95&lt;보상한계),MATCH(ROW(던전),ROW(던전)),""),ROWS($A$1:$A$3)),COLUMNS($A$1:$A$3))</f>
        <v>#NUM!</v>
      </c>
      <c r="AT99" s="10"/>
      <c r="AU99" s="10"/>
      <c r="AV99" s="10" t="e">
        <f>VLOOKUP(AS99,공통데이터!$D$3:$G$16,4,FALSE)</f>
        <v>#NUM!</v>
      </c>
      <c r="AW99" s="10" t="str">
        <f t="shared" si="91"/>
        <v>길원1 - 스트라이커</v>
      </c>
      <c r="AX99" s="12" t="e">
        <f t="array" ref="AX99">INDEX(던전,SMALL(IF((AX95&gt;입장레벨)*(AX95&lt;보상한계),MATCH(ROW(던전),ROW(던전)),""),ROWS($A$1:$A$3)),COLUMNS($A$1:$A$3))</f>
        <v>#NUM!</v>
      </c>
      <c r="AY99" s="10"/>
    </row>
    <row r="100" spans="2:51" ht="16.5" customHeight="1">
      <c r="B100" s="10"/>
      <c r="C100" s="10"/>
      <c r="D100" s="10"/>
      <c r="E100" s="12" t="e">
        <f t="array" ref="E100">INDEX(던전,SMALL(IF((E95&gt;입장레벨)*(E95&lt;보상한계),MATCH(ROW(던전),ROW(던전)),""),ROWS($A$1:$A$4)),COLUMNS($A$1:$A$4))</f>
        <v>#NUM!</v>
      </c>
      <c r="F100" s="10"/>
      <c r="G100" s="10"/>
      <c r="H100" s="10" t="e">
        <f>VLOOKUP(E100,공통데이터!$D$3:$G$16,4,FALSE)</f>
        <v>#NUM!</v>
      </c>
      <c r="I100" s="10" t="str">
        <f t="shared" si="83"/>
        <v>길원1 - 스트라이커</v>
      </c>
      <c r="J100" s="12" t="e">
        <f t="array" ref="J100">INDEX(던전,SMALL(IF((J95&gt;입장레벨)*(J95&lt;보상한계),MATCH(ROW(던전),ROW(던전)),""),ROWS($A$1:$A$4)),COLUMNS($A$1:$A$4))</f>
        <v>#NUM!</v>
      </c>
      <c r="K100" s="10"/>
      <c r="L100" s="10"/>
      <c r="M100" s="10" t="e">
        <f>VLOOKUP(J100,공통데이터!$D$3:$G$16,4,FALSE)</f>
        <v>#NUM!</v>
      </c>
      <c r="N100" s="10" t="str">
        <f t="shared" si="84"/>
        <v>길원1 - 스트라이커</v>
      </c>
      <c r="O100" s="12" t="e">
        <f t="array" ref="O100">INDEX(던전,SMALL(IF((O95&gt;입장레벨)*(O95&lt;보상한계),MATCH(ROW(던전),ROW(던전)),""),ROWS($A$1:$A$4)),COLUMNS($A$1:$A$4))</f>
        <v>#NUM!</v>
      </c>
      <c r="P100" s="10"/>
      <c r="Q100" s="10"/>
      <c r="R100" s="10" t="e">
        <f>VLOOKUP(O100,공통데이터!$D$3:$G$16,4,FALSE)</f>
        <v>#NUM!</v>
      </c>
      <c r="S100" s="10" t="str">
        <f t="shared" si="85"/>
        <v>길원1 - 스트라이커</v>
      </c>
      <c r="T100" s="12" t="e">
        <f t="array" ref="T100">INDEX(던전,SMALL(IF((T95&gt;입장레벨)*(T95&lt;보상한계),MATCH(ROW(던전),ROW(던전)),""),ROWS($A$1:$A$4)),COLUMNS($A$1:$A$4))</f>
        <v>#NUM!</v>
      </c>
      <c r="U100" s="10"/>
      <c r="V100" s="10"/>
      <c r="W100" s="10" t="e">
        <f>VLOOKUP(T100,공통데이터!$D$3:$G$16,4,FALSE)</f>
        <v>#NUM!</v>
      </c>
      <c r="X100" s="10" t="str">
        <f t="shared" si="86"/>
        <v>길원1 - 스트라이커</v>
      </c>
      <c r="Y100" s="12" t="e">
        <f t="array" ref="Y100">INDEX(던전,SMALL(IF((Y95&gt;입장레벨)*(Y95&lt;보상한계),MATCH(ROW(던전),ROW(던전)),""),ROWS($A$1:$A$4)),COLUMNS($A$1:$A$4))</f>
        <v>#NUM!</v>
      </c>
      <c r="Z100" s="10"/>
      <c r="AA100" s="10"/>
      <c r="AB100" s="10" t="e">
        <f>VLOOKUP(Y100,공통데이터!$D$3:$G$16,4,FALSE)</f>
        <v>#NUM!</v>
      </c>
      <c r="AC100" s="10" t="str">
        <f t="shared" si="87"/>
        <v>길원1 - 스트라이커</v>
      </c>
      <c r="AD100" s="12" t="e">
        <f t="array" ref="AD100">INDEX(던전,SMALL(IF((AD95&gt;입장레벨)*(AD95&lt;보상한계),MATCH(ROW(던전),ROW(던전)),""),ROWS($A$1:$A$4)),COLUMNS($A$1:$A$4))</f>
        <v>#NUM!</v>
      </c>
      <c r="AE100" s="10"/>
      <c r="AF100" s="10"/>
      <c r="AG100" s="10" t="e">
        <f>VLOOKUP(AD100,공통데이터!$D$3:$G$16,4,FALSE)</f>
        <v>#NUM!</v>
      </c>
      <c r="AH100" s="10" t="str">
        <f t="shared" si="88"/>
        <v>길원1 - 스트라이커</v>
      </c>
      <c r="AI100" s="12" t="e">
        <f t="array" ref="AI100">INDEX(던전,SMALL(IF((AI95&gt;입장레벨)*(AI95&lt;보상한계),MATCH(ROW(던전),ROW(던전)),""),ROWS($A$1:$A$4)),COLUMNS($A$1:$A$4))</f>
        <v>#NUM!</v>
      </c>
      <c r="AJ100" s="10"/>
      <c r="AK100" s="10"/>
      <c r="AL100" s="10" t="e">
        <f>VLOOKUP(AI100,공통데이터!$D$3:$G$16,4,FALSE)</f>
        <v>#NUM!</v>
      </c>
      <c r="AM100" s="10" t="str">
        <f t="shared" si="89"/>
        <v>길원1 - 스트라이커</v>
      </c>
      <c r="AN100" s="12" t="e">
        <f t="array" ref="AN100">INDEX(던전,SMALL(IF((AN95&gt;입장레벨)*(AN95&lt;보상한계),MATCH(ROW(던전),ROW(던전)),""),ROWS($A$1:$A$4)),COLUMNS($A$1:$A$4))</f>
        <v>#NUM!</v>
      </c>
      <c r="AO100" s="10"/>
      <c r="AP100" s="10"/>
      <c r="AQ100" s="10" t="e">
        <f>VLOOKUP(AN100,공통데이터!$D$3:$G$16,4,FALSE)</f>
        <v>#NUM!</v>
      </c>
      <c r="AR100" s="10" t="str">
        <f t="shared" si="90"/>
        <v>길원1 - 스트라이커</v>
      </c>
      <c r="AS100" s="12" t="e">
        <f t="array" ref="AS100">INDEX(던전,SMALL(IF((AS95&gt;입장레벨)*(AS95&lt;보상한계),MATCH(ROW(던전),ROW(던전)),""),ROWS($A$1:$A$4)),COLUMNS($A$1:$A$4))</f>
        <v>#NUM!</v>
      </c>
      <c r="AT100" s="10"/>
      <c r="AU100" s="10"/>
      <c r="AV100" s="10" t="e">
        <f>VLOOKUP(AS100,공통데이터!$D$3:$G$16,4,FALSE)</f>
        <v>#NUM!</v>
      </c>
      <c r="AW100" s="10" t="str">
        <f t="shared" si="91"/>
        <v>길원1 - 스트라이커</v>
      </c>
      <c r="AX100" s="12" t="e">
        <f t="array" ref="AX100">INDEX(던전,SMALL(IF((AX95&gt;입장레벨)*(AX95&lt;보상한계),MATCH(ROW(던전),ROW(던전)),""),ROWS($A$1:$A$4)),COLUMNS($A$1:$A$4))</f>
        <v>#NUM!</v>
      </c>
      <c r="AY100" s="10"/>
    </row>
    <row r="101" spans="2:51" ht="16.5" customHeight="1">
      <c r="B101" s="10"/>
      <c r="C101" s="10"/>
      <c r="D101" s="10"/>
      <c r="E101" s="12" t="e">
        <f t="array" ref="E101">INDEX(던전,SMALL(IF((E95&gt;입장레벨)*(E95&lt;보상한계),MATCH(ROW(던전),ROW(던전)),""),ROWS($A$1:$A$5)),COLUMNS($A$1:$A$5))</f>
        <v>#NUM!</v>
      </c>
      <c r="F101" s="10"/>
      <c r="G101" s="10"/>
      <c r="H101" s="10" t="e">
        <f>VLOOKUP(E101,공통데이터!$D$3:$G$16,4,FALSE)</f>
        <v>#NUM!</v>
      </c>
      <c r="I101" s="10" t="str">
        <f t="shared" si="83"/>
        <v>길원1 - 스트라이커</v>
      </c>
      <c r="J101" s="12" t="e">
        <f t="array" ref="J101">INDEX(던전,SMALL(IF((J95&gt;입장레벨)*(J95&lt;보상한계),MATCH(ROW(던전),ROW(던전)),""),ROWS($A$1:$A$5)),COLUMNS($A$1:$A$5))</f>
        <v>#NUM!</v>
      </c>
      <c r="K101" s="10"/>
      <c r="L101" s="10"/>
      <c r="M101" s="10" t="e">
        <f>VLOOKUP(J101,공통데이터!$D$3:$G$16,4,FALSE)</f>
        <v>#NUM!</v>
      </c>
      <c r="N101" s="10" t="str">
        <f t="shared" si="84"/>
        <v>길원1 - 스트라이커</v>
      </c>
      <c r="O101" s="12" t="e">
        <f t="array" ref="O101">INDEX(던전,SMALL(IF((O95&gt;입장레벨)*(O95&lt;보상한계),MATCH(ROW(던전),ROW(던전)),""),ROWS($A$1:$A$5)),COLUMNS($A$1:$A$5))</f>
        <v>#NUM!</v>
      </c>
      <c r="P101" s="10"/>
      <c r="Q101" s="10"/>
      <c r="R101" s="10" t="e">
        <f>VLOOKUP(O101,공통데이터!$D$3:$G$16,4,FALSE)</f>
        <v>#NUM!</v>
      </c>
      <c r="S101" s="10" t="str">
        <f t="shared" si="85"/>
        <v>길원1 - 스트라이커</v>
      </c>
      <c r="T101" s="12" t="e">
        <f t="array" ref="T101">INDEX(던전,SMALL(IF((T95&gt;입장레벨)*(T95&lt;보상한계),MATCH(ROW(던전),ROW(던전)),""),ROWS($A$1:$A$5)),COLUMNS($A$1:$A$5))</f>
        <v>#NUM!</v>
      </c>
      <c r="U101" s="10"/>
      <c r="V101" s="10"/>
      <c r="W101" s="10" t="e">
        <f>VLOOKUP(T101,공통데이터!$D$3:$G$16,4,FALSE)</f>
        <v>#NUM!</v>
      </c>
      <c r="X101" s="10" t="str">
        <f t="shared" si="86"/>
        <v>길원1 - 스트라이커</v>
      </c>
      <c r="Y101" s="12" t="e">
        <f t="array" ref="Y101">INDEX(던전,SMALL(IF((Y95&gt;입장레벨)*(Y95&lt;보상한계),MATCH(ROW(던전),ROW(던전)),""),ROWS($A$1:$A$5)),COLUMNS($A$1:$A$5))</f>
        <v>#NUM!</v>
      </c>
      <c r="Z101" s="10"/>
      <c r="AA101" s="10"/>
      <c r="AB101" s="10" t="e">
        <f>VLOOKUP(Y101,공통데이터!$D$3:$G$16,4,FALSE)</f>
        <v>#NUM!</v>
      </c>
      <c r="AC101" s="10" t="str">
        <f t="shared" si="87"/>
        <v>길원1 - 스트라이커</v>
      </c>
      <c r="AD101" s="12" t="e">
        <f t="array" ref="AD101">INDEX(던전,SMALL(IF((AD95&gt;입장레벨)*(AD95&lt;보상한계),MATCH(ROW(던전),ROW(던전)),""),ROWS($A$1:$A$5)),COLUMNS($A$1:$A$5))</f>
        <v>#NUM!</v>
      </c>
      <c r="AE101" s="10"/>
      <c r="AF101" s="10"/>
      <c r="AG101" s="10" t="e">
        <f>VLOOKUP(AD101,공통데이터!$D$3:$G$16,4,FALSE)</f>
        <v>#NUM!</v>
      </c>
      <c r="AH101" s="10" t="str">
        <f t="shared" si="88"/>
        <v>길원1 - 스트라이커</v>
      </c>
      <c r="AI101" s="12" t="e">
        <f t="array" ref="AI101">INDEX(던전,SMALL(IF((AI95&gt;입장레벨)*(AI95&lt;보상한계),MATCH(ROW(던전),ROW(던전)),""),ROWS($A$1:$A$5)),COLUMNS($A$1:$A$5))</f>
        <v>#NUM!</v>
      </c>
      <c r="AJ101" s="10"/>
      <c r="AK101" s="10"/>
      <c r="AL101" s="10" t="e">
        <f>VLOOKUP(AI101,공통데이터!$D$3:$G$16,4,FALSE)</f>
        <v>#NUM!</v>
      </c>
      <c r="AM101" s="10" t="str">
        <f t="shared" si="89"/>
        <v>길원1 - 스트라이커</v>
      </c>
      <c r="AN101" s="12" t="e">
        <f t="array" ref="AN101">INDEX(던전,SMALL(IF((AN95&gt;입장레벨)*(AN95&lt;보상한계),MATCH(ROW(던전),ROW(던전)),""),ROWS($A$1:$A$5)),COLUMNS($A$1:$A$5))</f>
        <v>#NUM!</v>
      </c>
      <c r="AO101" s="10"/>
      <c r="AP101" s="10"/>
      <c r="AQ101" s="10" t="e">
        <f>VLOOKUP(AN101,공통데이터!$D$3:$G$16,4,FALSE)</f>
        <v>#NUM!</v>
      </c>
      <c r="AR101" s="10" t="str">
        <f t="shared" si="90"/>
        <v>길원1 - 스트라이커</v>
      </c>
      <c r="AS101" s="12" t="e">
        <f t="array" ref="AS101">INDEX(던전,SMALL(IF((AS95&gt;입장레벨)*(AS95&lt;보상한계),MATCH(ROW(던전),ROW(던전)),""),ROWS($A$1:$A$5)),COLUMNS($A$1:$A$5))</f>
        <v>#NUM!</v>
      </c>
      <c r="AT101" s="10"/>
      <c r="AU101" s="10"/>
      <c r="AV101" s="10" t="e">
        <f>VLOOKUP(AS101,공통데이터!$D$3:$G$16,4,FALSE)</f>
        <v>#NUM!</v>
      </c>
      <c r="AW101" s="10" t="str">
        <f t="shared" si="91"/>
        <v>길원1 - 스트라이커</v>
      </c>
      <c r="AX101" s="12" t="e">
        <f t="array" ref="AX101">INDEX(던전,SMALL(IF((AX95&gt;입장레벨)*(AX95&lt;보상한계),MATCH(ROW(던전),ROW(던전)),""),ROWS($A$1:$A$5)),COLUMNS($A$1:$A$5))</f>
        <v>#NUM!</v>
      </c>
      <c r="AY101" s="10"/>
    </row>
    <row r="102" spans="2:51" ht="16.5" customHeight="1">
      <c r="B102" s="10"/>
      <c r="C102" s="10"/>
      <c r="D102" s="10"/>
      <c r="E102" s="12" t="e">
        <f t="array" ref="E102">INDEX(던전,SMALL(IF((E95&gt;입장레벨)*(E95&lt;보상한계),MATCH(ROW(던전),ROW(던전)),""),ROWS($A$1:$A$6)),COLUMNS($A$1:$A$6))</f>
        <v>#NUM!</v>
      </c>
      <c r="F102" s="10"/>
      <c r="G102" s="10"/>
      <c r="H102" s="10" t="e">
        <f>VLOOKUP(E102,공통데이터!$D$3:$G$16,4,FALSE)</f>
        <v>#NUM!</v>
      </c>
      <c r="I102" s="10" t="str">
        <f t="shared" si="83"/>
        <v>길원1 - 스트라이커</v>
      </c>
      <c r="J102" s="12" t="e">
        <f t="array" ref="J102">INDEX(던전,SMALL(IF((J95&gt;입장레벨)*(J95&lt;보상한계),MATCH(ROW(던전),ROW(던전)),""),ROWS($A$1:$A$6)),COLUMNS($A$1:$A$6))</f>
        <v>#NUM!</v>
      </c>
      <c r="K102" s="10"/>
      <c r="L102" s="10"/>
      <c r="M102" s="10" t="e">
        <f>VLOOKUP(J102,공통데이터!$D$3:$G$16,4,FALSE)</f>
        <v>#NUM!</v>
      </c>
      <c r="N102" s="10" t="str">
        <f t="shared" si="84"/>
        <v>길원1 - 스트라이커</v>
      </c>
      <c r="O102" s="12" t="e">
        <f t="array" ref="O102">INDEX(던전,SMALL(IF((O95&gt;입장레벨)*(O95&lt;보상한계),MATCH(ROW(던전),ROW(던전)),""),ROWS($A$1:$A$6)),COLUMNS($A$1:$A$6))</f>
        <v>#NUM!</v>
      </c>
      <c r="P102" s="10"/>
      <c r="Q102" s="10"/>
      <c r="R102" s="10" t="e">
        <f>VLOOKUP(O102,공통데이터!$D$3:$G$16,4,FALSE)</f>
        <v>#NUM!</v>
      </c>
      <c r="S102" s="10" t="str">
        <f t="shared" si="85"/>
        <v>길원1 - 스트라이커</v>
      </c>
      <c r="T102" s="12" t="e">
        <f t="array" ref="T102">INDEX(던전,SMALL(IF((T95&gt;입장레벨)*(T95&lt;보상한계),MATCH(ROW(던전),ROW(던전)),""),ROWS($A$1:$A$6)),COLUMNS($A$1:$A$6))</f>
        <v>#NUM!</v>
      </c>
      <c r="U102" s="10"/>
      <c r="V102" s="10"/>
      <c r="W102" s="10" t="e">
        <f>VLOOKUP(T102,공통데이터!$D$3:$G$16,4,FALSE)</f>
        <v>#NUM!</v>
      </c>
      <c r="X102" s="10" t="str">
        <f t="shared" si="86"/>
        <v>길원1 - 스트라이커</v>
      </c>
      <c r="Y102" s="12" t="e">
        <f t="array" ref="Y102">INDEX(던전,SMALL(IF((Y95&gt;입장레벨)*(Y95&lt;보상한계),MATCH(ROW(던전),ROW(던전)),""),ROWS($A$1:$A$6)),COLUMNS($A$1:$A$6))</f>
        <v>#NUM!</v>
      </c>
      <c r="Z102" s="10"/>
      <c r="AA102" s="10"/>
      <c r="AB102" s="10" t="e">
        <f>VLOOKUP(Y102,공통데이터!$D$3:$G$16,4,FALSE)</f>
        <v>#NUM!</v>
      </c>
      <c r="AC102" s="10" t="str">
        <f t="shared" si="87"/>
        <v>길원1 - 스트라이커</v>
      </c>
      <c r="AD102" s="12" t="e">
        <f t="array" ref="AD102">INDEX(던전,SMALL(IF((AD95&gt;입장레벨)*(AD95&lt;보상한계),MATCH(ROW(던전),ROW(던전)),""),ROWS($A$1:$A$6)),COLUMNS($A$1:$A$6))</f>
        <v>#NUM!</v>
      </c>
      <c r="AE102" s="10"/>
      <c r="AF102" s="10"/>
      <c r="AG102" s="10" t="e">
        <f>VLOOKUP(AD102,공통데이터!$D$3:$G$16,4,FALSE)</f>
        <v>#NUM!</v>
      </c>
      <c r="AH102" s="10" t="str">
        <f t="shared" si="88"/>
        <v>길원1 - 스트라이커</v>
      </c>
      <c r="AI102" s="12" t="e">
        <f t="array" ref="AI102">INDEX(던전,SMALL(IF((AI95&gt;입장레벨)*(AI95&lt;보상한계),MATCH(ROW(던전),ROW(던전)),""),ROWS($A$1:$A$6)),COLUMNS($A$1:$A$6))</f>
        <v>#NUM!</v>
      </c>
      <c r="AJ102" s="10"/>
      <c r="AK102" s="10"/>
      <c r="AL102" s="10" t="e">
        <f>VLOOKUP(AI102,공통데이터!$D$3:$G$16,4,FALSE)</f>
        <v>#NUM!</v>
      </c>
      <c r="AM102" s="10" t="str">
        <f t="shared" si="89"/>
        <v>길원1 - 스트라이커</v>
      </c>
      <c r="AN102" s="12" t="e">
        <f t="array" ref="AN102">INDEX(던전,SMALL(IF((AN95&gt;입장레벨)*(AN95&lt;보상한계),MATCH(ROW(던전),ROW(던전)),""),ROWS($A$1:$A$6)),COLUMNS($A$1:$A$6))</f>
        <v>#NUM!</v>
      </c>
      <c r="AO102" s="10"/>
      <c r="AP102" s="10"/>
      <c r="AQ102" s="10" t="e">
        <f>VLOOKUP(AN102,공통데이터!$D$3:$G$16,4,FALSE)</f>
        <v>#NUM!</v>
      </c>
      <c r="AR102" s="10" t="str">
        <f t="shared" si="90"/>
        <v>길원1 - 스트라이커</v>
      </c>
      <c r="AS102" s="12" t="e">
        <f t="array" ref="AS102">INDEX(던전,SMALL(IF((AS95&gt;입장레벨)*(AS95&lt;보상한계),MATCH(ROW(던전),ROW(던전)),""),ROWS($A$1:$A$6)),COLUMNS($A$1:$A$6))</f>
        <v>#NUM!</v>
      </c>
      <c r="AT102" s="10"/>
      <c r="AU102" s="10"/>
      <c r="AV102" s="10" t="e">
        <f>VLOOKUP(AS102,공통데이터!$D$3:$G$16,4,FALSE)</f>
        <v>#NUM!</v>
      </c>
      <c r="AW102" s="10" t="str">
        <f t="shared" si="91"/>
        <v>길원1 - 스트라이커</v>
      </c>
      <c r="AX102" s="12" t="e">
        <f t="array" ref="AX102">INDEX(던전,SMALL(IF((AX95&gt;입장레벨)*(AX95&lt;보상한계),MATCH(ROW(던전),ROW(던전)),""),ROWS($A$1:$A$6)),COLUMNS($A$1:$A$6))</f>
        <v>#NUM!</v>
      </c>
      <c r="AY102" s="10"/>
    </row>
    <row r="103" spans="2:51" ht="16.5" customHeight="1"/>
    <row r="104" spans="2:51" ht="16.5" customHeight="1">
      <c r="B104" s="10"/>
      <c r="C104" s="10"/>
      <c r="D104" s="10"/>
      <c r="E104" s="3" t="str">
        <f>개인현황!E104</f>
        <v>직업 선택</v>
      </c>
      <c r="F104" s="10" t="s">
        <v>2</v>
      </c>
      <c r="G104" s="10" t="s">
        <v>19</v>
      </c>
      <c r="H104" s="10" t="s">
        <v>4</v>
      </c>
      <c r="I104" s="10" t="s">
        <v>5</v>
      </c>
      <c r="J104" s="3" t="str">
        <f>개인현황!I104</f>
        <v>직업 선택</v>
      </c>
      <c r="K104" s="10" t="s">
        <v>2</v>
      </c>
      <c r="L104" s="10" t="s">
        <v>19</v>
      </c>
      <c r="M104" s="10" t="s">
        <v>4</v>
      </c>
      <c r="N104" s="10" t="s">
        <v>5</v>
      </c>
      <c r="O104" s="3" t="str">
        <f>개인현황!M104</f>
        <v>직업 선택</v>
      </c>
      <c r="P104" s="10" t="s">
        <v>2</v>
      </c>
      <c r="Q104" s="10" t="s">
        <v>19</v>
      </c>
      <c r="R104" s="10" t="s">
        <v>4</v>
      </c>
      <c r="S104" s="10" t="s">
        <v>5</v>
      </c>
      <c r="T104" s="3" t="str">
        <f>개인현황!Q104</f>
        <v>직업 선택</v>
      </c>
      <c r="U104" s="10" t="s">
        <v>2</v>
      </c>
      <c r="V104" s="10" t="s">
        <v>19</v>
      </c>
      <c r="W104" s="10" t="s">
        <v>4</v>
      </c>
      <c r="X104" s="10" t="s">
        <v>5</v>
      </c>
      <c r="Y104" s="3" t="str">
        <f>개인현황!U104</f>
        <v>직업 선택</v>
      </c>
      <c r="Z104" s="10" t="s">
        <v>2</v>
      </c>
      <c r="AA104" s="10" t="s">
        <v>19</v>
      </c>
      <c r="AB104" s="10" t="s">
        <v>4</v>
      </c>
      <c r="AC104" s="10" t="s">
        <v>5</v>
      </c>
      <c r="AD104" s="3" t="str">
        <f>개인현황!Y104</f>
        <v>직업 선택</v>
      </c>
      <c r="AE104" s="10" t="s">
        <v>2</v>
      </c>
      <c r="AF104" s="10" t="s">
        <v>19</v>
      </c>
      <c r="AG104" s="10" t="s">
        <v>4</v>
      </c>
      <c r="AH104" s="10" t="s">
        <v>5</v>
      </c>
      <c r="AI104" s="3" t="str">
        <f>개인현황!AC104</f>
        <v>직업 선택</v>
      </c>
      <c r="AJ104" s="10" t="s">
        <v>2</v>
      </c>
      <c r="AK104" s="10" t="s">
        <v>19</v>
      </c>
      <c r="AL104" s="10" t="s">
        <v>4</v>
      </c>
      <c r="AM104" s="10" t="s">
        <v>5</v>
      </c>
      <c r="AN104" s="3" t="str">
        <f>개인현황!AG104</f>
        <v>직업 선택</v>
      </c>
      <c r="AO104" s="10" t="s">
        <v>2</v>
      </c>
      <c r="AP104" s="10" t="s">
        <v>19</v>
      </c>
      <c r="AQ104" s="10" t="s">
        <v>4</v>
      </c>
      <c r="AR104" s="10" t="s">
        <v>5</v>
      </c>
      <c r="AS104" s="3" t="str">
        <f>개인현황!AK104</f>
        <v>직업 선택</v>
      </c>
      <c r="AT104" s="10" t="s">
        <v>2</v>
      </c>
      <c r="AU104" s="10" t="s">
        <v>19</v>
      </c>
      <c r="AV104" s="10" t="s">
        <v>4</v>
      </c>
      <c r="AW104" s="10" t="s">
        <v>5</v>
      </c>
      <c r="AX104" s="3" t="str">
        <f>개인현황!AO104</f>
        <v>직업 선택</v>
      </c>
      <c r="AY104" s="10" t="s">
        <v>2</v>
      </c>
    </row>
    <row r="105" spans="2:51" ht="16.5" customHeight="1">
      <c r="B105" s="10"/>
      <c r="C105" s="10"/>
      <c r="D105" s="10"/>
      <c r="E105" s="3">
        <f>개인현황!E105</f>
        <v>1475</v>
      </c>
      <c r="F105" s="10"/>
      <c r="G105" s="10"/>
      <c r="H105" s="10"/>
      <c r="I105" s="10"/>
      <c r="J105" s="3">
        <f>개인현황!I105</f>
        <v>1417</v>
      </c>
      <c r="K105" s="10"/>
      <c r="L105" s="10"/>
      <c r="M105" s="10"/>
      <c r="N105" s="10"/>
      <c r="O105" s="3">
        <f>개인현황!M105</f>
        <v>0</v>
      </c>
      <c r="P105" s="10"/>
      <c r="Q105" s="10"/>
      <c r="R105" s="10"/>
      <c r="S105" s="10"/>
      <c r="T105" s="3">
        <f>개인현황!Q105</f>
        <v>0</v>
      </c>
      <c r="U105" s="10"/>
      <c r="V105" s="10"/>
      <c r="W105" s="10"/>
      <c r="X105" s="10"/>
      <c r="Y105" s="3">
        <f>개인현황!U105</f>
        <v>0</v>
      </c>
      <c r="Z105" s="10"/>
      <c r="AA105" s="10"/>
      <c r="AB105" s="10"/>
      <c r="AC105" s="10"/>
      <c r="AD105" s="3">
        <f>개인현황!Y105</f>
        <v>0</v>
      </c>
      <c r="AE105" s="10"/>
      <c r="AF105" s="10"/>
      <c r="AG105" s="10"/>
      <c r="AH105" s="10"/>
      <c r="AI105" s="3">
        <f>개인현황!AC105</f>
        <v>0</v>
      </c>
      <c r="AJ105" s="10"/>
      <c r="AK105" s="10"/>
      <c r="AL105" s="10"/>
      <c r="AM105" s="10"/>
      <c r="AN105" s="3">
        <f>개인현황!AG105</f>
        <v>0</v>
      </c>
      <c r="AO105" s="10"/>
      <c r="AP105" s="10"/>
      <c r="AQ105" s="10"/>
      <c r="AR105" s="10"/>
      <c r="AS105" s="3">
        <f>개인현황!AK105</f>
        <v>0</v>
      </c>
      <c r="AT105" s="10"/>
      <c r="AU105" s="10"/>
      <c r="AV105" s="10"/>
      <c r="AW105" s="10"/>
      <c r="AX105" s="3">
        <f>개인현황!AO105</f>
        <v>0</v>
      </c>
      <c r="AY105" s="10"/>
    </row>
    <row r="106" spans="2:51" ht="16.5" customHeight="1">
      <c r="B106" s="10" t="str">
        <f>개인현황!B106</f>
        <v>길원11</v>
      </c>
      <c r="C106" s="10"/>
      <c r="D106" s="10"/>
      <c r="E106" s="10" t="s">
        <v>20</v>
      </c>
      <c r="F106" s="10"/>
      <c r="G106" s="10"/>
      <c r="H106" s="10"/>
      <c r="I106" s="10" t="str">
        <f t="shared" ref="I106:I112" si="92">$B$6&amp;" - "&amp;$E$4</f>
        <v>길원1 - 스트라이커</v>
      </c>
      <c r="J106" s="10" t="s">
        <v>20</v>
      </c>
      <c r="K106" s="10"/>
      <c r="L106" s="10"/>
      <c r="M106" s="10"/>
      <c r="N106" s="10" t="str">
        <f t="shared" ref="N106:N112" si="93">$B$6&amp;" - "&amp;$E$4</f>
        <v>길원1 - 스트라이커</v>
      </c>
      <c r="O106" s="10" t="s">
        <v>20</v>
      </c>
      <c r="P106" s="10"/>
      <c r="Q106" s="10"/>
      <c r="R106" s="10"/>
      <c r="S106" s="10" t="str">
        <f t="shared" ref="S106:S112" si="94">$B$6&amp;" - "&amp;$E$4</f>
        <v>길원1 - 스트라이커</v>
      </c>
      <c r="T106" s="10" t="s">
        <v>20</v>
      </c>
      <c r="U106" s="10"/>
      <c r="V106" s="10"/>
      <c r="W106" s="10"/>
      <c r="X106" s="10" t="str">
        <f t="shared" ref="X106:X112" si="95">$B$6&amp;" - "&amp;$E$4</f>
        <v>길원1 - 스트라이커</v>
      </c>
      <c r="Y106" s="10" t="s">
        <v>20</v>
      </c>
      <c r="Z106" s="10"/>
      <c r="AA106" s="10"/>
      <c r="AB106" s="10"/>
      <c r="AC106" s="10" t="str">
        <f t="shared" ref="AC106:AC112" si="96">$B$6&amp;" - "&amp;$E$4</f>
        <v>길원1 - 스트라이커</v>
      </c>
      <c r="AD106" s="10" t="s">
        <v>20</v>
      </c>
      <c r="AE106" s="10"/>
      <c r="AF106" s="10"/>
      <c r="AG106" s="10"/>
      <c r="AH106" s="10" t="str">
        <f t="shared" ref="AH106:AH112" si="97">$B$6&amp;" - "&amp;$E$4</f>
        <v>길원1 - 스트라이커</v>
      </c>
      <c r="AI106" s="10" t="s">
        <v>20</v>
      </c>
      <c r="AJ106" s="10"/>
      <c r="AK106" s="10"/>
      <c r="AL106" s="10"/>
      <c r="AM106" s="10" t="str">
        <f t="shared" ref="AM106:AM112" si="98">$B$6&amp;" - "&amp;$E$4</f>
        <v>길원1 - 스트라이커</v>
      </c>
      <c r="AN106" s="10" t="s">
        <v>20</v>
      </c>
      <c r="AO106" s="10"/>
      <c r="AP106" s="10"/>
      <c r="AQ106" s="10"/>
      <c r="AR106" s="10" t="str">
        <f t="shared" ref="AR106:AR112" si="99">$B$6&amp;" - "&amp;$E$4</f>
        <v>길원1 - 스트라이커</v>
      </c>
      <c r="AS106" s="10" t="s">
        <v>20</v>
      </c>
      <c r="AT106" s="10"/>
      <c r="AU106" s="10"/>
      <c r="AV106" s="10"/>
      <c r="AW106" s="10" t="str">
        <f t="shared" ref="AW106:AW112" si="100">$B$6&amp;" - "&amp;$E$4</f>
        <v>길원1 - 스트라이커</v>
      </c>
      <c r="AX106" s="10" t="s">
        <v>20</v>
      </c>
      <c r="AY106" s="10"/>
    </row>
    <row r="107" spans="2:51" ht="16.5" customHeight="1">
      <c r="B107" s="10"/>
      <c r="C107" s="10"/>
      <c r="D107" s="10"/>
      <c r="E107" s="12" t="str">
        <f t="array" ref="E107">INDEX(던전,SMALL(IF((E105&gt;입장레벨)*(E105&lt;보상한계),MATCH(ROW(던전),ROW(던전)),""),ROWS($A$1)),COLUMNS($A$1))</f>
        <v>발탄(하드)</v>
      </c>
      <c r="F107" s="10"/>
      <c r="G107" s="10"/>
      <c r="H107" s="10">
        <f>VLOOKUP(E107,공통데이터!$D$3:$G$16,4,FALSE)</f>
        <v>3300</v>
      </c>
      <c r="I107" s="10" t="str">
        <f t="shared" si="92"/>
        <v>길원1 - 스트라이커</v>
      </c>
      <c r="J107" s="12" t="str">
        <f t="array" ref="J107">INDEX(던전,SMALL(IF((J105&gt;입장레벨)*(J105&lt;보상한계),MATCH(ROW(던전),ROW(던전)),""),ROWS($A$1)),COLUMNS($A$1))</f>
        <v>아르고스(1페)</v>
      </c>
      <c r="K107" s="10"/>
      <c r="L107" s="10"/>
      <c r="M107" s="10">
        <f>VLOOKUP(J107,공통데이터!$D$3:$G$16,4,FALSE)</f>
        <v>1500</v>
      </c>
      <c r="N107" s="10" t="str">
        <f t="shared" si="93"/>
        <v>길원1 - 스트라이커</v>
      </c>
      <c r="O107" s="12" t="e">
        <f t="array" ref="O107">INDEX(던전,SMALL(IF((O105&gt;입장레벨)*(O105&lt;보상한계),MATCH(ROW(던전),ROW(던전)),""),ROWS($A$1)),COLUMNS($A$1))</f>
        <v>#NUM!</v>
      </c>
      <c r="P107" s="10"/>
      <c r="Q107" s="10"/>
      <c r="R107" s="10" t="e">
        <f>VLOOKUP(O107,공통데이터!$D$3:$G$16,4,FALSE)</f>
        <v>#NUM!</v>
      </c>
      <c r="S107" s="10" t="str">
        <f t="shared" si="94"/>
        <v>길원1 - 스트라이커</v>
      </c>
      <c r="T107" s="12" t="e">
        <f t="array" ref="T107">INDEX(던전,SMALL(IF((T105&gt;입장레벨)*(T105&lt;보상한계),MATCH(ROW(던전),ROW(던전)),""),ROWS($A$1)),COLUMNS($A$1))</f>
        <v>#NUM!</v>
      </c>
      <c r="U107" s="10"/>
      <c r="V107" s="10"/>
      <c r="W107" s="10" t="e">
        <f>VLOOKUP(T107,공통데이터!$D$3:$G$16,4,FALSE)</f>
        <v>#NUM!</v>
      </c>
      <c r="X107" s="10" t="str">
        <f t="shared" si="95"/>
        <v>길원1 - 스트라이커</v>
      </c>
      <c r="Y107" s="12" t="e">
        <f t="array" ref="Y107">INDEX(던전,SMALL(IF((Y105&gt;입장레벨)*(Y105&lt;보상한계),MATCH(ROW(던전),ROW(던전)),""),ROWS($A$1)),COLUMNS($A$1))</f>
        <v>#NUM!</v>
      </c>
      <c r="Z107" s="10"/>
      <c r="AA107" s="10"/>
      <c r="AB107" s="10" t="e">
        <f>VLOOKUP(Y107,공통데이터!$D$3:$G$16,4,FALSE)</f>
        <v>#NUM!</v>
      </c>
      <c r="AC107" s="10" t="str">
        <f t="shared" si="96"/>
        <v>길원1 - 스트라이커</v>
      </c>
      <c r="AD107" s="12" t="e">
        <f t="array" ref="AD107">INDEX(던전,SMALL(IF((AD105&gt;입장레벨)*(AD105&lt;보상한계),MATCH(ROW(던전),ROW(던전)),""),ROWS($A$1)),COLUMNS($A$1))</f>
        <v>#NUM!</v>
      </c>
      <c r="AE107" s="10"/>
      <c r="AF107" s="10"/>
      <c r="AG107" s="10" t="e">
        <f>VLOOKUP(AD107,공통데이터!$D$3:$G$16,4,FALSE)</f>
        <v>#NUM!</v>
      </c>
      <c r="AH107" s="10" t="str">
        <f t="shared" si="97"/>
        <v>길원1 - 스트라이커</v>
      </c>
      <c r="AI107" s="12" t="e">
        <f t="array" ref="AI107">INDEX(던전,SMALL(IF((AI105&gt;입장레벨)*(AI105&lt;보상한계),MATCH(ROW(던전),ROW(던전)),""),ROWS($A$1)),COLUMNS($A$1))</f>
        <v>#NUM!</v>
      </c>
      <c r="AJ107" s="10"/>
      <c r="AK107" s="10"/>
      <c r="AL107" s="10" t="e">
        <f>VLOOKUP(AI107,공통데이터!$D$3:$G$16,4,FALSE)</f>
        <v>#NUM!</v>
      </c>
      <c r="AM107" s="10" t="str">
        <f t="shared" si="98"/>
        <v>길원1 - 스트라이커</v>
      </c>
      <c r="AN107" s="12" t="e">
        <f t="array" ref="AN107">INDEX(던전,SMALL(IF((AN105&gt;입장레벨)*(AN105&lt;보상한계),MATCH(ROW(던전),ROW(던전)),""),ROWS($A$1)),COLUMNS($A$1))</f>
        <v>#NUM!</v>
      </c>
      <c r="AO107" s="10"/>
      <c r="AP107" s="10"/>
      <c r="AQ107" s="10" t="e">
        <f>VLOOKUP(AN107,공통데이터!$D$3:$G$16,4,FALSE)</f>
        <v>#NUM!</v>
      </c>
      <c r="AR107" s="10" t="str">
        <f t="shared" si="99"/>
        <v>길원1 - 스트라이커</v>
      </c>
      <c r="AS107" s="12" t="e">
        <f t="array" ref="AS107">INDEX(던전,SMALL(IF((AS105&gt;입장레벨)*(AS105&lt;보상한계),MATCH(ROW(던전),ROW(던전)),""),ROWS($A$1)),COLUMNS($A$1))</f>
        <v>#NUM!</v>
      </c>
      <c r="AT107" s="10"/>
      <c r="AU107" s="10"/>
      <c r="AV107" s="10" t="e">
        <f>VLOOKUP(AS107,공통데이터!$D$3:$G$16,4,FALSE)</f>
        <v>#NUM!</v>
      </c>
      <c r="AW107" s="10" t="str">
        <f t="shared" si="100"/>
        <v>길원1 - 스트라이커</v>
      </c>
      <c r="AX107" s="12" t="e">
        <f t="array" ref="AX107">INDEX(던전,SMALL(IF((AX105&gt;입장레벨)*(AX105&lt;보상한계),MATCH(ROW(던전),ROW(던전)),""),ROWS($A$1)),COLUMNS($A$1))</f>
        <v>#NUM!</v>
      </c>
      <c r="AY107" s="10"/>
    </row>
    <row r="108" spans="2:51" ht="16.5" customHeight="1">
      <c r="B108" s="10"/>
      <c r="C108" s="10"/>
      <c r="D108" s="10"/>
      <c r="E108" s="12" t="str">
        <f t="array" ref="E108">INDEX(던전,SMALL(IF((E105&gt;입장레벨)*(E105&lt;보상한계),MATCH(ROW(던전),ROW(던전)),""),ROWS($A$1:$A$2)),COLUMNS($A$1:$A$2))</f>
        <v>비아키스(하드)</v>
      </c>
      <c r="F108" s="10"/>
      <c r="G108" s="10"/>
      <c r="H108" s="10">
        <f>VLOOKUP(E108,공통데이터!$D$3:$G$16,4,FALSE)</f>
        <v>4500</v>
      </c>
      <c r="I108" s="10" t="str">
        <f t="shared" si="92"/>
        <v>길원1 - 스트라이커</v>
      </c>
      <c r="J108" s="12" t="str">
        <f t="array" ref="J108">INDEX(던전,SMALL(IF((J105&gt;입장레벨)*(J105&lt;보상한계),MATCH(ROW(던전),ROW(던전)),""),ROWS($A$1:$A$2)),COLUMNS($A$1:$A$2))</f>
        <v>아르고스(2페)</v>
      </c>
      <c r="K108" s="10"/>
      <c r="L108" s="10"/>
      <c r="M108" s="10">
        <f>VLOOKUP(J108,공통데이터!$D$3:$G$16,4,FALSE)</f>
        <v>800</v>
      </c>
      <c r="N108" s="10" t="str">
        <f t="shared" si="93"/>
        <v>길원1 - 스트라이커</v>
      </c>
      <c r="O108" s="12" t="e">
        <f t="array" ref="O108">INDEX(던전,SMALL(IF((O105&gt;입장레벨)*(O105&lt;보상한계),MATCH(ROW(던전),ROW(던전)),""),ROWS($A$1:$A$2)),COLUMNS($A$1:$A$2))</f>
        <v>#NUM!</v>
      </c>
      <c r="P108" s="10"/>
      <c r="Q108" s="10"/>
      <c r="R108" s="10" t="e">
        <f>VLOOKUP(O108,공통데이터!$D$3:$G$16,4,FALSE)</f>
        <v>#NUM!</v>
      </c>
      <c r="S108" s="10" t="str">
        <f t="shared" si="94"/>
        <v>길원1 - 스트라이커</v>
      </c>
      <c r="T108" s="12" t="e">
        <f t="array" ref="T108">INDEX(던전,SMALL(IF((T105&gt;입장레벨)*(T105&lt;보상한계),MATCH(ROW(던전),ROW(던전)),""),ROWS($A$1:$A$2)),COLUMNS($A$1:$A$2))</f>
        <v>#NUM!</v>
      </c>
      <c r="U108" s="10"/>
      <c r="V108" s="10"/>
      <c r="W108" s="10" t="e">
        <f>VLOOKUP(T108,공통데이터!$D$3:$G$16,4,FALSE)</f>
        <v>#NUM!</v>
      </c>
      <c r="X108" s="10" t="str">
        <f t="shared" si="95"/>
        <v>길원1 - 스트라이커</v>
      </c>
      <c r="Y108" s="12" t="e">
        <f t="array" ref="Y108">INDEX(던전,SMALL(IF((Y105&gt;입장레벨)*(Y105&lt;보상한계),MATCH(ROW(던전),ROW(던전)),""),ROWS($A$1:$A$2)),COLUMNS($A$1:$A$2))</f>
        <v>#NUM!</v>
      </c>
      <c r="Z108" s="10"/>
      <c r="AA108" s="10"/>
      <c r="AB108" s="10" t="e">
        <f>VLOOKUP(Y108,공통데이터!$D$3:$G$16,4,FALSE)</f>
        <v>#NUM!</v>
      </c>
      <c r="AC108" s="10" t="str">
        <f t="shared" si="96"/>
        <v>길원1 - 스트라이커</v>
      </c>
      <c r="AD108" s="12" t="e">
        <f t="array" ref="AD108">INDEX(던전,SMALL(IF((AD105&gt;입장레벨)*(AD105&lt;보상한계),MATCH(ROW(던전),ROW(던전)),""),ROWS($A$1:$A$2)),COLUMNS($A$1:$A$2))</f>
        <v>#NUM!</v>
      </c>
      <c r="AE108" s="10"/>
      <c r="AF108" s="10"/>
      <c r="AG108" s="10" t="e">
        <f>VLOOKUP(AD108,공통데이터!$D$3:$G$16,4,FALSE)</f>
        <v>#NUM!</v>
      </c>
      <c r="AH108" s="10" t="str">
        <f t="shared" si="97"/>
        <v>길원1 - 스트라이커</v>
      </c>
      <c r="AI108" s="12" t="e">
        <f t="array" ref="AI108">INDEX(던전,SMALL(IF((AI105&gt;입장레벨)*(AI105&lt;보상한계),MATCH(ROW(던전),ROW(던전)),""),ROWS($A$1:$A$2)),COLUMNS($A$1:$A$2))</f>
        <v>#NUM!</v>
      </c>
      <c r="AJ108" s="10"/>
      <c r="AK108" s="10"/>
      <c r="AL108" s="10" t="e">
        <f>VLOOKUP(AI108,공통데이터!$D$3:$G$16,4,FALSE)</f>
        <v>#NUM!</v>
      </c>
      <c r="AM108" s="10" t="str">
        <f t="shared" si="98"/>
        <v>길원1 - 스트라이커</v>
      </c>
      <c r="AN108" s="12" t="e">
        <f t="array" ref="AN108">INDEX(던전,SMALL(IF((AN105&gt;입장레벨)*(AN105&lt;보상한계),MATCH(ROW(던전),ROW(던전)),""),ROWS($A$1:$A$2)),COLUMNS($A$1:$A$2))</f>
        <v>#NUM!</v>
      </c>
      <c r="AO108" s="10"/>
      <c r="AP108" s="10"/>
      <c r="AQ108" s="10" t="e">
        <f>VLOOKUP(AN108,공통데이터!$D$3:$G$16,4,FALSE)</f>
        <v>#NUM!</v>
      </c>
      <c r="AR108" s="10" t="str">
        <f t="shared" si="99"/>
        <v>길원1 - 스트라이커</v>
      </c>
      <c r="AS108" s="12" t="e">
        <f t="array" ref="AS108">INDEX(던전,SMALL(IF((AS105&gt;입장레벨)*(AS105&lt;보상한계),MATCH(ROW(던전),ROW(던전)),""),ROWS($A$1:$A$2)),COLUMNS($A$1:$A$2))</f>
        <v>#NUM!</v>
      </c>
      <c r="AT108" s="10"/>
      <c r="AU108" s="10"/>
      <c r="AV108" s="10" t="e">
        <f>VLOOKUP(AS108,공통데이터!$D$3:$G$16,4,FALSE)</f>
        <v>#NUM!</v>
      </c>
      <c r="AW108" s="10" t="str">
        <f t="shared" si="100"/>
        <v>길원1 - 스트라이커</v>
      </c>
      <c r="AX108" s="12" t="e">
        <f t="array" ref="AX108">INDEX(던전,SMALL(IF((AX105&gt;입장레벨)*(AX105&lt;보상한계),MATCH(ROW(던전),ROW(던전)),""),ROWS($A$1:$A$2)),COLUMNS($A$1:$A$2))</f>
        <v>#NUM!</v>
      </c>
      <c r="AY108" s="10"/>
    </row>
    <row r="109" spans="2:51" ht="16.5" customHeight="1">
      <c r="B109" s="10"/>
      <c r="C109" s="10"/>
      <c r="D109" s="10"/>
      <c r="E109" s="12" t="str">
        <f t="array" ref="E109">INDEX(던전,SMALL(IF((E105&gt;입장레벨)*(E105&lt;보상한계),MATCH(ROW(던전),ROW(던전)),""),ROWS($A$1:$A$3)),COLUMNS($A$1:$A$3))</f>
        <v>쿠쿠세이튼(노말)</v>
      </c>
      <c r="F109" s="10"/>
      <c r="G109" s="10"/>
      <c r="H109" s="10">
        <f>VLOOKUP(E109,공통데이터!$D$3:$G$16,4,FALSE)</f>
        <v>4500</v>
      </c>
      <c r="I109" s="10" t="str">
        <f t="shared" si="92"/>
        <v>길원1 - 스트라이커</v>
      </c>
      <c r="J109" s="12" t="str">
        <f t="array" ref="J109">INDEX(던전,SMALL(IF((J105&gt;입장레벨)*(J105&lt;보상한계),MATCH(ROW(던전),ROW(던전)),""),ROWS($A$1:$A$3)),COLUMNS($A$1:$A$3))</f>
        <v>아르고스(3페)</v>
      </c>
      <c r="K109" s="10"/>
      <c r="L109" s="10"/>
      <c r="M109" s="10">
        <f>VLOOKUP(J109,공통데이터!$D$3:$G$16,4,FALSE)</f>
        <v>1000</v>
      </c>
      <c r="N109" s="10" t="str">
        <f t="shared" si="93"/>
        <v>길원1 - 스트라이커</v>
      </c>
      <c r="O109" s="12" t="e">
        <f t="array" ref="O109">INDEX(던전,SMALL(IF((O105&gt;입장레벨)*(O105&lt;보상한계),MATCH(ROW(던전),ROW(던전)),""),ROWS($A$1:$A$3)),COLUMNS($A$1:$A$3))</f>
        <v>#NUM!</v>
      </c>
      <c r="P109" s="10"/>
      <c r="Q109" s="10"/>
      <c r="R109" s="10" t="e">
        <f>VLOOKUP(O109,공통데이터!$D$3:$G$16,4,FALSE)</f>
        <v>#NUM!</v>
      </c>
      <c r="S109" s="10" t="str">
        <f t="shared" si="94"/>
        <v>길원1 - 스트라이커</v>
      </c>
      <c r="T109" s="12" t="e">
        <f t="array" ref="T109">INDEX(던전,SMALL(IF((T105&gt;입장레벨)*(T105&lt;보상한계),MATCH(ROW(던전),ROW(던전)),""),ROWS($A$1:$A$3)),COLUMNS($A$1:$A$3))</f>
        <v>#NUM!</v>
      </c>
      <c r="U109" s="10"/>
      <c r="V109" s="10"/>
      <c r="W109" s="10" t="e">
        <f>VLOOKUP(T109,공통데이터!$D$3:$G$16,4,FALSE)</f>
        <v>#NUM!</v>
      </c>
      <c r="X109" s="10" t="str">
        <f t="shared" si="95"/>
        <v>길원1 - 스트라이커</v>
      </c>
      <c r="Y109" s="12" t="e">
        <f t="array" ref="Y109">INDEX(던전,SMALL(IF((Y105&gt;입장레벨)*(Y105&lt;보상한계),MATCH(ROW(던전),ROW(던전)),""),ROWS($A$1:$A$3)),COLUMNS($A$1:$A$3))</f>
        <v>#NUM!</v>
      </c>
      <c r="Z109" s="10"/>
      <c r="AA109" s="10"/>
      <c r="AB109" s="10" t="e">
        <f>VLOOKUP(Y109,공통데이터!$D$3:$G$16,4,FALSE)</f>
        <v>#NUM!</v>
      </c>
      <c r="AC109" s="10" t="str">
        <f t="shared" si="96"/>
        <v>길원1 - 스트라이커</v>
      </c>
      <c r="AD109" s="12" t="e">
        <f t="array" ref="AD109">INDEX(던전,SMALL(IF((AD105&gt;입장레벨)*(AD105&lt;보상한계),MATCH(ROW(던전),ROW(던전)),""),ROWS($A$1:$A$3)),COLUMNS($A$1:$A$3))</f>
        <v>#NUM!</v>
      </c>
      <c r="AE109" s="10"/>
      <c r="AF109" s="10"/>
      <c r="AG109" s="10" t="e">
        <f>VLOOKUP(AD109,공통데이터!$D$3:$G$16,4,FALSE)</f>
        <v>#NUM!</v>
      </c>
      <c r="AH109" s="10" t="str">
        <f t="shared" si="97"/>
        <v>길원1 - 스트라이커</v>
      </c>
      <c r="AI109" s="12" t="e">
        <f t="array" ref="AI109">INDEX(던전,SMALL(IF((AI105&gt;입장레벨)*(AI105&lt;보상한계),MATCH(ROW(던전),ROW(던전)),""),ROWS($A$1:$A$3)),COLUMNS($A$1:$A$3))</f>
        <v>#NUM!</v>
      </c>
      <c r="AJ109" s="10"/>
      <c r="AK109" s="10"/>
      <c r="AL109" s="10" t="e">
        <f>VLOOKUP(AI109,공통데이터!$D$3:$G$16,4,FALSE)</f>
        <v>#NUM!</v>
      </c>
      <c r="AM109" s="10" t="str">
        <f t="shared" si="98"/>
        <v>길원1 - 스트라이커</v>
      </c>
      <c r="AN109" s="12" t="e">
        <f t="array" ref="AN109">INDEX(던전,SMALL(IF((AN105&gt;입장레벨)*(AN105&lt;보상한계),MATCH(ROW(던전),ROW(던전)),""),ROWS($A$1:$A$3)),COLUMNS($A$1:$A$3))</f>
        <v>#NUM!</v>
      </c>
      <c r="AO109" s="10"/>
      <c r="AP109" s="10"/>
      <c r="AQ109" s="10" t="e">
        <f>VLOOKUP(AN109,공통데이터!$D$3:$G$16,4,FALSE)</f>
        <v>#NUM!</v>
      </c>
      <c r="AR109" s="10" t="str">
        <f t="shared" si="99"/>
        <v>길원1 - 스트라이커</v>
      </c>
      <c r="AS109" s="12" t="e">
        <f t="array" ref="AS109">INDEX(던전,SMALL(IF((AS105&gt;입장레벨)*(AS105&lt;보상한계),MATCH(ROW(던전),ROW(던전)),""),ROWS($A$1:$A$3)),COLUMNS($A$1:$A$3))</f>
        <v>#NUM!</v>
      </c>
      <c r="AT109" s="10"/>
      <c r="AU109" s="10"/>
      <c r="AV109" s="10" t="e">
        <f>VLOOKUP(AS109,공통데이터!$D$3:$G$16,4,FALSE)</f>
        <v>#NUM!</v>
      </c>
      <c r="AW109" s="10" t="str">
        <f t="shared" si="100"/>
        <v>길원1 - 스트라이커</v>
      </c>
      <c r="AX109" s="12" t="e">
        <f t="array" ref="AX109">INDEX(던전,SMALL(IF((AX105&gt;입장레벨)*(AX105&lt;보상한계),MATCH(ROW(던전),ROW(던전)),""),ROWS($A$1:$A$3)),COLUMNS($A$1:$A$3))</f>
        <v>#NUM!</v>
      </c>
      <c r="AY109" s="10"/>
    </row>
    <row r="110" spans="2:51" ht="16.5" customHeight="1">
      <c r="B110" s="10"/>
      <c r="C110" s="10"/>
      <c r="D110" s="10"/>
      <c r="E110" s="12" t="e">
        <f t="array" ref="E110">INDEX(던전,SMALL(IF((E105&gt;입장레벨)*(E105&lt;보상한계),MATCH(ROW(던전),ROW(던전)),""),ROWS($A$1:$A$4)),COLUMNS($A$1:$A$4))</f>
        <v>#NUM!</v>
      </c>
      <c r="F110" s="10"/>
      <c r="G110" s="10"/>
      <c r="H110" s="10" t="e">
        <f>VLOOKUP(E110,공통데이터!$D$3:$G$16,4,FALSE)</f>
        <v>#NUM!</v>
      </c>
      <c r="I110" s="10" t="str">
        <f t="shared" si="92"/>
        <v>길원1 - 스트라이커</v>
      </c>
      <c r="J110" s="12" t="str">
        <f t="array" ref="J110">INDEX(던전,SMALL(IF((J105&gt;입장레벨)*(J105&lt;보상한계),MATCH(ROW(던전),ROW(던전)),""),ROWS($A$1:$A$4)),COLUMNS($A$1:$A$4))</f>
        <v>발탄(노말)</v>
      </c>
      <c r="K110" s="10"/>
      <c r="L110" s="10"/>
      <c r="M110" s="10">
        <f>VLOOKUP(J110,공통데이터!$D$3:$G$16,4,FALSE)</f>
        <v>3300</v>
      </c>
      <c r="N110" s="10" t="str">
        <f t="shared" si="93"/>
        <v>길원1 - 스트라이커</v>
      </c>
      <c r="O110" s="12" t="e">
        <f t="array" ref="O110">INDEX(던전,SMALL(IF((O105&gt;입장레벨)*(O105&lt;보상한계),MATCH(ROW(던전),ROW(던전)),""),ROWS($A$1:$A$4)),COLUMNS($A$1:$A$4))</f>
        <v>#NUM!</v>
      </c>
      <c r="P110" s="10"/>
      <c r="Q110" s="10"/>
      <c r="R110" s="10" t="e">
        <f>VLOOKUP(O110,공통데이터!$D$3:$G$16,4,FALSE)</f>
        <v>#NUM!</v>
      </c>
      <c r="S110" s="10" t="str">
        <f t="shared" si="94"/>
        <v>길원1 - 스트라이커</v>
      </c>
      <c r="T110" s="12" t="e">
        <f t="array" ref="T110">INDEX(던전,SMALL(IF((T105&gt;입장레벨)*(T105&lt;보상한계),MATCH(ROW(던전),ROW(던전)),""),ROWS($A$1:$A$4)),COLUMNS($A$1:$A$4))</f>
        <v>#NUM!</v>
      </c>
      <c r="U110" s="10"/>
      <c r="V110" s="10"/>
      <c r="W110" s="10" t="e">
        <f>VLOOKUP(T110,공통데이터!$D$3:$G$16,4,FALSE)</f>
        <v>#NUM!</v>
      </c>
      <c r="X110" s="10" t="str">
        <f t="shared" si="95"/>
        <v>길원1 - 스트라이커</v>
      </c>
      <c r="Y110" s="12" t="e">
        <f t="array" ref="Y110">INDEX(던전,SMALL(IF((Y105&gt;입장레벨)*(Y105&lt;보상한계),MATCH(ROW(던전),ROW(던전)),""),ROWS($A$1:$A$4)),COLUMNS($A$1:$A$4))</f>
        <v>#NUM!</v>
      </c>
      <c r="Z110" s="10"/>
      <c r="AA110" s="10"/>
      <c r="AB110" s="10" t="e">
        <f>VLOOKUP(Y110,공통데이터!$D$3:$G$16,4,FALSE)</f>
        <v>#NUM!</v>
      </c>
      <c r="AC110" s="10" t="str">
        <f t="shared" si="96"/>
        <v>길원1 - 스트라이커</v>
      </c>
      <c r="AD110" s="12" t="e">
        <f t="array" ref="AD110">INDEX(던전,SMALL(IF((AD105&gt;입장레벨)*(AD105&lt;보상한계),MATCH(ROW(던전),ROW(던전)),""),ROWS($A$1:$A$4)),COLUMNS($A$1:$A$4))</f>
        <v>#NUM!</v>
      </c>
      <c r="AE110" s="10"/>
      <c r="AF110" s="10"/>
      <c r="AG110" s="10" t="e">
        <f>VLOOKUP(AD110,공통데이터!$D$3:$G$16,4,FALSE)</f>
        <v>#NUM!</v>
      </c>
      <c r="AH110" s="10" t="str">
        <f t="shared" si="97"/>
        <v>길원1 - 스트라이커</v>
      </c>
      <c r="AI110" s="12" t="e">
        <f t="array" ref="AI110">INDEX(던전,SMALL(IF((AI105&gt;입장레벨)*(AI105&lt;보상한계),MATCH(ROW(던전),ROW(던전)),""),ROWS($A$1:$A$4)),COLUMNS($A$1:$A$4))</f>
        <v>#NUM!</v>
      </c>
      <c r="AJ110" s="10"/>
      <c r="AK110" s="10"/>
      <c r="AL110" s="10" t="e">
        <f>VLOOKUP(AI110,공통데이터!$D$3:$G$16,4,FALSE)</f>
        <v>#NUM!</v>
      </c>
      <c r="AM110" s="10" t="str">
        <f t="shared" si="98"/>
        <v>길원1 - 스트라이커</v>
      </c>
      <c r="AN110" s="12" t="e">
        <f t="array" ref="AN110">INDEX(던전,SMALL(IF((AN105&gt;입장레벨)*(AN105&lt;보상한계),MATCH(ROW(던전),ROW(던전)),""),ROWS($A$1:$A$4)),COLUMNS($A$1:$A$4))</f>
        <v>#NUM!</v>
      </c>
      <c r="AO110" s="10"/>
      <c r="AP110" s="10"/>
      <c r="AQ110" s="10" t="e">
        <f>VLOOKUP(AN110,공통데이터!$D$3:$G$16,4,FALSE)</f>
        <v>#NUM!</v>
      </c>
      <c r="AR110" s="10" t="str">
        <f t="shared" si="99"/>
        <v>길원1 - 스트라이커</v>
      </c>
      <c r="AS110" s="12" t="e">
        <f t="array" ref="AS110">INDEX(던전,SMALL(IF((AS105&gt;입장레벨)*(AS105&lt;보상한계),MATCH(ROW(던전),ROW(던전)),""),ROWS($A$1:$A$4)),COLUMNS($A$1:$A$4))</f>
        <v>#NUM!</v>
      </c>
      <c r="AT110" s="10"/>
      <c r="AU110" s="10"/>
      <c r="AV110" s="10" t="e">
        <f>VLOOKUP(AS110,공통데이터!$D$3:$G$16,4,FALSE)</f>
        <v>#NUM!</v>
      </c>
      <c r="AW110" s="10" t="str">
        <f t="shared" si="100"/>
        <v>길원1 - 스트라이커</v>
      </c>
      <c r="AX110" s="12" t="e">
        <f t="array" ref="AX110">INDEX(던전,SMALL(IF((AX105&gt;입장레벨)*(AX105&lt;보상한계),MATCH(ROW(던전),ROW(던전)),""),ROWS($A$1:$A$4)),COLUMNS($A$1:$A$4))</f>
        <v>#NUM!</v>
      </c>
      <c r="AY110" s="10"/>
    </row>
    <row r="111" spans="2:51" ht="16.5" customHeight="1">
      <c r="B111" s="10"/>
      <c r="C111" s="10"/>
      <c r="D111" s="10"/>
      <c r="E111" s="12" t="e">
        <f t="array" ref="E111">INDEX(던전,SMALL(IF((E105&gt;입장레벨)*(E105&lt;보상한계),MATCH(ROW(던전),ROW(던전)),""),ROWS($A$1:$A$5)),COLUMNS($A$1:$A$5))</f>
        <v>#NUM!</v>
      </c>
      <c r="F111" s="10"/>
      <c r="G111" s="10"/>
      <c r="H111" s="10" t="e">
        <f>VLOOKUP(E111,공통데이터!$D$3:$G$16,4,FALSE)</f>
        <v>#NUM!</v>
      </c>
      <c r="I111" s="10" t="str">
        <f t="shared" si="92"/>
        <v>길원1 - 스트라이커</v>
      </c>
      <c r="J111" s="12" t="e">
        <f t="array" ref="J111">INDEX(던전,SMALL(IF((J105&gt;입장레벨)*(J105&lt;보상한계),MATCH(ROW(던전),ROW(던전)),""),ROWS($A$1:$A$5)),COLUMNS($A$1:$A$5))</f>
        <v>#NUM!</v>
      </c>
      <c r="K111" s="10"/>
      <c r="L111" s="10"/>
      <c r="M111" s="10" t="e">
        <f>VLOOKUP(J111,공통데이터!$D$3:$G$16,4,FALSE)</f>
        <v>#NUM!</v>
      </c>
      <c r="N111" s="10" t="str">
        <f t="shared" si="93"/>
        <v>길원1 - 스트라이커</v>
      </c>
      <c r="O111" s="12" t="e">
        <f t="array" ref="O111">INDEX(던전,SMALL(IF((O105&gt;입장레벨)*(O105&lt;보상한계),MATCH(ROW(던전),ROW(던전)),""),ROWS($A$1:$A$5)),COLUMNS($A$1:$A$5))</f>
        <v>#NUM!</v>
      </c>
      <c r="P111" s="10"/>
      <c r="Q111" s="10"/>
      <c r="R111" s="10" t="e">
        <f>VLOOKUP(O111,공통데이터!$D$3:$G$16,4,FALSE)</f>
        <v>#NUM!</v>
      </c>
      <c r="S111" s="10" t="str">
        <f t="shared" si="94"/>
        <v>길원1 - 스트라이커</v>
      </c>
      <c r="T111" s="12" t="e">
        <f t="array" ref="T111">INDEX(던전,SMALL(IF((T105&gt;입장레벨)*(T105&lt;보상한계),MATCH(ROW(던전),ROW(던전)),""),ROWS($A$1:$A$5)),COLUMNS($A$1:$A$5))</f>
        <v>#NUM!</v>
      </c>
      <c r="U111" s="10"/>
      <c r="V111" s="10"/>
      <c r="W111" s="10" t="e">
        <f>VLOOKUP(T111,공통데이터!$D$3:$G$16,4,FALSE)</f>
        <v>#NUM!</v>
      </c>
      <c r="X111" s="10" t="str">
        <f t="shared" si="95"/>
        <v>길원1 - 스트라이커</v>
      </c>
      <c r="Y111" s="12" t="e">
        <f t="array" ref="Y111">INDEX(던전,SMALL(IF((Y105&gt;입장레벨)*(Y105&lt;보상한계),MATCH(ROW(던전),ROW(던전)),""),ROWS($A$1:$A$5)),COLUMNS($A$1:$A$5))</f>
        <v>#NUM!</v>
      </c>
      <c r="Z111" s="10"/>
      <c r="AA111" s="10"/>
      <c r="AB111" s="10" t="e">
        <f>VLOOKUP(Y111,공통데이터!$D$3:$G$16,4,FALSE)</f>
        <v>#NUM!</v>
      </c>
      <c r="AC111" s="10" t="str">
        <f t="shared" si="96"/>
        <v>길원1 - 스트라이커</v>
      </c>
      <c r="AD111" s="12" t="e">
        <f t="array" ref="AD111">INDEX(던전,SMALL(IF((AD105&gt;입장레벨)*(AD105&lt;보상한계),MATCH(ROW(던전),ROW(던전)),""),ROWS($A$1:$A$5)),COLUMNS($A$1:$A$5))</f>
        <v>#NUM!</v>
      </c>
      <c r="AE111" s="10"/>
      <c r="AF111" s="10"/>
      <c r="AG111" s="10" t="e">
        <f>VLOOKUP(AD111,공통데이터!$D$3:$G$16,4,FALSE)</f>
        <v>#NUM!</v>
      </c>
      <c r="AH111" s="10" t="str">
        <f t="shared" si="97"/>
        <v>길원1 - 스트라이커</v>
      </c>
      <c r="AI111" s="12" t="e">
        <f t="array" ref="AI111">INDEX(던전,SMALL(IF((AI105&gt;입장레벨)*(AI105&lt;보상한계),MATCH(ROW(던전),ROW(던전)),""),ROWS($A$1:$A$5)),COLUMNS($A$1:$A$5))</f>
        <v>#NUM!</v>
      </c>
      <c r="AJ111" s="10"/>
      <c r="AK111" s="10"/>
      <c r="AL111" s="10" t="e">
        <f>VLOOKUP(AI111,공통데이터!$D$3:$G$16,4,FALSE)</f>
        <v>#NUM!</v>
      </c>
      <c r="AM111" s="10" t="str">
        <f t="shared" si="98"/>
        <v>길원1 - 스트라이커</v>
      </c>
      <c r="AN111" s="12" t="e">
        <f t="array" ref="AN111">INDEX(던전,SMALL(IF((AN105&gt;입장레벨)*(AN105&lt;보상한계),MATCH(ROW(던전),ROW(던전)),""),ROWS($A$1:$A$5)),COLUMNS($A$1:$A$5))</f>
        <v>#NUM!</v>
      </c>
      <c r="AO111" s="10"/>
      <c r="AP111" s="10"/>
      <c r="AQ111" s="10" t="e">
        <f>VLOOKUP(AN111,공통데이터!$D$3:$G$16,4,FALSE)</f>
        <v>#NUM!</v>
      </c>
      <c r="AR111" s="10" t="str">
        <f t="shared" si="99"/>
        <v>길원1 - 스트라이커</v>
      </c>
      <c r="AS111" s="12" t="e">
        <f t="array" ref="AS111">INDEX(던전,SMALL(IF((AS105&gt;입장레벨)*(AS105&lt;보상한계),MATCH(ROW(던전),ROW(던전)),""),ROWS($A$1:$A$5)),COLUMNS($A$1:$A$5))</f>
        <v>#NUM!</v>
      </c>
      <c r="AT111" s="10"/>
      <c r="AU111" s="10"/>
      <c r="AV111" s="10" t="e">
        <f>VLOOKUP(AS111,공통데이터!$D$3:$G$16,4,FALSE)</f>
        <v>#NUM!</v>
      </c>
      <c r="AW111" s="10" t="str">
        <f t="shared" si="100"/>
        <v>길원1 - 스트라이커</v>
      </c>
      <c r="AX111" s="12" t="e">
        <f t="array" ref="AX111">INDEX(던전,SMALL(IF((AX105&gt;입장레벨)*(AX105&lt;보상한계),MATCH(ROW(던전),ROW(던전)),""),ROWS($A$1:$A$5)),COLUMNS($A$1:$A$5))</f>
        <v>#NUM!</v>
      </c>
      <c r="AY111" s="10"/>
    </row>
    <row r="112" spans="2:51" ht="16.5" customHeight="1">
      <c r="B112" s="10"/>
      <c r="C112" s="10"/>
      <c r="D112" s="10"/>
      <c r="E112" s="12" t="e">
        <f t="array" ref="E112">INDEX(던전,SMALL(IF((E105&gt;입장레벨)*(E105&lt;보상한계),MATCH(ROW(던전),ROW(던전)),""),ROWS($A$1:$A$6)),COLUMNS($A$1:$A$6))</f>
        <v>#NUM!</v>
      </c>
      <c r="F112" s="10"/>
      <c r="G112" s="10"/>
      <c r="H112" s="10" t="e">
        <f>VLOOKUP(E112,공통데이터!$D$3:$G$16,4,FALSE)</f>
        <v>#NUM!</v>
      </c>
      <c r="I112" s="10" t="str">
        <f t="shared" si="92"/>
        <v>길원1 - 스트라이커</v>
      </c>
      <c r="J112" s="12" t="e">
        <f t="array" ref="J112">INDEX(던전,SMALL(IF((J105&gt;입장레벨)*(J105&lt;보상한계),MATCH(ROW(던전),ROW(던전)),""),ROWS($A$1:$A$6)),COLUMNS($A$1:$A$6))</f>
        <v>#NUM!</v>
      </c>
      <c r="K112" s="10"/>
      <c r="L112" s="10"/>
      <c r="M112" s="10" t="e">
        <f>VLOOKUP(J112,공통데이터!$D$3:$G$16,4,FALSE)</f>
        <v>#NUM!</v>
      </c>
      <c r="N112" s="10" t="str">
        <f t="shared" si="93"/>
        <v>길원1 - 스트라이커</v>
      </c>
      <c r="O112" s="12" t="e">
        <f t="array" ref="O112">INDEX(던전,SMALL(IF((O105&gt;입장레벨)*(O105&lt;보상한계),MATCH(ROW(던전),ROW(던전)),""),ROWS($A$1:$A$6)),COLUMNS($A$1:$A$6))</f>
        <v>#NUM!</v>
      </c>
      <c r="P112" s="10"/>
      <c r="Q112" s="10"/>
      <c r="R112" s="10" t="e">
        <f>VLOOKUP(O112,공통데이터!$D$3:$G$16,4,FALSE)</f>
        <v>#NUM!</v>
      </c>
      <c r="S112" s="10" t="str">
        <f t="shared" si="94"/>
        <v>길원1 - 스트라이커</v>
      </c>
      <c r="T112" s="12" t="e">
        <f t="array" ref="T112">INDEX(던전,SMALL(IF((T105&gt;입장레벨)*(T105&lt;보상한계),MATCH(ROW(던전),ROW(던전)),""),ROWS($A$1:$A$6)),COLUMNS($A$1:$A$6))</f>
        <v>#NUM!</v>
      </c>
      <c r="U112" s="10"/>
      <c r="V112" s="10"/>
      <c r="W112" s="10" t="e">
        <f>VLOOKUP(T112,공통데이터!$D$3:$G$16,4,FALSE)</f>
        <v>#NUM!</v>
      </c>
      <c r="X112" s="10" t="str">
        <f t="shared" si="95"/>
        <v>길원1 - 스트라이커</v>
      </c>
      <c r="Y112" s="12" t="e">
        <f t="array" ref="Y112">INDEX(던전,SMALL(IF((Y105&gt;입장레벨)*(Y105&lt;보상한계),MATCH(ROW(던전),ROW(던전)),""),ROWS($A$1:$A$6)),COLUMNS($A$1:$A$6))</f>
        <v>#NUM!</v>
      </c>
      <c r="Z112" s="10"/>
      <c r="AA112" s="10"/>
      <c r="AB112" s="10" t="e">
        <f>VLOOKUP(Y112,공통데이터!$D$3:$G$16,4,FALSE)</f>
        <v>#NUM!</v>
      </c>
      <c r="AC112" s="10" t="str">
        <f t="shared" si="96"/>
        <v>길원1 - 스트라이커</v>
      </c>
      <c r="AD112" s="12" t="e">
        <f t="array" ref="AD112">INDEX(던전,SMALL(IF((AD105&gt;입장레벨)*(AD105&lt;보상한계),MATCH(ROW(던전),ROW(던전)),""),ROWS($A$1:$A$6)),COLUMNS($A$1:$A$6))</f>
        <v>#NUM!</v>
      </c>
      <c r="AE112" s="10"/>
      <c r="AF112" s="10"/>
      <c r="AG112" s="10" t="e">
        <f>VLOOKUP(AD112,공통데이터!$D$3:$G$16,4,FALSE)</f>
        <v>#NUM!</v>
      </c>
      <c r="AH112" s="10" t="str">
        <f t="shared" si="97"/>
        <v>길원1 - 스트라이커</v>
      </c>
      <c r="AI112" s="12" t="e">
        <f t="array" ref="AI112">INDEX(던전,SMALL(IF((AI105&gt;입장레벨)*(AI105&lt;보상한계),MATCH(ROW(던전),ROW(던전)),""),ROWS($A$1:$A$6)),COLUMNS($A$1:$A$6))</f>
        <v>#NUM!</v>
      </c>
      <c r="AJ112" s="10"/>
      <c r="AK112" s="10"/>
      <c r="AL112" s="10" t="e">
        <f>VLOOKUP(AI112,공통데이터!$D$3:$G$16,4,FALSE)</f>
        <v>#NUM!</v>
      </c>
      <c r="AM112" s="10" t="str">
        <f t="shared" si="98"/>
        <v>길원1 - 스트라이커</v>
      </c>
      <c r="AN112" s="12" t="e">
        <f t="array" ref="AN112">INDEX(던전,SMALL(IF((AN105&gt;입장레벨)*(AN105&lt;보상한계),MATCH(ROW(던전),ROW(던전)),""),ROWS($A$1:$A$6)),COLUMNS($A$1:$A$6))</f>
        <v>#NUM!</v>
      </c>
      <c r="AO112" s="10"/>
      <c r="AP112" s="10"/>
      <c r="AQ112" s="10" t="e">
        <f>VLOOKUP(AN112,공통데이터!$D$3:$G$16,4,FALSE)</f>
        <v>#NUM!</v>
      </c>
      <c r="AR112" s="10" t="str">
        <f t="shared" si="99"/>
        <v>길원1 - 스트라이커</v>
      </c>
      <c r="AS112" s="12" t="e">
        <f t="array" ref="AS112">INDEX(던전,SMALL(IF((AS105&gt;입장레벨)*(AS105&lt;보상한계),MATCH(ROW(던전),ROW(던전)),""),ROWS($A$1:$A$6)),COLUMNS($A$1:$A$6))</f>
        <v>#NUM!</v>
      </c>
      <c r="AT112" s="10"/>
      <c r="AU112" s="10"/>
      <c r="AV112" s="10" t="e">
        <f>VLOOKUP(AS112,공통데이터!$D$3:$G$16,4,FALSE)</f>
        <v>#NUM!</v>
      </c>
      <c r="AW112" s="10" t="str">
        <f t="shared" si="100"/>
        <v>길원1 - 스트라이커</v>
      </c>
      <c r="AX112" s="12" t="e">
        <f t="array" ref="AX112">INDEX(던전,SMALL(IF((AX105&gt;입장레벨)*(AX105&lt;보상한계),MATCH(ROW(던전),ROW(던전)),""),ROWS($A$1:$A$6)),COLUMNS($A$1:$A$6))</f>
        <v>#NUM!</v>
      </c>
      <c r="AY112" s="10"/>
    </row>
    <row r="113" spans="2:51" ht="16.5" customHeight="1"/>
    <row r="114" spans="2:51" ht="16.5" customHeight="1">
      <c r="B114" s="10"/>
      <c r="C114" s="10"/>
      <c r="D114" s="10"/>
      <c r="E114" s="3" t="str">
        <f>개인현황!E114</f>
        <v>바드</v>
      </c>
      <c r="F114" s="10" t="s">
        <v>2</v>
      </c>
      <c r="G114" s="10" t="s">
        <v>19</v>
      </c>
      <c r="H114" s="10" t="s">
        <v>4</v>
      </c>
      <c r="I114" s="10" t="s">
        <v>5</v>
      </c>
      <c r="J114" s="3" t="str">
        <f>개인현황!I114</f>
        <v>창술사</v>
      </c>
      <c r="K114" s="10" t="s">
        <v>2</v>
      </c>
      <c r="L114" s="10" t="s">
        <v>19</v>
      </c>
      <c r="M114" s="10" t="s">
        <v>4</v>
      </c>
      <c r="N114" s="10" t="s">
        <v>5</v>
      </c>
      <c r="O114" s="3" t="str">
        <f>개인현황!M114</f>
        <v>직업 선택</v>
      </c>
      <c r="P114" s="10" t="s">
        <v>2</v>
      </c>
      <c r="Q114" s="10" t="s">
        <v>19</v>
      </c>
      <c r="R114" s="10" t="s">
        <v>4</v>
      </c>
      <c r="S114" s="10" t="s">
        <v>5</v>
      </c>
      <c r="T114" s="3" t="str">
        <f>개인현황!Q114</f>
        <v>직업 선택</v>
      </c>
      <c r="U114" s="10" t="s">
        <v>2</v>
      </c>
      <c r="V114" s="10" t="s">
        <v>19</v>
      </c>
      <c r="W114" s="10" t="s">
        <v>4</v>
      </c>
      <c r="X114" s="10" t="s">
        <v>5</v>
      </c>
      <c r="Y114" s="3" t="str">
        <f>개인현황!U114</f>
        <v>직업 선택</v>
      </c>
      <c r="Z114" s="10" t="s">
        <v>2</v>
      </c>
      <c r="AA114" s="10" t="s">
        <v>19</v>
      </c>
      <c r="AB114" s="10" t="s">
        <v>4</v>
      </c>
      <c r="AC114" s="10" t="s">
        <v>5</v>
      </c>
      <c r="AD114" s="3" t="str">
        <f>개인현황!Y114</f>
        <v>직업 선택</v>
      </c>
      <c r="AE114" s="10" t="s">
        <v>2</v>
      </c>
      <c r="AF114" s="10" t="s">
        <v>19</v>
      </c>
      <c r="AG114" s="10" t="s">
        <v>4</v>
      </c>
      <c r="AH114" s="10" t="s">
        <v>5</v>
      </c>
      <c r="AI114" s="3" t="str">
        <f>개인현황!AC114</f>
        <v>직업 선택</v>
      </c>
      <c r="AJ114" s="10" t="s">
        <v>2</v>
      </c>
      <c r="AK114" s="10" t="s">
        <v>19</v>
      </c>
      <c r="AL114" s="10" t="s">
        <v>4</v>
      </c>
      <c r="AM114" s="10" t="s">
        <v>5</v>
      </c>
      <c r="AN114" s="3" t="str">
        <f>개인현황!AG114</f>
        <v>직업 선택</v>
      </c>
      <c r="AO114" s="10" t="s">
        <v>2</v>
      </c>
      <c r="AP114" s="10" t="s">
        <v>19</v>
      </c>
      <c r="AQ114" s="10" t="s">
        <v>4</v>
      </c>
      <c r="AR114" s="10" t="s">
        <v>5</v>
      </c>
      <c r="AS114" s="3" t="str">
        <f>개인현황!AK114</f>
        <v>직업 선택</v>
      </c>
      <c r="AT114" s="10" t="s">
        <v>2</v>
      </c>
      <c r="AU114" s="10" t="s">
        <v>19</v>
      </c>
      <c r="AV114" s="10" t="s">
        <v>4</v>
      </c>
      <c r="AW114" s="10" t="s">
        <v>5</v>
      </c>
      <c r="AX114" s="3" t="str">
        <f>개인현황!AO114</f>
        <v>직업 선택</v>
      </c>
      <c r="AY114" s="10" t="s">
        <v>2</v>
      </c>
    </row>
    <row r="115" spans="2:51" ht="16.5" customHeight="1">
      <c r="B115" s="10"/>
      <c r="C115" s="10"/>
      <c r="D115" s="10"/>
      <c r="E115" s="3">
        <f>개인현황!E115</f>
        <v>1440</v>
      </c>
      <c r="F115" s="10"/>
      <c r="G115" s="10"/>
      <c r="H115" s="10"/>
      <c r="I115" s="10"/>
      <c r="J115" s="3">
        <f>개인현황!I115</f>
        <v>1375</v>
      </c>
      <c r="K115" s="10"/>
      <c r="L115" s="10"/>
      <c r="M115" s="10"/>
      <c r="N115" s="10"/>
      <c r="O115" s="3">
        <f>개인현황!M115</f>
        <v>0</v>
      </c>
      <c r="P115" s="10"/>
      <c r="Q115" s="10"/>
      <c r="R115" s="10"/>
      <c r="S115" s="10"/>
      <c r="T115" s="3">
        <f>개인현황!Q115</f>
        <v>0</v>
      </c>
      <c r="U115" s="10"/>
      <c r="V115" s="10"/>
      <c r="W115" s="10"/>
      <c r="X115" s="10"/>
      <c r="Y115" s="3">
        <f>개인현황!U115</f>
        <v>0</v>
      </c>
      <c r="Z115" s="10"/>
      <c r="AA115" s="10"/>
      <c r="AB115" s="10"/>
      <c r="AC115" s="10"/>
      <c r="AD115" s="3">
        <f>개인현황!Y115</f>
        <v>0</v>
      </c>
      <c r="AE115" s="10"/>
      <c r="AF115" s="10"/>
      <c r="AG115" s="10"/>
      <c r="AH115" s="10"/>
      <c r="AI115" s="3">
        <f>개인현황!AC115</f>
        <v>0</v>
      </c>
      <c r="AJ115" s="10"/>
      <c r="AK115" s="10"/>
      <c r="AL115" s="10"/>
      <c r="AM115" s="10"/>
      <c r="AN115" s="3">
        <f>개인현황!AG115</f>
        <v>0</v>
      </c>
      <c r="AO115" s="10"/>
      <c r="AP115" s="10"/>
      <c r="AQ115" s="10"/>
      <c r="AR115" s="10"/>
      <c r="AS115" s="3">
        <f>개인현황!AK115</f>
        <v>0</v>
      </c>
      <c r="AT115" s="10"/>
      <c r="AU115" s="10"/>
      <c r="AV115" s="10"/>
      <c r="AW115" s="10"/>
      <c r="AX115" s="3">
        <f>개인현황!AO115</f>
        <v>0</v>
      </c>
      <c r="AY115" s="10"/>
    </row>
    <row r="116" spans="2:51" ht="16.5" customHeight="1">
      <c r="B116" s="10" t="str">
        <f>개인현황!B116</f>
        <v>길원12</v>
      </c>
      <c r="C116" s="10"/>
      <c r="D116" s="10"/>
      <c r="E116" s="10" t="s">
        <v>20</v>
      </c>
      <c r="F116" s="10"/>
      <c r="G116" s="10"/>
      <c r="H116" s="10"/>
      <c r="I116" s="10" t="str">
        <f t="shared" ref="I116:I122" si="101">$B$6&amp;" - "&amp;$E$4</f>
        <v>길원1 - 스트라이커</v>
      </c>
      <c r="J116" s="10" t="s">
        <v>20</v>
      </c>
      <c r="K116" s="10"/>
      <c r="L116" s="10"/>
      <c r="M116" s="10"/>
      <c r="N116" s="10" t="str">
        <f t="shared" ref="N116:N122" si="102">$B$6&amp;" - "&amp;$E$4</f>
        <v>길원1 - 스트라이커</v>
      </c>
      <c r="O116" s="10" t="s">
        <v>20</v>
      </c>
      <c r="P116" s="10"/>
      <c r="Q116" s="10"/>
      <c r="R116" s="10"/>
      <c r="S116" s="10" t="str">
        <f t="shared" ref="S116:S122" si="103">$B$6&amp;" - "&amp;$E$4</f>
        <v>길원1 - 스트라이커</v>
      </c>
      <c r="T116" s="10" t="s">
        <v>20</v>
      </c>
      <c r="U116" s="10"/>
      <c r="V116" s="10"/>
      <c r="W116" s="10"/>
      <c r="X116" s="10" t="str">
        <f t="shared" ref="X116:X122" si="104">$B$6&amp;" - "&amp;$E$4</f>
        <v>길원1 - 스트라이커</v>
      </c>
      <c r="Y116" s="10" t="s">
        <v>20</v>
      </c>
      <c r="Z116" s="10"/>
      <c r="AA116" s="10"/>
      <c r="AB116" s="10"/>
      <c r="AC116" s="10" t="str">
        <f t="shared" ref="AC116:AC122" si="105">$B$6&amp;" - "&amp;$E$4</f>
        <v>길원1 - 스트라이커</v>
      </c>
      <c r="AD116" s="10" t="s">
        <v>20</v>
      </c>
      <c r="AE116" s="10"/>
      <c r="AF116" s="10"/>
      <c r="AG116" s="10"/>
      <c r="AH116" s="10" t="str">
        <f t="shared" ref="AH116:AH122" si="106">$B$6&amp;" - "&amp;$E$4</f>
        <v>길원1 - 스트라이커</v>
      </c>
      <c r="AI116" s="10" t="s">
        <v>20</v>
      </c>
      <c r="AJ116" s="10"/>
      <c r="AK116" s="10"/>
      <c r="AL116" s="10"/>
      <c r="AM116" s="10" t="str">
        <f t="shared" ref="AM116:AM122" si="107">$B$6&amp;" - "&amp;$E$4</f>
        <v>길원1 - 스트라이커</v>
      </c>
      <c r="AN116" s="10" t="s">
        <v>20</v>
      </c>
      <c r="AO116" s="10"/>
      <c r="AP116" s="10"/>
      <c r="AQ116" s="10"/>
      <c r="AR116" s="10" t="str">
        <f t="shared" ref="AR116:AR122" si="108">$B$6&amp;" - "&amp;$E$4</f>
        <v>길원1 - 스트라이커</v>
      </c>
      <c r="AS116" s="10" t="s">
        <v>20</v>
      </c>
      <c r="AT116" s="10"/>
      <c r="AU116" s="10"/>
      <c r="AV116" s="10"/>
      <c r="AW116" s="10" t="str">
        <f t="shared" ref="AW116:AW122" si="109">$B$6&amp;" - "&amp;$E$4</f>
        <v>길원1 - 스트라이커</v>
      </c>
      <c r="AX116" s="10" t="s">
        <v>20</v>
      </c>
      <c r="AY116" s="10"/>
    </row>
    <row r="117" spans="2:51" ht="16.5" customHeight="1">
      <c r="B117" s="10"/>
      <c r="C117" s="10"/>
      <c r="D117" s="10"/>
      <c r="E117" s="12" t="str">
        <f t="array" ref="E117">INDEX(던전,SMALL(IF((E115&gt;입장레벨)*(E115&lt;보상한계),MATCH(ROW(던전),ROW(던전)),""),ROWS($A$1)),COLUMNS($A$1))</f>
        <v>아르고스(1페)</v>
      </c>
      <c r="F117" s="10"/>
      <c r="G117" s="10"/>
      <c r="H117" s="10">
        <f>VLOOKUP(E117,공통데이터!$D$3:$G$16,4,FALSE)</f>
        <v>1500</v>
      </c>
      <c r="I117" s="10" t="str">
        <f t="shared" si="101"/>
        <v>길원1 - 스트라이커</v>
      </c>
      <c r="J117" s="12" t="str">
        <f t="array" ref="J117">INDEX(던전,SMALL(IF((J115&gt;입장레벨)*(J115&lt;보상한계),MATCH(ROW(던전),ROW(던전)),""),ROWS($A$1)),COLUMNS($A$1))</f>
        <v>오레하</v>
      </c>
      <c r="K117" s="10"/>
      <c r="L117" s="10"/>
      <c r="M117" s="10">
        <f>VLOOKUP(J117,공통데이터!$D$3:$G$16,4,FALSE)</f>
        <v>1500</v>
      </c>
      <c r="N117" s="10" t="str">
        <f t="shared" si="102"/>
        <v>길원1 - 스트라이커</v>
      </c>
      <c r="O117" s="12" t="e">
        <f t="array" ref="O117">INDEX(던전,SMALL(IF((O115&gt;입장레벨)*(O115&lt;보상한계),MATCH(ROW(던전),ROW(던전)),""),ROWS($A$1)),COLUMNS($A$1))</f>
        <v>#NUM!</v>
      </c>
      <c r="P117" s="10"/>
      <c r="Q117" s="10"/>
      <c r="R117" s="10" t="e">
        <f>VLOOKUP(O117,공통데이터!$D$3:$G$16,4,FALSE)</f>
        <v>#NUM!</v>
      </c>
      <c r="S117" s="10" t="str">
        <f t="shared" si="103"/>
        <v>길원1 - 스트라이커</v>
      </c>
      <c r="T117" s="12" t="e">
        <f t="array" ref="T117">INDEX(던전,SMALL(IF((T115&gt;입장레벨)*(T115&lt;보상한계),MATCH(ROW(던전),ROW(던전)),""),ROWS($A$1)),COLUMNS($A$1))</f>
        <v>#NUM!</v>
      </c>
      <c r="U117" s="10"/>
      <c r="V117" s="10"/>
      <c r="W117" s="10" t="e">
        <f>VLOOKUP(T117,공통데이터!$D$3:$G$16,4,FALSE)</f>
        <v>#NUM!</v>
      </c>
      <c r="X117" s="10" t="str">
        <f t="shared" si="104"/>
        <v>길원1 - 스트라이커</v>
      </c>
      <c r="Y117" s="12" t="e">
        <f t="array" ref="Y117">INDEX(던전,SMALL(IF((Y115&gt;입장레벨)*(Y115&lt;보상한계),MATCH(ROW(던전),ROW(던전)),""),ROWS($A$1)),COLUMNS($A$1))</f>
        <v>#NUM!</v>
      </c>
      <c r="Z117" s="10"/>
      <c r="AA117" s="10"/>
      <c r="AB117" s="10" t="e">
        <f>VLOOKUP(Y117,공통데이터!$D$3:$G$16,4,FALSE)</f>
        <v>#NUM!</v>
      </c>
      <c r="AC117" s="10" t="str">
        <f t="shared" si="105"/>
        <v>길원1 - 스트라이커</v>
      </c>
      <c r="AD117" s="12" t="e">
        <f t="array" ref="AD117">INDEX(던전,SMALL(IF((AD115&gt;입장레벨)*(AD115&lt;보상한계),MATCH(ROW(던전),ROW(던전)),""),ROWS($A$1)),COLUMNS($A$1))</f>
        <v>#NUM!</v>
      </c>
      <c r="AE117" s="10"/>
      <c r="AF117" s="10"/>
      <c r="AG117" s="10" t="e">
        <f>VLOOKUP(AD117,공통데이터!$D$3:$G$16,4,FALSE)</f>
        <v>#NUM!</v>
      </c>
      <c r="AH117" s="10" t="str">
        <f t="shared" si="106"/>
        <v>길원1 - 스트라이커</v>
      </c>
      <c r="AI117" s="12" t="e">
        <f t="array" ref="AI117">INDEX(던전,SMALL(IF((AI115&gt;입장레벨)*(AI115&lt;보상한계),MATCH(ROW(던전),ROW(던전)),""),ROWS($A$1)),COLUMNS($A$1))</f>
        <v>#NUM!</v>
      </c>
      <c r="AJ117" s="10"/>
      <c r="AK117" s="10"/>
      <c r="AL117" s="10" t="e">
        <f>VLOOKUP(AI117,공통데이터!$D$3:$G$16,4,FALSE)</f>
        <v>#NUM!</v>
      </c>
      <c r="AM117" s="10" t="str">
        <f t="shared" si="107"/>
        <v>길원1 - 스트라이커</v>
      </c>
      <c r="AN117" s="12" t="e">
        <f t="array" ref="AN117">INDEX(던전,SMALL(IF((AN115&gt;입장레벨)*(AN115&lt;보상한계),MATCH(ROW(던전),ROW(던전)),""),ROWS($A$1)),COLUMNS($A$1))</f>
        <v>#NUM!</v>
      </c>
      <c r="AO117" s="10"/>
      <c r="AP117" s="10"/>
      <c r="AQ117" s="10" t="e">
        <f>VLOOKUP(AN117,공통데이터!$D$3:$G$16,4,FALSE)</f>
        <v>#NUM!</v>
      </c>
      <c r="AR117" s="10" t="str">
        <f t="shared" si="108"/>
        <v>길원1 - 스트라이커</v>
      </c>
      <c r="AS117" s="12" t="e">
        <f t="array" ref="AS117">INDEX(던전,SMALL(IF((AS115&gt;입장레벨)*(AS115&lt;보상한계),MATCH(ROW(던전),ROW(던전)),""),ROWS($A$1)),COLUMNS($A$1))</f>
        <v>#NUM!</v>
      </c>
      <c r="AT117" s="10"/>
      <c r="AU117" s="10"/>
      <c r="AV117" s="10" t="e">
        <f>VLOOKUP(AS117,공통데이터!$D$3:$G$16,4,FALSE)</f>
        <v>#NUM!</v>
      </c>
      <c r="AW117" s="10" t="str">
        <f t="shared" si="109"/>
        <v>길원1 - 스트라이커</v>
      </c>
      <c r="AX117" s="12" t="e">
        <f t="array" ref="AX117">INDEX(던전,SMALL(IF((AX115&gt;입장레벨)*(AX115&lt;보상한계),MATCH(ROW(던전),ROW(던전)),""),ROWS($A$1)),COLUMNS($A$1))</f>
        <v>#NUM!</v>
      </c>
      <c r="AY117" s="10"/>
    </row>
    <row r="118" spans="2:51" ht="16.5" customHeight="1">
      <c r="B118" s="10"/>
      <c r="C118" s="10"/>
      <c r="D118" s="10"/>
      <c r="E118" s="12" t="str">
        <f t="array" ref="E118">INDEX(던전,SMALL(IF((E115&gt;입장레벨)*(E115&lt;보상한계),MATCH(ROW(던전),ROW(던전)),""),ROWS($A$1:$A$2)),COLUMNS($A$1:$A$2))</f>
        <v>아르고스(2페)</v>
      </c>
      <c r="F118" s="10"/>
      <c r="G118" s="10"/>
      <c r="H118" s="10">
        <f>VLOOKUP(E118,공통데이터!$D$3:$G$16,4,FALSE)</f>
        <v>800</v>
      </c>
      <c r="I118" s="10" t="str">
        <f t="shared" si="101"/>
        <v>길원1 - 스트라이커</v>
      </c>
      <c r="J118" s="12" t="str">
        <f t="array" ref="J118">INDEX(던전,SMALL(IF((J115&gt;입장레벨)*(J115&lt;보상한계),MATCH(ROW(던전),ROW(던전)),""),ROWS($A$1:$A$2)),COLUMNS($A$1:$A$2))</f>
        <v>아르고스(1페)</v>
      </c>
      <c r="K118" s="10"/>
      <c r="L118" s="10"/>
      <c r="M118" s="10">
        <f>VLOOKUP(J118,공통데이터!$D$3:$G$16,4,FALSE)</f>
        <v>1500</v>
      </c>
      <c r="N118" s="10" t="str">
        <f t="shared" si="102"/>
        <v>길원1 - 스트라이커</v>
      </c>
      <c r="O118" s="12" t="e">
        <f t="array" ref="O118">INDEX(던전,SMALL(IF((O115&gt;입장레벨)*(O115&lt;보상한계),MATCH(ROW(던전),ROW(던전)),""),ROWS($A$1:$A$2)),COLUMNS($A$1:$A$2))</f>
        <v>#NUM!</v>
      </c>
      <c r="P118" s="10"/>
      <c r="Q118" s="10"/>
      <c r="R118" s="10" t="e">
        <f>VLOOKUP(O118,공통데이터!$D$3:$G$16,4,FALSE)</f>
        <v>#NUM!</v>
      </c>
      <c r="S118" s="10" t="str">
        <f t="shared" si="103"/>
        <v>길원1 - 스트라이커</v>
      </c>
      <c r="T118" s="12" t="e">
        <f t="array" ref="T118">INDEX(던전,SMALL(IF((T115&gt;입장레벨)*(T115&lt;보상한계),MATCH(ROW(던전),ROW(던전)),""),ROWS($A$1:$A$2)),COLUMNS($A$1:$A$2))</f>
        <v>#NUM!</v>
      </c>
      <c r="U118" s="10"/>
      <c r="V118" s="10"/>
      <c r="W118" s="10" t="e">
        <f>VLOOKUP(T118,공통데이터!$D$3:$G$16,4,FALSE)</f>
        <v>#NUM!</v>
      </c>
      <c r="X118" s="10" t="str">
        <f t="shared" si="104"/>
        <v>길원1 - 스트라이커</v>
      </c>
      <c r="Y118" s="12" t="e">
        <f t="array" ref="Y118">INDEX(던전,SMALL(IF((Y115&gt;입장레벨)*(Y115&lt;보상한계),MATCH(ROW(던전),ROW(던전)),""),ROWS($A$1:$A$2)),COLUMNS($A$1:$A$2))</f>
        <v>#NUM!</v>
      </c>
      <c r="Z118" s="10"/>
      <c r="AA118" s="10"/>
      <c r="AB118" s="10" t="e">
        <f>VLOOKUP(Y118,공통데이터!$D$3:$G$16,4,FALSE)</f>
        <v>#NUM!</v>
      </c>
      <c r="AC118" s="10" t="str">
        <f t="shared" si="105"/>
        <v>길원1 - 스트라이커</v>
      </c>
      <c r="AD118" s="12" t="e">
        <f t="array" ref="AD118">INDEX(던전,SMALL(IF((AD115&gt;입장레벨)*(AD115&lt;보상한계),MATCH(ROW(던전),ROW(던전)),""),ROWS($A$1:$A$2)),COLUMNS($A$1:$A$2))</f>
        <v>#NUM!</v>
      </c>
      <c r="AE118" s="10"/>
      <c r="AF118" s="10"/>
      <c r="AG118" s="10" t="e">
        <f>VLOOKUP(AD118,공통데이터!$D$3:$G$16,4,FALSE)</f>
        <v>#NUM!</v>
      </c>
      <c r="AH118" s="10" t="str">
        <f t="shared" si="106"/>
        <v>길원1 - 스트라이커</v>
      </c>
      <c r="AI118" s="12" t="e">
        <f t="array" ref="AI118">INDEX(던전,SMALL(IF((AI115&gt;입장레벨)*(AI115&lt;보상한계),MATCH(ROW(던전),ROW(던전)),""),ROWS($A$1:$A$2)),COLUMNS($A$1:$A$2))</f>
        <v>#NUM!</v>
      </c>
      <c r="AJ118" s="10"/>
      <c r="AK118" s="10"/>
      <c r="AL118" s="10" t="e">
        <f>VLOOKUP(AI118,공통데이터!$D$3:$G$16,4,FALSE)</f>
        <v>#NUM!</v>
      </c>
      <c r="AM118" s="10" t="str">
        <f t="shared" si="107"/>
        <v>길원1 - 스트라이커</v>
      </c>
      <c r="AN118" s="12" t="e">
        <f t="array" ref="AN118">INDEX(던전,SMALL(IF((AN115&gt;입장레벨)*(AN115&lt;보상한계),MATCH(ROW(던전),ROW(던전)),""),ROWS($A$1:$A$2)),COLUMNS($A$1:$A$2))</f>
        <v>#NUM!</v>
      </c>
      <c r="AO118" s="10"/>
      <c r="AP118" s="10"/>
      <c r="AQ118" s="10" t="e">
        <f>VLOOKUP(AN118,공통데이터!$D$3:$G$16,4,FALSE)</f>
        <v>#NUM!</v>
      </c>
      <c r="AR118" s="10" t="str">
        <f t="shared" si="108"/>
        <v>길원1 - 스트라이커</v>
      </c>
      <c r="AS118" s="12" t="e">
        <f t="array" ref="AS118">INDEX(던전,SMALL(IF((AS115&gt;입장레벨)*(AS115&lt;보상한계),MATCH(ROW(던전),ROW(던전)),""),ROWS($A$1:$A$2)),COLUMNS($A$1:$A$2))</f>
        <v>#NUM!</v>
      </c>
      <c r="AT118" s="10"/>
      <c r="AU118" s="10"/>
      <c r="AV118" s="10" t="e">
        <f>VLOOKUP(AS118,공통데이터!$D$3:$G$16,4,FALSE)</f>
        <v>#NUM!</v>
      </c>
      <c r="AW118" s="10" t="str">
        <f t="shared" si="109"/>
        <v>길원1 - 스트라이커</v>
      </c>
      <c r="AX118" s="12" t="e">
        <f t="array" ref="AX118">INDEX(던전,SMALL(IF((AX115&gt;입장레벨)*(AX115&lt;보상한계),MATCH(ROW(던전),ROW(던전)),""),ROWS($A$1:$A$2)),COLUMNS($A$1:$A$2))</f>
        <v>#NUM!</v>
      </c>
      <c r="AY118" s="10"/>
    </row>
    <row r="119" spans="2:51" ht="16.5" customHeight="1">
      <c r="B119" s="10"/>
      <c r="C119" s="10"/>
      <c r="D119" s="10"/>
      <c r="E119" s="12" t="str">
        <f t="array" ref="E119">INDEX(던전,SMALL(IF((E115&gt;입장레벨)*(E115&lt;보상한계),MATCH(ROW(던전),ROW(던전)),""),ROWS($A$1:$A$3)),COLUMNS($A$1:$A$3))</f>
        <v>아르고스(3페)</v>
      </c>
      <c r="F119" s="10"/>
      <c r="G119" s="10"/>
      <c r="H119" s="10">
        <f>VLOOKUP(E119,공통데이터!$D$3:$G$16,4,FALSE)</f>
        <v>1000</v>
      </c>
      <c r="I119" s="10" t="str">
        <f t="shared" si="101"/>
        <v>길원1 - 스트라이커</v>
      </c>
      <c r="J119" s="12" t="e">
        <f t="array" ref="J119">INDEX(던전,SMALL(IF((J115&gt;입장레벨)*(J115&lt;보상한계),MATCH(ROW(던전),ROW(던전)),""),ROWS($A$1:$A$3)),COLUMNS($A$1:$A$3))</f>
        <v>#NUM!</v>
      </c>
      <c r="K119" s="10"/>
      <c r="L119" s="10"/>
      <c r="M119" s="10" t="e">
        <f>VLOOKUP(J119,공통데이터!$D$3:$G$16,4,FALSE)</f>
        <v>#NUM!</v>
      </c>
      <c r="N119" s="10" t="str">
        <f t="shared" si="102"/>
        <v>길원1 - 스트라이커</v>
      </c>
      <c r="O119" s="12" t="e">
        <f t="array" ref="O119">INDEX(던전,SMALL(IF((O115&gt;입장레벨)*(O115&lt;보상한계),MATCH(ROW(던전),ROW(던전)),""),ROWS($A$1:$A$3)),COLUMNS($A$1:$A$3))</f>
        <v>#NUM!</v>
      </c>
      <c r="P119" s="10"/>
      <c r="Q119" s="10"/>
      <c r="R119" s="10" t="e">
        <f>VLOOKUP(O119,공통데이터!$D$3:$G$16,4,FALSE)</f>
        <v>#NUM!</v>
      </c>
      <c r="S119" s="10" t="str">
        <f t="shared" si="103"/>
        <v>길원1 - 스트라이커</v>
      </c>
      <c r="T119" s="12" t="e">
        <f t="array" ref="T119">INDEX(던전,SMALL(IF((T115&gt;입장레벨)*(T115&lt;보상한계),MATCH(ROW(던전),ROW(던전)),""),ROWS($A$1:$A$3)),COLUMNS($A$1:$A$3))</f>
        <v>#NUM!</v>
      </c>
      <c r="U119" s="10"/>
      <c r="V119" s="10"/>
      <c r="W119" s="10" t="e">
        <f>VLOOKUP(T119,공통데이터!$D$3:$G$16,4,FALSE)</f>
        <v>#NUM!</v>
      </c>
      <c r="X119" s="10" t="str">
        <f t="shared" si="104"/>
        <v>길원1 - 스트라이커</v>
      </c>
      <c r="Y119" s="12" t="e">
        <f t="array" ref="Y119">INDEX(던전,SMALL(IF((Y115&gt;입장레벨)*(Y115&lt;보상한계),MATCH(ROW(던전),ROW(던전)),""),ROWS($A$1:$A$3)),COLUMNS($A$1:$A$3))</f>
        <v>#NUM!</v>
      </c>
      <c r="Z119" s="10"/>
      <c r="AA119" s="10"/>
      <c r="AB119" s="10" t="e">
        <f>VLOOKUP(Y119,공통데이터!$D$3:$G$16,4,FALSE)</f>
        <v>#NUM!</v>
      </c>
      <c r="AC119" s="10" t="str">
        <f t="shared" si="105"/>
        <v>길원1 - 스트라이커</v>
      </c>
      <c r="AD119" s="12" t="e">
        <f t="array" ref="AD119">INDEX(던전,SMALL(IF((AD115&gt;입장레벨)*(AD115&lt;보상한계),MATCH(ROW(던전),ROW(던전)),""),ROWS($A$1:$A$3)),COLUMNS($A$1:$A$3))</f>
        <v>#NUM!</v>
      </c>
      <c r="AE119" s="10"/>
      <c r="AF119" s="10"/>
      <c r="AG119" s="10" t="e">
        <f>VLOOKUP(AD119,공통데이터!$D$3:$G$16,4,FALSE)</f>
        <v>#NUM!</v>
      </c>
      <c r="AH119" s="10" t="str">
        <f t="shared" si="106"/>
        <v>길원1 - 스트라이커</v>
      </c>
      <c r="AI119" s="12" t="e">
        <f t="array" ref="AI119">INDEX(던전,SMALL(IF((AI115&gt;입장레벨)*(AI115&lt;보상한계),MATCH(ROW(던전),ROW(던전)),""),ROWS($A$1:$A$3)),COLUMNS($A$1:$A$3))</f>
        <v>#NUM!</v>
      </c>
      <c r="AJ119" s="10"/>
      <c r="AK119" s="10"/>
      <c r="AL119" s="10" t="e">
        <f>VLOOKUP(AI119,공통데이터!$D$3:$G$16,4,FALSE)</f>
        <v>#NUM!</v>
      </c>
      <c r="AM119" s="10" t="str">
        <f t="shared" si="107"/>
        <v>길원1 - 스트라이커</v>
      </c>
      <c r="AN119" s="12" t="e">
        <f t="array" ref="AN119">INDEX(던전,SMALL(IF((AN115&gt;입장레벨)*(AN115&lt;보상한계),MATCH(ROW(던전),ROW(던전)),""),ROWS($A$1:$A$3)),COLUMNS($A$1:$A$3))</f>
        <v>#NUM!</v>
      </c>
      <c r="AO119" s="10"/>
      <c r="AP119" s="10"/>
      <c r="AQ119" s="10" t="e">
        <f>VLOOKUP(AN119,공통데이터!$D$3:$G$16,4,FALSE)</f>
        <v>#NUM!</v>
      </c>
      <c r="AR119" s="10" t="str">
        <f t="shared" si="108"/>
        <v>길원1 - 스트라이커</v>
      </c>
      <c r="AS119" s="12" t="e">
        <f t="array" ref="AS119">INDEX(던전,SMALL(IF((AS115&gt;입장레벨)*(AS115&lt;보상한계),MATCH(ROW(던전),ROW(던전)),""),ROWS($A$1:$A$3)),COLUMNS($A$1:$A$3))</f>
        <v>#NUM!</v>
      </c>
      <c r="AT119" s="10"/>
      <c r="AU119" s="10"/>
      <c r="AV119" s="10" t="e">
        <f>VLOOKUP(AS119,공통데이터!$D$3:$G$16,4,FALSE)</f>
        <v>#NUM!</v>
      </c>
      <c r="AW119" s="10" t="str">
        <f t="shared" si="109"/>
        <v>길원1 - 스트라이커</v>
      </c>
      <c r="AX119" s="12" t="e">
        <f t="array" ref="AX119">INDEX(던전,SMALL(IF((AX115&gt;입장레벨)*(AX115&lt;보상한계),MATCH(ROW(던전),ROW(던전)),""),ROWS($A$1:$A$3)),COLUMNS($A$1:$A$3))</f>
        <v>#NUM!</v>
      </c>
      <c r="AY119" s="10"/>
    </row>
    <row r="120" spans="2:51" ht="16.5" customHeight="1">
      <c r="B120" s="10"/>
      <c r="C120" s="10"/>
      <c r="D120" s="10"/>
      <c r="E120" s="12" t="str">
        <f t="array" ref="E120">INDEX(던전,SMALL(IF((E115&gt;입장레벨)*(E115&lt;보상한계),MATCH(ROW(던전),ROW(던전)),""),ROWS($A$1:$A$4)),COLUMNS($A$1:$A$4))</f>
        <v>발탄(노말)</v>
      </c>
      <c r="F120" s="10"/>
      <c r="G120" s="10"/>
      <c r="H120" s="10">
        <f>VLOOKUP(E120,공통데이터!$D$3:$G$16,4,FALSE)</f>
        <v>3300</v>
      </c>
      <c r="I120" s="10" t="str">
        <f t="shared" si="101"/>
        <v>길원1 - 스트라이커</v>
      </c>
      <c r="J120" s="12" t="e">
        <f t="array" ref="J120">INDEX(던전,SMALL(IF((J115&gt;입장레벨)*(J115&lt;보상한계),MATCH(ROW(던전),ROW(던전)),""),ROWS($A$1:$A$4)),COLUMNS($A$1:$A$4))</f>
        <v>#NUM!</v>
      </c>
      <c r="K120" s="10"/>
      <c r="L120" s="10"/>
      <c r="M120" s="10" t="e">
        <f>VLOOKUP(J120,공통데이터!$D$3:$G$16,4,FALSE)</f>
        <v>#NUM!</v>
      </c>
      <c r="N120" s="10" t="str">
        <f t="shared" si="102"/>
        <v>길원1 - 스트라이커</v>
      </c>
      <c r="O120" s="12" t="e">
        <f t="array" ref="O120">INDEX(던전,SMALL(IF((O115&gt;입장레벨)*(O115&lt;보상한계),MATCH(ROW(던전),ROW(던전)),""),ROWS($A$1:$A$4)),COLUMNS($A$1:$A$4))</f>
        <v>#NUM!</v>
      </c>
      <c r="P120" s="10"/>
      <c r="Q120" s="10"/>
      <c r="R120" s="10" t="e">
        <f>VLOOKUP(O120,공통데이터!$D$3:$G$16,4,FALSE)</f>
        <v>#NUM!</v>
      </c>
      <c r="S120" s="10" t="str">
        <f t="shared" si="103"/>
        <v>길원1 - 스트라이커</v>
      </c>
      <c r="T120" s="12" t="e">
        <f t="array" ref="T120">INDEX(던전,SMALL(IF((T115&gt;입장레벨)*(T115&lt;보상한계),MATCH(ROW(던전),ROW(던전)),""),ROWS($A$1:$A$4)),COLUMNS($A$1:$A$4))</f>
        <v>#NUM!</v>
      </c>
      <c r="U120" s="10"/>
      <c r="V120" s="10"/>
      <c r="W120" s="10" t="e">
        <f>VLOOKUP(T120,공통데이터!$D$3:$G$16,4,FALSE)</f>
        <v>#NUM!</v>
      </c>
      <c r="X120" s="10" t="str">
        <f t="shared" si="104"/>
        <v>길원1 - 스트라이커</v>
      </c>
      <c r="Y120" s="12" t="e">
        <f t="array" ref="Y120">INDEX(던전,SMALL(IF((Y115&gt;입장레벨)*(Y115&lt;보상한계),MATCH(ROW(던전),ROW(던전)),""),ROWS($A$1:$A$4)),COLUMNS($A$1:$A$4))</f>
        <v>#NUM!</v>
      </c>
      <c r="Z120" s="10"/>
      <c r="AA120" s="10"/>
      <c r="AB120" s="10" t="e">
        <f>VLOOKUP(Y120,공통데이터!$D$3:$G$16,4,FALSE)</f>
        <v>#NUM!</v>
      </c>
      <c r="AC120" s="10" t="str">
        <f t="shared" si="105"/>
        <v>길원1 - 스트라이커</v>
      </c>
      <c r="AD120" s="12" t="e">
        <f t="array" ref="AD120">INDEX(던전,SMALL(IF((AD115&gt;입장레벨)*(AD115&lt;보상한계),MATCH(ROW(던전),ROW(던전)),""),ROWS($A$1:$A$4)),COLUMNS($A$1:$A$4))</f>
        <v>#NUM!</v>
      </c>
      <c r="AE120" s="10"/>
      <c r="AF120" s="10"/>
      <c r="AG120" s="10" t="e">
        <f>VLOOKUP(AD120,공통데이터!$D$3:$G$16,4,FALSE)</f>
        <v>#NUM!</v>
      </c>
      <c r="AH120" s="10" t="str">
        <f t="shared" si="106"/>
        <v>길원1 - 스트라이커</v>
      </c>
      <c r="AI120" s="12" t="e">
        <f t="array" ref="AI120">INDEX(던전,SMALL(IF((AI115&gt;입장레벨)*(AI115&lt;보상한계),MATCH(ROW(던전),ROW(던전)),""),ROWS($A$1:$A$4)),COLUMNS($A$1:$A$4))</f>
        <v>#NUM!</v>
      </c>
      <c r="AJ120" s="10"/>
      <c r="AK120" s="10"/>
      <c r="AL120" s="10" t="e">
        <f>VLOOKUP(AI120,공통데이터!$D$3:$G$16,4,FALSE)</f>
        <v>#NUM!</v>
      </c>
      <c r="AM120" s="10" t="str">
        <f t="shared" si="107"/>
        <v>길원1 - 스트라이커</v>
      </c>
      <c r="AN120" s="12" t="e">
        <f t="array" ref="AN120">INDEX(던전,SMALL(IF((AN115&gt;입장레벨)*(AN115&lt;보상한계),MATCH(ROW(던전),ROW(던전)),""),ROWS($A$1:$A$4)),COLUMNS($A$1:$A$4))</f>
        <v>#NUM!</v>
      </c>
      <c r="AO120" s="10"/>
      <c r="AP120" s="10"/>
      <c r="AQ120" s="10" t="e">
        <f>VLOOKUP(AN120,공통데이터!$D$3:$G$16,4,FALSE)</f>
        <v>#NUM!</v>
      </c>
      <c r="AR120" s="10" t="str">
        <f t="shared" si="108"/>
        <v>길원1 - 스트라이커</v>
      </c>
      <c r="AS120" s="12" t="e">
        <f t="array" ref="AS120">INDEX(던전,SMALL(IF((AS115&gt;입장레벨)*(AS115&lt;보상한계),MATCH(ROW(던전),ROW(던전)),""),ROWS($A$1:$A$4)),COLUMNS($A$1:$A$4))</f>
        <v>#NUM!</v>
      </c>
      <c r="AT120" s="10"/>
      <c r="AU120" s="10"/>
      <c r="AV120" s="10" t="e">
        <f>VLOOKUP(AS120,공통데이터!$D$3:$G$16,4,FALSE)</f>
        <v>#NUM!</v>
      </c>
      <c r="AW120" s="10" t="str">
        <f t="shared" si="109"/>
        <v>길원1 - 스트라이커</v>
      </c>
      <c r="AX120" s="12" t="e">
        <f t="array" ref="AX120">INDEX(던전,SMALL(IF((AX115&gt;입장레벨)*(AX115&lt;보상한계),MATCH(ROW(던전),ROW(던전)),""),ROWS($A$1:$A$4)),COLUMNS($A$1:$A$4))</f>
        <v>#NUM!</v>
      </c>
      <c r="AY120" s="10"/>
    </row>
    <row r="121" spans="2:51" ht="16.5" customHeight="1">
      <c r="B121" s="10"/>
      <c r="C121" s="10"/>
      <c r="D121" s="10"/>
      <c r="E121" s="12" t="str">
        <f t="array" ref="E121">INDEX(던전,SMALL(IF((E115&gt;입장레벨)*(E115&lt;보상한계),MATCH(ROW(던전),ROW(던전)),""),ROWS($A$1:$A$5)),COLUMNS($A$1:$A$5))</f>
        <v>비아키스(노말)</v>
      </c>
      <c r="F121" s="10"/>
      <c r="G121" s="10"/>
      <c r="H121" s="10">
        <f>VLOOKUP(E121,공통데이터!$D$3:$G$16,4,FALSE)</f>
        <v>4500</v>
      </c>
      <c r="I121" s="10" t="str">
        <f t="shared" si="101"/>
        <v>길원1 - 스트라이커</v>
      </c>
      <c r="J121" s="12" t="e">
        <f t="array" ref="J121">INDEX(던전,SMALL(IF((J115&gt;입장레벨)*(J115&lt;보상한계),MATCH(ROW(던전),ROW(던전)),""),ROWS($A$1:$A$5)),COLUMNS($A$1:$A$5))</f>
        <v>#NUM!</v>
      </c>
      <c r="K121" s="10"/>
      <c r="L121" s="10"/>
      <c r="M121" s="10" t="e">
        <f>VLOOKUP(J121,공통데이터!$D$3:$G$16,4,FALSE)</f>
        <v>#NUM!</v>
      </c>
      <c r="N121" s="10" t="str">
        <f t="shared" si="102"/>
        <v>길원1 - 스트라이커</v>
      </c>
      <c r="O121" s="12" t="e">
        <f t="array" ref="O121">INDEX(던전,SMALL(IF((O115&gt;입장레벨)*(O115&lt;보상한계),MATCH(ROW(던전),ROW(던전)),""),ROWS($A$1:$A$5)),COLUMNS($A$1:$A$5))</f>
        <v>#NUM!</v>
      </c>
      <c r="P121" s="10"/>
      <c r="Q121" s="10"/>
      <c r="R121" s="10" t="e">
        <f>VLOOKUP(O121,공통데이터!$D$3:$G$16,4,FALSE)</f>
        <v>#NUM!</v>
      </c>
      <c r="S121" s="10" t="str">
        <f t="shared" si="103"/>
        <v>길원1 - 스트라이커</v>
      </c>
      <c r="T121" s="12" t="e">
        <f t="array" ref="T121">INDEX(던전,SMALL(IF((T115&gt;입장레벨)*(T115&lt;보상한계),MATCH(ROW(던전),ROW(던전)),""),ROWS($A$1:$A$5)),COLUMNS($A$1:$A$5))</f>
        <v>#NUM!</v>
      </c>
      <c r="U121" s="10"/>
      <c r="V121" s="10"/>
      <c r="W121" s="10" t="e">
        <f>VLOOKUP(T121,공통데이터!$D$3:$G$16,4,FALSE)</f>
        <v>#NUM!</v>
      </c>
      <c r="X121" s="10" t="str">
        <f t="shared" si="104"/>
        <v>길원1 - 스트라이커</v>
      </c>
      <c r="Y121" s="12" t="e">
        <f t="array" ref="Y121">INDEX(던전,SMALL(IF((Y115&gt;입장레벨)*(Y115&lt;보상한계),MATCH(ROW(던전),ROW(던전)),""),ROWS($A$1:$A$5)),COLUMNS($A$1:$A$5))</f>
        <v>#NUM!</v>
      </c>
      <c r="Z121" s="10"/>
      <c r="AA121" s="10"/>
      <c r="AB121" s="10" t="e">
        <f>VLOOKUP(Y121,공통데이터!$D$3:$G$16,4,FALSE)</f>
        <v>#NUM!</v>
      </c>
      <c r="AC121" s="10" t="str">
        <f t="shared" si="105"/>
        <v>길원1 - 스트라이커</v>
      </c>
      <c r="AD121" s="12" t="e">
        <f t="array" ref="AD121">INDEX(던전,SMALL(IF((AD115&gt;입장레벨)*(AD115&lt;보상한계),MATCH(ROW(던전),ROW(던전)),""),ROWS($A$1:$A$5)),COLUMNS($A$1:$A$5))</f>
        <v>#NUM!</v>
      </c>
      <c r="AE121" s="10"/>
      <c r="AF121" s="10"/>
      <c r="AG121" s="10" t="e">
        <f>VLOOKUP(AD121,공통데이터!$D$3:$G$16,4,FALSE)</f>
        <v>#NUM!</v>
      </c>
      <c r="AH121" s="10" t="str">
        <f t="shared" si="106"/>
        <v>길원1 - 스트라이커</v>
      </c>
      <c r="AI121" s="12" t="e">
        <f t="array" ref="AI121">INDEX(던전,SMALL(IF((AI115&gt;입장레벨)*(AI115&lt;보상한계),MATCH(ROW(던전),ROW(던전)),""),ROWS($A$1:$A$5)),COLUMNS($A$1:$A$5))</f>
        <v>#NUM!</v>
      </c>
      <c r="AJ121" s="10"/>
      <c r="AK121" s="10"/>
      <c r="AL121" s="10" t="e">
        <f>VLOOKUP(AI121,공통데이터!$D$3:$G$16,4,FALSE)</f>
        <v>#NUM!</v>
      </c>
      <c r="AM121" s="10" t="str">
        <f t="shared" si="107"/>
        <v>길원1 - 스트라이커</v>
      </c>
      <c r="AN121" s="12" t="e">
        <f t="array" ref="AN121">INDEX(던전,SMALL(IF((AN115&gt;입장레벨)*(AN115&lt;보상한계),MATCH(ROW(던전),ROW(던전)),""),ROWS($A$1:$A$5)),COLUMNS($A$1:$A$5))</f>
        <v>#NUM!</v>
      </c>
      <c r="AO121" s="10"/>
      <c r="AP121" s="10"/>
      <c r="AQ121" s="10" t="e">
        <f>VLOOKUP(AN121,공통데이터!$D$3:$G$16,4,FALSE)</f>
        <v>#NUM!</v>
      </c>
      <c r="AR121" s="10" t="str">
        <f t="shared" si="108"/>
        <v>길원1 - 스트라이커</v>
      </c>
      <c r="AS121" s="12" t="e">
        <f t="array" ref="AS121">INDEX(던전,SMALL(IF((AS115&gt;입장레벨)*(AS115&lt;보상한계),MATCH(ROW(던전),ROW(던전)),""),ROWS($A$1:$A$5)),COLUMNS($A$1:$A$5))</f>
        <v>#NUM!</v>
      </c>
      <c r="AT121" s="10"/>
      <c r="AU121" s="10"/>
      <c r="AV121" s="10" t="e">
        <f>VLOOKUP(AS121,공통데이터!$D$3:$G$16,4,FALSE)</f>
        <v>#NUM!</v>
      </c>
      <c r="AW121" s="10" t="str">
        <f t="shared" si="109"/>
        <v>길원1 - 스트라이커</v>
      </c>
      <c r="AX121" s="12" t="e">
        <f t="array" ref="AX121">INDEX(던전,SMALL(IF((AX115&gt;입장레벨)*(AX115&lt;보상한계),MATCH(ROW(던전),ROW(던전)),""),ROWS($A$1:$A$5)),COLUMNS($A$1:$A$5))</f>
        <v>#NUM!</v>
      </c>
      <c r="AY121" s="10"/>
    </row>
    <row r="122" spans="2:51" ht="16.5" customHeight="1">
      <c r="B122" s="10"/>
      <c r="C122" s="10"/>
      <c r="D122" s="10"/>
      <c r="E122" s="12" t="e">
        <f t="array" ref="E122">INDEX(던전,SMALL(IF((E115&gt;입장레벨)*(E115&lt;보상한계),MATCH(ROW(던전),ROW(던전)),""),ROWS($A$1:$A$6)),COLUMNS($A$1:$A$6))</f>
        <v>#NUM!</v>
      </c>
      <c r="F122" s="10"/>
      <c r="G122" s="10"/>
      <c r="H122" s="10" t="e">
        <f>VLOOKUP(E122,공통데이터!$D$3:$G$16,4,FALSE)</f>
        <v>#NUM!</v>
      </c>
      <c r="I122" s="10" t="str">
        <f t="shared" si="101"/>
        <v>길원1 - 스트라이커</v>
      </c>
      <c r="J122" s="12" t="e">
        <f t="array" ref="J122">INDEX(던전,SMALL(IF((J115&gt;입장레벨)*(J115&lt;보상한계),MATCH(ROW(던전),ROW(던전)),""),ROWS($A$1:$A$6)),COLUMNS($A$1:$A$6))</f>
        <v>#NUM!</v>
      </c>
      <c r="K122" s="10"/>
      <c r="L122" s="10"/>
      <c r="M122" s="10" t="e">
        <f>VLOOKUP(J122,공통데이터!$D$3:$G$16,4,FALSE)</f>
        <v>#NUM!</v>
      </c>
      <c r="N122" s="10" t="str">
        <f t="shared" si="102"/>
        <v>길원1 - 스트라이커</v>
      </c>
      <c r="O122" s="12" t="e">
        <f t="array" ref="O122">INDEX(던전,SMALL(IF((O115&gt;입장레벨)*(O115&lt;보상한계),MATCH(ROW(던전),ROW(던전)),""),ROWS($A$1:$A$6)),COLUMNS($A$1:$A$6))</f>
        <v>#NUM!</v>
      </c>
      <c r="P122" s="10"/>
      <c r="Q122" s="10"/>
      <c r="R122" s="10" t="e">
        <f>VLOOKUP(O122,공통데이터!$D$3:$G$16,4,FALSE)</f>
        <v>#NUM!</v>
      </c>
      <c r="S122" s="10" t="str">
        <f t="shared" si="103"/>
        <v>길원1 - 스트라이커</v>
      </c>
      <c r="T122" s="12" t="e">
        <f t="array" ref="T122">INDEX(던전,SMALL(IF((T115&gt;입장레벨)*(T115&lt;보상한계),MATCH(ROW(던전),ROW(던전)),""),ROWS($A$1:$A$6)),COLUMNS($A$1:$A$6))</f>
        <v>#NUM!</v>
      </c>
      <c r="U122" s="10"/>
      <c r="V122" s="10"/>
      <c r="W122" s="10" t="e">
        <f>VLOOKUP(T122,공통데이터!$D$3:$G$16,4,FALSE)</f>
        <v>#NUM!</v>
      </c>
      <c r="X122" s="10" t="str">
        <f t="shared" si="104"/>
        <v>길원1 - 스트라이커</v>
      </c>
      <c r="Y122" s="12" t="e">
        <f t="array" ref="Y122">INDEX(던전,SMALL(IF((Y115&gt;입장레벨)*(Y115&lt;보상한계),MATCH(ROW(던전),ROW(던전)),""),ROWS($A$1:$A$6)),COLUMNS($A$1:$A$6))</f>
        <v>#NUM!</v>
      </c>
      <c r="Z122" s="10"/>
      <c r="AA122" s="10"/>
      <c r="AB122" s="10" t="e">
        <f>VLOOKUP(Y122,공통데이터!$D$3:$G$16,4,FALSE)</f>
        <v>#NUM!</v>
      </c>
      <c r="AC122" s="10" t="str">
        <f t="shared" si="105"/>
        <v>길원1 - 스트라이커</v>
      </c>
      <c r="AD122" s="12" t="e">
        <f t="array" ref="AD122">INDEX(던전,SMALL(IF((AD115&gt;입장레벨)*(AD115&lt;보상한계),MATCH(ROW(던전),ROW(던전)),""),ROWS($A$1:$A$6)),COLUMNS($A$1:$A$6))</f>
        <v>#NUM!</v>
      </c>
      <c r="AE122" s="10"/>
      <c r="AF122" s="10"/>
      <c r="AG122" s="10" t="e">
        <f>VLOOKUP(AD122,공통데이터!$D$3:$G$16,4,FALSE)</f>
        <v>#NUM!</v>
      </c>
      <c r="AH122" s="10" t="str">
        <f t="shared" si="106"/>
        <v>길원1 - 스트라이커</v>
      </c>
      <c r="AI122" s="12" t="e">
        <f t="array" ref="AI122">INDEX(던전,SMALL(IF((AI115&gt;입장레벨)*(AI115&lt;보상한계),MATCH(ROW(던전),ROW(던전)),""),ROWS($A$1:$A$6)),COLUMNS($A$1:$A$6))</f>
        <v>#NUM!</v>
      </c>
      <c r="AJ122" s="10"/>
      <c r="AK122" s="10"/>
      <c r="AL122" s="10" t="e">
        <f>VLOOKUP(AI122,공통데이터!$D$3:$G$16,4,FALSE)</f>
        <v>#NUM!</v>
      </c>
      <c r="AM122" s="10" t="str">
        <f t="shared" si="107"/>
        <v>길원1 - 스트라이커</v>
      </c>
      <c r="AN122" s="12" t="e">
        <f t="array" ref="AN122">INDEX(던전,SMALL(IF((AN115&gt;입장레벨)*(AN115&lt;보상한계),MATCH(ROW(던전),ROW(던전)),""),ROWS($A$1:$A$6)),COLUMNS($A$1:$A$6))</f>
        <v>#NUM!</v>
      </c>
      <c r="AO122" s="10"/>
      <c r="AP122" s="10"/>
      <c r="AQ122" s="10" t="e">
        <f>VLOOKUP(AN122,공통데이터!$D$3:$G$16,4,FALSE)</f>
        <v>#NUM!</v>
      </c>
      <c r="AR122" s="10" t="str">
        <f t="shared" si="108"/>
        <v>길원1 - 스트라이커</v>
      </c>
      <c r="AS122" s="12" t="e">
        <f t="array" ref="AS122">INDEX(던전,SMALL(IF((AS115&gt;입장레벨)*(AS115&lt;보상한계),MATCH(ROW(던전),ROW(던전)),""),ROWS($A$1:$A$6)),COLUMNS($A$1:$A$6))</f>
        <v>#NUM!</v>
      </c>
      <c r="AT122" s="10"/>
      <c r="AU122" s="10"/>
      <c r="AV122" s="10" t="e">
        <f>VLOOKUP(AS122,공통데이터!$D$3:$G$16,4,FALSE)</f>
        <v>#NUM!</v>
      </c>
      <c r="AW122" s="10" t="str">
        <f t="shared" si="109"/>
        <v>길원1 - 스트라이커</v>
      </c>
      <c r="AX122" s="12" t="e">
        <f t="array" ref="AX122">INDEX(던전,SMALL(IF((AX115&gt;입장레벨)*(AX115&lt;보상한계),MATCH(ROW(던전),ROW(던전)),""),ROWS($A$1:$A$6)),COLUMNS($A$1:$A$6))</f>
        <v>#NUM!</v>
      </c>
      <c r="AY122" s="10"/>
    </row>
    <row r="123" spans="2:51" ht="16.5" customHeight="1"/>
    <row r="124" spans="2:51" ht="16.5" customHeight="1">
      <c r="B124" s="10"/>
      <c r="C124" s="10"/>
      <c r="D124" s="10"/>
      <c r="E124" s="3" t="str">
        <f>개인현황!E124</f>
        <v>직업 선택</v>
      </c>
      <c r="F124" s="10" t="s">
        <v>2</v>
      </c>
      <c r="G124" s="10" t="s">
        <v>19</v>
      </c>
      <c r="H124" s="10" t="s">
        <v>4</v>
      </c>
      <c r="I124" s="10" t="s">
        <v>5</v>
      </c>
      <c r="J124" s="3" t="str">
        <f>개인현황!I124</f>
        <v>직업 선택</v>
      </c>
      <c r="K124" s="10" t="s">
        <v>2</v>
      </c>
      <c r="L124" s="10" t="s">
        <v>19</v>
      </c>
      <c r="M124" s="10" t="s">
        <v>4</v>
      </c>
      <c r="N124" s="10" t="s">
        <v>5</v>
      </c>
      <c r="O124" s="3" t="str">
        <f>개인현황!M124</f>
        <v>직업 선택</v>
      </c>
      <c r="P124" s="10" t="s">
        <v>2</v>
      </c>
      <c r="Q124" s="10" t="s">
        <v>19</v>
      </c>
      <c r="R124" s="10" t="s">
        <v>4</v>
      </c>
      <c r="S124" s="10" t="s">
        <v>5</v>
      </c>
      <c r="T124" s="3" t="str">
        <f>개인현황!Q124</f>
        <v>직업 선택</v>
      </c>
      <c r="U124" s="10" t="s">
        <v>2</v>
      </c>
      <c r="V124" s="10" t="s">
        <v>19</v>
      </c>
      <c r="W124" s="10" t="s">
        <v>4</v>
      </c>
      <c r="X124" s="10" t="s">
        <v>5</v>
      </c>
      <c r="Y124" s="3" t="str">
        <f>개인현황!U124</f>
        <v>직업 선택</v>
      </c>
      <c r="Z124" s="10" t="s">
        <v>2</v>
      </c>
      <c r="AA124" s="10" t="s">
        <v>19</v>
      </c>
      <c r="AB124" s="10" t="s">
        <v>4</v>
      </c>
      <c r="AC124" s="10" t="s">
        <v>5</v>
      </c>
      <c r="AD124" s="3" t="str">
        <f>개인현황!Y124</f>
        <v>직업 선택</v>
      </c>
      <c r="AE124" s="10" t="s">
        <v>2</v>
      </c>
      <c r="AF124" s="10" t="s">
        <v>19</v>
      </c>
      <c r="AG124" s="10" t="s">
        <v>4</v>
      </c>
      <c r="AH124" s="10" t="s">
        <v>5</v>
      </c>
      <c r="AI124" s="3" t="str">
        <f>개인현황!AC124</f>
        <v>직업 선택</v>
      </c>
      <c r="AJ124" s="10" t="s">
        <v>2</v>
      </c>
      <c r="AK124" s="10" t="s">
        <v>19</v>
      </c>
      <c r="AL124" s="10" t="s">
        <v>4</v>
      </c>
      <c r="AM124" s="10" t="s">
        <v>5</v>
      </c>
      <c r="AN124" s="3" t="str">
        <f>개인현황!AG124</f>
        <v>직업 선택</v>
      </c>
      <c r="AO124" s="10" t="s">
        <v>2</v>
      </c>
      <c r="AP124" s="10" t="s">
        <v>19</v>
      </c>
      <c r="AQ124" s="10" t="s">
        <v>4</v>
      </c>
      <c r="AR124" s="10" t="s">
        <v>5</v>
      </c>
      <c r="AS124" s="3" t="str">
        <f>개인현황!AK124</f>
        <v>직업 선택</v>
      </c>
      <c r="AT124" s="10" t="s">
        <v>2</v>
      </c>
      <c r="AU124" s="10" t="s">
        <v>19</v>
      </c>
      <c r="AV124" s="10" t="s">
        <v>4</v>
      </c>
      <c r="AW124" s="10" t="s">
        <v>5</v>
      </c>
      <c r="AX124" s="3" t="str">
        <f>개인현황!AO124</f>
        <v>직업 선택</v>
      </c>
      <c r="AY124" s="10" t="s">
        <v>2</v>
      </c>
    </row>
    <row r="125" spans="2:51" ht="16.5" customHeight="1">
      <c r="B125" s="10"/>
      <c r="C125" s="10"/>
      <c r="D125" s="10"/>
      <c r="E125" s="3">
        <f>개인현황!E125</f>
        <v>0</v>
      </c>
      <c r="F125" s="10"/>
      <c r="G125" s="10"/>
      <c r="H125" s="10"/>
      <c r="I125" s="10"/>
      <c r="J125" s="3">
        <f>개인현황!I125</f>
        <v>0</v>
      </c>
      <c r="K125" s="10"/>
      <c r="L125" s="10"/>
      <c r="M125" s="10"/>
      <c r="N125" s="10"/>
      <c r="O125" s="3">
        <f>개인현황!M125</f>
        <v>0</v>
      </c>
      <c r="P125" s="10"/>
      <c r="Q125" s="10"/>
      <c r="R125" s="10"/>
      <c r="S125" s="10"/>
      <c r="T125" s="3">
        <f>개인현황!Q125</f>
        <v>0</v>
      </c>
      <c r="U125" s="10"/>
      <c r="V125" s="10"/>
      <c r="W125" s="10"/>
      <c r="X125" s="10"/>
      <c r="Y125" s="3">
        <f>개인현황!U125</f>
        <v>0</v>
      </c>
      <c r="Z125" s="10"/>
      <c r="AA125" s="10"/>
      <c r="AB125" s="10"/>
      <c r="AC125" s="10"/>
      <c r="AD125" s="3">
        <f>개인현황!Y125</f>
        <v>0</v>
      </c>
      <c r="AE125" s="10"/>
      <c r="AF125" s="10"/>
      <c r="AG125" s="10"/>
      <c r="AH125" s="10"/>
      <c r="AI125" s="3">
        <f>개인현황!AC125</f>
        <v>0</v>
      </c>
      <c r="AJ125" s="10"/>
      <c r="AK125" s="10"/>
      <c r="AL125" s="10"/>
      <c r="AM125" s="10"/>
      <c r="AN125" s="3">
        <f>개인현황!AG125</f>
        <v>0</v>
      </c>
      <c r="AO125" s="10"/>
      <c r="AP125" s="10"/>
      <c r="AQ125" s="10"/>
      <c r="AR125" s="10"/>
      <c r="AS125" s="3">
        <f>개인현황!AK125</f>
        <v>0</v>
      </c>
      <c r="AT125" s="10"/>
      <c r="AU125" s="10"/>
      <c r="AV125" s="10"/>
      <c r="AW125" s="10"/>
      <c r="AX125" s="3">
        <f>개인현황!AO125</f>
        <v>0</v>
      </c>
      <c r="AY125" s="10"/>
    </row>
    <row r="126" spans="2:51" ht="16.5" customHeight="1">
      <c r="B126" s="10" t="str">
        <f>개인현황!B126</f>
        <v>길원13</v>
      </c>
      <c r="C126" s="10"/>
      <c r="D126" s="10"/>
      <c r="E126" s="10" t="s">
        <v>20</v>
      </c>
      <c r="F126" s="10"/>
      <c r="G126" s="10"/>
      <c r="H126" s="10"/>
      <c r="I126" s="10" t="str">
        <f t="shared" ref="I126:I132" si="110">$B$6&amp;" - "&amp;$E$4</f>
        <v>길원1 - 스트라이커</v>
      </c>
      <c r="J126" s="10" t="s">
        <v>20</v>
      </c>
      <c r="K126" s="10"/>
      <c r="L126" s="10"/>
      <c r="M126" s="10"/>
      <c r="N126" s="10" t="str">
        <f t="shared" ref="N126:N132" si="111">$B$6&amp;" - "&amp;$E$4</f>
        <v>길원1 - 스트라이커</v>
      </c>
      <c r="O126" s="10" t="s">
        <v>20</v>
      </c>
      <c r="P126" s="10"/>
      <c r="Q126" s="10"/>
      <c r="R126" s="10"/>
      <c r="S126" s="10" t="str">
        <f t="shared" ref="S126:S132" si="112">$B$6&amp;" - "&amp;$E$4</f>
        <v>길원1 - 스트라이커</v>
      </c>
      <c r="T126" s="10" t="s">
        <v>20</v>
      </c>
      <c r="U126" s="10"/>
      <c r="V126" s="10"/>
      <c r="W126" s="10"/>
      <c r="X126" s="10" t="str">
        <f t="shared" ref="X126:X132" si="113">$B$6&amp;" - "&amp;$E$4</f>
        <v>길원1 - 스트라이커</v>
      </c>
      <c r="Y126" s="10" t="s">
        <v>20</v>
      </c>
      <c r="Z126" s="10"/>
      <c r="AA126" s="10"/>
      <c r="AB126" s="10"/>
      <c r="AC126" s="10" t="str">
        <f t="shared" ref="AC126:AC132" si="114">$B$6&amp;" - "&amp;$E$4</f>
        <v>길원1 - 스트라이커</v>
      </c>
      <c r="AD126" s="10" t="s">
        <v>20</v>
      </c>
      <c r="AE126" s="10"/>
      <c r="AF126" s="10"/>
      <c r="AG126" s="10"/>
      <c r="AH126" s="10" t="str">
        <f t="shared" ref="AH126:AH132" si="115">$B$6&amp;" - "&amp;$E$4</f>
        <v>길원1 - 스트라이커</v>
      </c>
      <c r="AI126" s="10" t="s">
        <v>20</v>
      </c>
      <c r="AJ126" s="10"/>
      <c r="AK126" s="10"/>
      <c r="AL126" s="10"/>
      <c r="AM126" s="10" t="str">
        <f t="shared" ref="AM126:AM132" si="116">$B$6&amp;" - "&amp;$E$4</f>
        <v>길원1 - 스트라이커</v>
      </c>
      <c r="AN126" s="10" t="s">
        <v>20</v>
      </c>
      <c r="AO126" s="10"/>
      <c r="AP126" s="10"/>
      <c r="AQ126" s="10"/>
      <c r="AR126" s="10" t="str">
        <f t="shared" ref="AR126:AR132" si="117">$B$6&amp;" - "&amp;$E$4</f>
        <v>길원1 - 스트라이커</v>
      </c>
      <c r="AS126" s="10" t="s">
        <v>20</v>
      </c>
      <c r="AT126" s="10"/>
      <c r="AU126" s="10"/>
      <c r="AV126" s="10"/>
      <c r="AW126" s="10" t="str">
        <f t="shared" ref="AW126:AW132" si="118">$B$6&amp;" - "&amp;$E$4</f>
        <v>길원1 - 스트라이커</v>
      </c>
      <c r="AX126" s="10" t="s">
        <v>20</v>
      </c>
      <c r="AY126" s="10"/>
    </row>
    <row r="127" spans="2:51" ht="16.5" customHeight="1">
      <c r="B127" s="10"/>
      <c r="C127" s="10"/>
      <c r="D127" s="10"/>
      <c r="E127" s="12" t="e">
        <f t="array" ref="E127">INDEX(던전,SMALL(IF((E125&gt;입장레벨)*(E125&lt;보상한계),MATCH(ROW(던전),ROW(던전)),""),ROWS($A$1)),COLUMNS($A$1))</f>
        <v>#NUM!</v>
      </c>
      <c r="F127" s="10"/>
      <c r="G127" s="10"/>
      <c r="H127" s="10" t="e">
        <f>VLOOKUP(E127,공통데이터!$D$3:$G$16,4,FALSE)</f>
        <v>#NUM!</v>
      </c>
      <c r="I127" s="10" t="str">
        <f t="shared" si="110"/>
        <v>길원1 - 스트라이커</v>
      </c>
      <c r="J127" s="12" t="e">
        <f t="array" ref="J127">INDEX(던전,SMALL(IF((J125&gt;입장레벨)*(J125&lt;보상한계),MATCH(ROW(던전),ROW(던전)),""),ROWS($A$1)),COLUMNS($A$1))</f>
        <v>#NUM!</v>
      </c>
      <c r="K127" s="10"/>
      <c r="L127" s="10"/>
      <c r="M127" s="10" t="e">
        <f>VLOOKUP(J127,공통데이터!$D$3:$G$16,4,FALSE)</f>
        <v>#NUM!</v>
      </c>
      <c r="N127" s="10" t="str">
        <f t="shared" si="111"/>
        <v>길원1 - 스트라이커</v>
      </c>
      <c r="O127" s="12" t="e">
        <f t="array" ref="O127">INDEX(던전,SMALL(IF((O125&gt;입장레벨)*(O125&lt;보상한계),MATCH(ROW(던전),ROW(던전)),""),ROWS($A$1)),COLUMNS($A$1))</f>
        <v>#NUM!</v>
      </c>
      <c r="P127" s="10"/>
      <c r="Q127" s="10"/>
      <c r="R127" s="10" t="e">
        <f>VLOOKUP(O127,공통데이터!$D$3:$G$16,4,FALSE)</f>
        <v>#NUM!</v>
      </c>
      <c r="S127" s="10" t="str">
        <f t="shared" si="112"/>
        <v>길원1 - 스트라이커</v>
      </c>
      <c r="T127" s="12" t="e">
        <f t="array" ref="T127">INDEX(던전,SMALL(IF((T125&gt;입장레벨)*(T125&lt;보상한계),MATCH(ROW(던전),ROW(던전)),""),ROWS($A$1)),COLUMNS($A$1))</f>
        <v>#NUM!</v>
      </c>
      <c r="U127" s="10"/>
      <c r="V127" s="10"/>
      <c r="W127" s="10" t="e">
        <f>VLOOKUP(T127,공통데이터!$D$3:$G$16,4,FALSE)</f>
        <v>#NUM!</v>
      </c>
      <c r="X127" s="10" t="str">
        <f t="shared" si="113"/>
        <v>길원1 - 스트라이커</v>
      </c>
      <c r="Y127" s="12" t="e">
        <f t="array" ref="Y127">INDEX(던전,SMALL(IF((Y125&gt;입장레벨)*(Y125&lt;보상한계),MATCH(ROW(던전),ROW(던전)),""),ROWS($A$1)),COLUMNS($A$1))</f>
        <v>#NUM!</v>
      </c>
      <c r="Z127" s="10"/>
      <c r="AA127" s="10"/>
      <c r="AB127" s="10" t="e">
        <f>VLOOKUP(Y127,공통데이터!$D$3:$G$16,4,FALSE)</f>
        <v>#NUM!</v>
      </c>
      <c r="AC127" s="10" t="str">
        <f t="shared" si="114"/>
        <v>길원1 - 스트라이커</v>
      </c>
      <c r="AD127" s="12" t="e">
        <f t="array" ref="AD127">INDEX(던전,SMALL(IF((AD125&gt;입장레벨)*(AD125&lt;보상한계),MATCH(ROW(던전),ROW(던전)),""),ROWS($A$1)),COLUMNS($A$1))</f>
        <v>#NUM!</v>
      </c>
      <c r="AE127" s="10"/>
      <c r="AF127" s="10"/>
      <c r="AG127" s="10" t="e">
        <f>VLOOKUP(AD127,공통데이터!$D$3:$G$16,4,FALSE)</f>
        <v>#NUM!</v>
      </c>
      <c r="AH127" s="10" t="str">
        <f t="shared" si="115"/>
        <v>길원1 - 스트라이커</v>
      </c>
      <c r="AI127" s="12" t="e">
        <f t="array" ref="AI127">INDEX(던전,SMALL(IF((AI125&gt;입장레벨)*(AI125&lt;보상한계),MATCH(ROW(던전),ROW(던전)),""),ROWS($A$1)),COLUMNS($A$1))</f>
        <v>#NUM!</v>
      </c>
      <c r="AJ127" s="10"/>
      <c r="AK127" s="10"/>
      <c r="AL127" s="10" t="e">
        <f>VLOOKUP(AI127,공통데이터!$D$3:$G$16,4,FALSE)</f>
        <v>#NUM!</v>
      </c>
      <c r="AM127" s="10" t="str">
        <f t="shared" si="116"/>
        <v>길원1 - 스트라이커</v>
      </c>
      <c r="AN127" s="12" t="e">
        <f t="array" ref="AN127">INDEX(던전,SMALL(IF((AN125&gt;입장레벨)*(AN125&lt;보상한계),MATCH(ROW(던전),ROW(던전)),""),ROWS($A$1)),COLUMNS($A$1))</f>
        <v>#NUM!</v>
      </c>
      <c r="AO127" s="10"/>
      <c r="AP127" s="10"/>
      <c r="AQ127" s="10" t="e">
        <f>VLOOKUP(AN127,공통데이터!$D$3:$G$16,4,FALSE)</f>
        <v>#NUM!</v>
      </c>
      <c r="AR127" s="10" t="str">
        <f t="shared" si="117"/>
        <v>길원1 - 스트라이커</v>
      </c>
      <c r="AS127" s="12" t="e">
        <f t="array" ref="AS127">INDEX(던전,SMALL(IF((AS125&gt;입장레벨)*(AS125&lt;보상한계),MATCH(ROW(던전),ROW(던전)),""),ROWS($A$1)),COLUMNS($A$1))</f>
        <v>#NUM!</v>
      </c>
      <c r="AT127" s="10"/>
      <c r="AU127" s="10"/>
      <c r="AV127" s="10" t="e">
        <f>VLOOKUP(AS127,공통데이터!$D$3:$G$16,4,FALSE)</f>
        <v>#NUM!</v>
      </c>
      <c r="AW127" s="10" t="str">
        <f t="shared" si="118"/>
        <v>길원1 - 스트라이커</v>
      </c>
      <c r="AX127" s="12" t="e">
        <f t="array" ref="AX127">INDEX(던전,SMALL(IF((AX125&gt;입장레벨)*(AX125&lt;보상한계),MATCH(ROW(던전),ROW(던전)),""),ROWS($A$1)),COLUMNS($A$1))</f>
        <v>#NUM!</v>
      </c>
      <c r="AY127" s="10"/>
    </row>
    <row r="128" spans="2:51" ht="16.5" customHeight="1">
      <c r="B128" s="10"/>
      <c r="C128" s="10"/>
      <c r="D128" s="10"/>
      <c r="E128" s="12" t="e">
        <f t="array" ref="E128">INDEX(던전,SMALL(IF((E125&gt;입장레벨)*(E125&lt;보상한계),MATCH(ROW(던전),ROW(던전)),""),ROWS($A$1:$A$2)),COLUMNS($A$1:$A$2))</f>
        <v>#NUM!</v>
      </c>
      <c r="F128" s="10"/>
      <c r="G128" s="10"/>
      <c r="H128" s="10" t="e">
        <f>VLOOKUP(E128,공통데이터!$D$3:$G$16,4,FALSE)</f>
        <v>#NUM!</v>
      </c>
      <c r="I128" s="10" t="str">
        <f t="shared" si="110"/>
        <v>길원1 - 스트라이커</v>
      </c>
      <c r="J128" s="12" t="e">
        <f t="array" ref="J128">INDEX(던전,SMALL(IF((J125&gt;입장레벨)*(J125&lt;보상한계),MATCH(ROW(던전),ROW(던전)),""),ROWS($A$1:$A$2)),COLUMNS($A$1:$A$2))</f>
        <v>#NUM!</v>
      </c>
      <c r="K128" s="10"/>
      <c r="L128" s="10"/>
      <c r="M128" s="10" t="e">
        <f>VLOOKUP(J128,공통데이터!$D$3:$G$16,4,FALSE)</f>
        <v>#NUM!</v>
      </c>
      <c r="N128" s="10" t="str">
        <f t="shared" si="111"/>
        <v>길원1 - 스트라이커</v>
      </c>
      <c r="O128" s="12" t="e">
        <f t="array" ref="O128">INDEX(던전,SMALL(IF((O125&gt;입장레벨)*(O125&lt;보상한계),MATCH(ROW(던전),ROW(던전)),""),ROWS($A$1:$A$2)),COLUMNS($A$1:$A$2))</f>
        <v>#NUM!</v>
      </c>
      <c r="P128" s="10"/>
      <c r="Q128" s="10"/>
      <c r="R128" s="10" t="e">
        <f>VLOOKUP(O128,공통데이터!$D$3:$G$16,4,FALSE)</f>
        <v>#NUM!</v>
      </c>
      <c r="S128" s="10" t="str">
        <f t="shared" si="112"/>
        <v>길원1 - 스트라이커</v>
      </c>
      <c r="T128" s="12" t="e">
        <f t="array" ref="T128">INDEX(던전,SMALL(IF((T125&gt;입장레벨)*(T125&lt;보상한계),MATCH(ROW(던전),ROW(던전)),""),ROWS($A$1:$A$2)),COLUMNS($A$1:$A$2))</f>
        <v>#NUM!</v>
      </c>
      <c r="U128" s="10"/>
      <c r="V128" s="10"/>
      <c r="W128" s="10" t="e">
        <f>VLOOKUP(T128,공통데이터!$D$3:$G$16,4,FALSE)</f>
        <v>#NUM!</v>
      </c>
      <c r="X128" s="10" t="str">
        <f t="shared" si="113"/>
        <v>길원1 - 스트라이커</v>
      </c>
      <c r="Y128" s="12" t="e">
        <f t="array" ref="Y128">INDEX(던전,SMALL(IF((Y125&gt;입장레벨)*(Y125&lt;보상한계),MATCH(ROW(던전),ROW(던전)),""),ROWS($A$1:$A$2)),COLUMNS($A$1:$A$2))</f>
        <v>#NUM!</v>
      </c>
      <c r="Z128" s="10"/>
      <c r="AA128" s="10"/>
      <c r="AB128" s="10" t="e">
        <f>VLOOKUP(Y128,공통데이터!$D$3:$G$16,4,FALSE)</f>
        <v>#NUM!</v>
      </c>
      <c r="AC128" s="10" t="str">
        <f t="shared" si="114"/>
        <v>길원1 - 스트라이커</v>
      </c>
      <c r="AD128" s="12" t="e">
        <f t="array" ref="AD128">INDEX(던전,SMALL(IF((AD125&gt;입장레벨)*(AD125&lt;보상한계),MATCH(ROW(던전),ROW(던전)),""),ROWS($A$1:$A$2)),COLUMNS($A$1:$A$2))</f>
        <v>#NUM!</v>
      </c>
      <c r="AE128" s="10"/>
      <c r="AF128" s="10"/>
      <c r="AG128" s="10" t="e">
        <f>VLOOKUP(AD128,공통데이터!$D$3:$G$16,4,FALSE)</f>
        <v>#NUM!</v>
      </c>
      <c r="AH128" s="10" t="str">
        <f t="shared" si="115"/>
        <v>길원1 - 스트라이커</v>
      </c>
      <c r="AI128" s="12" t="e">
        <f t="array" ref="AI128">INDEX(던전,SMALL(IF((AI125&gt;입장레벨)*(AI125&lt;보상한계),MATCH(ROW(던전),ROW(던전)),""),ROWS($A$1:$A$2)),COLUMNS($A$1:$A$2))</f>
        <v>#NUM!</v>
      </c>
      <c r="AJ128" s="10"/>
      <c r="AK128" s="10"/>
      <c r="AL128" s="10" t="e">
        <f>VLOOKUP(AI128,공통데이터!$D$3:$G$16,4,FALSE)</f>
        <v>#NUM!</v>
      </c>
      <c r="AM128" s="10" t="str">
        <f t="shared" si="116"/>
        <v>길원1 - 스트라이커</v>
      </c>
      <c r="AN128" s="12" t="e">
        <f t="array" ref="AN128">INDEX(던전,SMALL(IF((AN125&gt;입장레벨)*(AN125&lt;보상한계),MATCH(ROW(던전),ROW(던전)),""),ROWS($A$1:$A$2)),COLUMNS($A$1:$A$2))</f>
        <v>#NUM!</v>
      </c>
      <c r="AO128" s="10"/>
      <c r="AP128" s="10"/>
      <c r="AQ128" s="10" t="e">
        <f>VLOOKUP(AN128,공통데이터!$D$3:$G$16,4,FALSE)</f>
        <v>#NUM!</v>
      </c>
      <c r="AR128" s="10" t="str">
        <f t="shared" si="117"/>
        <v>길원1 - 스트라이커</v>
      </c>
      <c r="AS128" s="12" t="e">
        <f t="array" ref="AS128">INDEX(던전,SMALL(IF((AS125&gt;입장레벨)*(AS125&lt;보상한계),MATCH(ROW(던전),ROW(던전)),""),ROWS($A$1:$A$2)),COLUMNS($A$1:$A$2))</f>
        <v>#NUM!</v>
      </c>
      <c r="AT128" s="10"/>
      <c r="AU128" s="10"/>
      <c r="AV128" s="10" t="e">
        <f>VLOOKUP(AS128,공통데이터!$D$3:$G$16,4,FALSE)</f>
        <v>#NUM!</v>
      </c>
      <c r="AW128" s="10" t="str">
        <f t="shared" si="118"/>
        <v>길원1 - 스트라이커</v>
      </c>
      <c r="AX128" s="12" t="e">
        <f t="array" ref="AX128">INDEX(던전,SMALL(IF((AX125&gt;입장레벨)*(AX125&lt;보상한계),MATCH(ROW(던전),ROW(던전)),""),ROWS($A$1:$A$2)),COLUMNS($A$1:$A$2))</f>
        <v>#NUM!</v>
      </c>
      <c r="AY128" s="10"/>
    </row>
    <row r="129" spans="2:51" ht="16.5" customHeight="1">
      <c r="B129" s="10"/>
      <c r="C129" s="10"/>
      <c r="D129" s="10"/>
      <c r="E129" s="12" t="e">
        <f t="array" ref="E129">INDEX(던전,SMALL(IF((E125&gt;입장레벨)*(E125&lt;보상한계),MATCH(ROW(던전),ROW(던전)),""),ROWS($A$1:$A$3)),COLUMNS($A$1:$A$3))</f>
        <v>#NUM!</v>
      </c>
      <c r="F129" s="10"/>
      <c r="G129" s="10"/>
      <c r="H129" s="10" t="e">
        <f>VLOOKUP(E129,공통데이터!$D$3:$G$16,4,FALSE)</f>
        <v>#NUM!</v>
      </c>
      <c r="I129" s="10" t="str">
        <f t="shared" si="110"/>
        <v>길원1 - 스트라이커</v>
      </c>
      <c r="J129" s="12" t="e">
        <f t="array" ref="J129">INDEX(던전,SMALL(IF((J125&gt;입장레벨)*(J125&lt;보상한계),MATCH(ROW(던전),ROW(던전)),""),ROWS($A$1:$A$3)),COLUMNS($A$1:$A$3))</f>
        <v>#NUM!</v>
      </c>
      <c r="K129" s="10"/>
      <c r="L129" s="10"/>
      <c r="M129" s="10" t="e">
        <f>VLOOKUP(J129,공통데이터!$D$3:$G$16,4,FALSE)</f>
        <v>#NUM!</v>
      </c>
      <c r="N129" s="10" t="str">
        <f t="shared" si="111"/>
        <v>길원1 - 스트라이커</v>
      </c>
      <c r="O129" s="12" t="e">
        <f t="array" ref="O129">INDEX(던전,SMALL(IF((O125&gt;입장레벨)*(O125&lt;보상한계),MATCH(ROW(던전),ROW(던전)),""),ROWS($A$1:$A$3)),COLUMNS($A$1:$A$3))</f>
        <v>#NUM!</v>
      </c>
      <c r="P129" s="10"/>
      <c r="Q129" s="10"/>
      <c r="R129" s="10" t="e">
        <f>VLOOKUP(O129,공통데이터!$D$3:$G$16,4,FALSE)</f>
        <v>#NUM!</v>
      </c>
      <c r="S129" s="10" t="str">
        <f t="shared" si="112"/>
        <v>길원1 - 스트라이커</v>
      </c>
      <c r="T129" s="12" t="e">
        <f t="array" ref="T129">INDEX(던전,SMALL(IF((T125&gt;입장레벨)*(T125&lt;보상한계),MATCH(ROW(던전),ROW(던전)),""),ROWS($A$1:$A$3)),COLUMNS($A$1:$A$3))</f>
        <v>#NUM!</v>
      </c>
      <c r="U129" s="10"/>
      <c r="V129" s="10"/>
      <c r="W129" s="10" t="e">
        <f>VLOOKUP(T129,공통데이터!$D$3:$G$16,4,FALSE)</f>
        <v>#NUM!</v>
      </c>
      <c r="X129" s="10" t="str">
        <f t="shared" si="113"/>
        <v>길원1 - 스트라이커</v>
      </c>
      <c r="Y129" s="12" t="e">
        <f t="array" ref="Y129">INDEX(던전,SMALL(IF((Y125&gt;입장레벨)*(Y125&lt;보상한계),MATCH(ROW(던전),ROW(던전)),""),ROWS($A$1:$A$3)),COLUMNS($A$1:$A$3))</f>
        <v>#NUM!</v>
      </c>
      <c r="Z129" s="10"/>
      <c r="AA129" s="10"/>
      <c r="AB129" s="10" t="e">
        <f>VLOOKUP(Y129,공통데이터!$D$3:$G$16,4,FALSE)</f>
        <v>#NUM!</v>
      </c>
      <c r="AC129" s="10" t="str">
        <f t="shared" si="114"/>
        <v>길원1 - 스트라이커</v>
      </c>
      <c r="AD129" s="12" t="e">
        <f t="array" ref="AD129">INDEX(던전,SMALL(IF((AD125&gt;입장레벨)*(AD125&lt;보상한계),MATCH(ROW(던전),ROW(던전)),""),ROWS($A$1:$A$3)),COLUMNS($A$1:$A$3))</f>
        <v>#NUM!</v>
      </c>
      <c r="AE129" s="10"/>
      <c r="AF129" s="10"/>
      <c r="AG129" s="10" t="e">
        <f>VLOOKUP(AD129,공통데이터!$D$3:$G$16,4,FALSE)</f>
        <v>#NUM!</v>
      </c>
      <c r="AH129" s="10" t="str">
        <f t="shared" si="115"/>
        <v>길원1 - 스트라이커</v>
      </c>
      <c r="AI129" s="12" t="e">
        <f t="array" ref="AI129">INDEX(던전,SMALL(IF((AI125&gt;입장레벨)*(AI125&lt;보상한계),MATCH(ROW(던전),ROW(던전)),""),ROWS($A$1:$A$3)),COLUMNS($A$1:$A$3))</f>
        <v>#NUM!</v>
      </c>
      <c r="AJ129" s="10"/>
      <c r="AK129" s="10"/>
      <c r="AL129" s="10" t="e">
        <f>VLOOKUP(AI129,공통데이터!$D$3:$G$16,4,FALSE)</f>
        <v>#NUM!</v>
      </c>
      <c r="AM129" s="10" t="str">
        <f t="shared" si="116"/>
        <v>길원1 - 스트라이커</v>
      </c>
      <c r="AN129" s="12" t="e">
        <f t="array" ref="AN129">INDEX(던전,SMALL(IF((AN125&gt;입장레벨)*(AN125&lt;보상한계),MATCH(ROW(던전),ROW(던전)),""),ROWS($A$1:$A$3)),COLUMNS($A$1:$A$3))</f>
        <v>#NUM!</v>
      </c>
      <c r="AO129" s="10"/>
      <c r="AP129" s="10"/>
      <c r="AQ129" s="10" t="e">
        <f>VLOOKUP(AN129,공통데이터!$D$3:$G$16,4,FALSE)</f>
        <v>#NUM!</v>
      </c>
      <c r="AR129" s="10" t="str">
        <f t="shared" si="117"/>
        <v>길원1 - 스트라이커</v>
      </c>
      <c r="AS129" s="12" t="e">
        <f t="array" ref="AS129">INDEX(던전,SMALL(IF((AS125&gt;입장레벨)*(AS125&lt;보상한계),MATCH(ROW(던전),ROW(던전)),""),ROWS($A$1:$A$3)),COLUMNS($A$1:$A$3))</f>
        <v>#NUM!</v>
      </c>
      <c r="AT129" s="10"/>
      <c r="AU129" s="10"/>
      <c r="AV129" s="10" t="e">
        <f>VLOOKUP(AS129,공통데이터!$D$3:$G$16,4,FALSE)</f>
        <v>#NUM!</v>
      </c>
      <c r="AW129" s="10" t="str">
        <f t="shared" si="118"/>
        <v>길원1 - 스트라이커</v>
      </c>
      <c r="AX129" s="12" t="e">
        <f t="array" ref="AX129">INDEX(던전,SMALL(IF((AX125&gt;입장레벨)*(AX125&lt;보상한계),MATCH(ROW(던전),ROW(던전)),""),ROWS($A$1:$A$3)),COLUMNS($A$1:$A$3))</f>
        <v>#NUM!</v>
      </c>
      <c r="AY129" s="10"/>
    </row>
    <row r="130" spans="2:51" ht="16.5" customHeight="1">
      <c r="B130" s="10"/>
      <c r="C130" s="10"/>
      <c r="D130" s="10"/>
      <c r="E130" s="12" t="e">
        <f t="array" ref="E130">INDEX(던전,SMALL(IF((E125&gt;입장레벨)*(E125&lt;보상한계),MATCH(ROW(던전),ROW(던전)),""),ROWS($A$1:$A$4)),COLUMNS($A$1:$A$4))</f>
        <v>#NUM!</v>
      </c>
      <c r="F130" s="10"/>
      <c r="G130" s="10"/>
      <c r="H130" s="10" t="e">
        <f>VLOOKUP(E130,공통데이터!$D$3:$G$16,4,FALSE)</f>
        <v>#NUM!</v>
      </c>
      <c r="I130" s="10" t="str">
        <f t="shared" si="110"/>
        <v>길원1 - 스트라이커</v>
      </c>
      <c r="J130" s="12" t="e">
        <f t="array" ref="J130">INDEX(던전,SMALL(IF((J125&gt;입장레벨)*(J125&lt;보상한계),MATCH(ROW(던전),ROW(던전)),""),ROWS($A$1:$A$4)),COLUMNS($A$1:$A$4))</f>
        <v>#NUM!</v>
      </c>
      <c r="K130" s="10"/>
      <c r="L130" s="10"/>
      <c r="M130" s="10" t="e">
        <f>VLOOKUP(J130,공통데이터!$D$3:$G$16,4,FALSE)</f>
        <v>#NUM!</v>
      </c>
      <c r="N130" s="10" t="str">
        <f t="shared" si="111"/>
        <v>길원1 - 스트라이커</v>
      </c>
      <c r="O130" s="12" t="e">
        <f t="array" ref="O130">INDEX(던전,SMALL(IF((O125&gt;입장레벨)*(O125&lt;보상한계),MATCH(ROW(던전),ROW(던전)),""),ROWS($A$1:$A$4)),COLUMNS($A$1:$A$4))</f>
        <v>#NUM!</v>
      </c>
      <c r="P130" s="10"/>
      <c r="Q130" s="10"/>
      <c r="R130" s="10" t="e">
        <f>VLOOKUP(O130,공통데이터!$D$3:$G$16,4,FALSE)</f>
        <v>#NUM!</v>
      </c>
      <c r="S130" s="10" t="str">
        <f t="shared" si="112"/>
        <v>길원1 - 스트라이커</v>
      </c>
      <c r="T130" s="12" t="e">
        <f t="array" ref="T130">INDEX(던전,SMALL(IF((T125&gt;입장레벨)*(T125&lt;보상한계),MATCH(ROW(던전),ROW(던전)),""),ROWS($A$1:$A$4)),COLUMNS($A$1:$A$4))</f>
        <v>#NUM!</v>
      </c>
      <c r="U130" s="10"/>
      <c r="V130" s="10"/>
      <c r="W130" s="10" t="e">
        <f>VLOOKUP(T130,공통데이터!$D$3:$G$16,4,FALSE)</f>
        <v>#NUM!</v>
      </c>
      <c r="X130" s="10" t="str">
        <f t="shared" si="113"/>
        <v>길원1 - 스트라이커</v>
      </c>
      <c r="Y130" s="12" t="e">
        <f t="array" ref="Y130">INDEX(던전,SMALL(IF((Y125&gt;입장레벨)*(Y125&lt;보상한계),MATCH(ROW(던전),ROW(던전)),""),ROWS($A$1:$A$4)),COLUMNS($A$1:$A$4))</f>
        <v>#NUM!</v>
      </c>
      <c r="Z130" s="10"/>
      <c r="AA130" s="10"/>
      <c r="AB130" s="10" t="e">
        <f>VLOOKUP(Y130,공통데이터!$D$3:$G$16,4,FALSE)</f>
        <v>#NUM!</v>
      </c>
      <c r="AC130" s="10" t="str">
        <f t="shared" si="114"/>
        <v>길원1 - 스트라이커</v>
      </c>
      <c r="AD130" s="12" t="e">
        <f t="array" ref="AD130">INDEX(던전,SMALL(IF((AD125&gt;입장레벨)*(AD125&lt;보상한계),MATCH(ROW(던전),ROW(던전)),""),ROWS($A$1:$A$4)),COLUMNS($A$1:$A$4))</f>
        <v>#NUM!</v>
      </c>
      <c r="AE130" s="10"/>
      <c r="AF130" s="10"/>
      <c r="AG130" s="10" t="e">
        <f>VLOOKUP(AD130,공통데이터!$D$3:$G$16,4,FALSE)</f>
        <v>#NUM!</v>
      </c>
      <c r="AH130" s="10" t="str">
        <f t="shared" si="115"/>
        <v>길원1 - 스트라이커</v>
      </c>
      <c r="AI130" s="12" t="e">
        <f t="array" ref="AI130">INDEX(던전,SMALL(IF((AI125&gt;입장레벨)*(AI125&lt;보상한계),MATCH(ROW(던전),ROW(던전)),""),ROWS($A$1:$A$4)),COLUMNS($A$1:$A$4))</f>
        <v>#NUM!</v>
      </c>
      <c r="AJ130" s="10"/>
      <c r="AK130" s="10"/>
      <c r="AL130" s="10" t="e">
        <f>VLOOKUP(AI130,공통데이터!$D$3:$G$16,4,FALSE)</f>
        <v>#NUM!</v>
      </c>
      <c r="AM130" s="10" t="str">
        <f t="shared" si="116"/>
        <v>길원1 - 스트라이커</v>
      </c>
      <c r="AN130" s="12" t="e">
        <f t="array" ref="AN130">INDEX(던전,SMALL(IF((AN125&gt;입장레벨)*(AN125&lt;보상한계),MATCH(ROW(던전),ROW(던전)),""),ROWS($A$1:$A$4)),COLUMNS($A$1:$A$4))</f>
        <v>#NUM!</v>
      </c>
      <c r="AO130" s="10"/>
      <c r="AP130" s="10"/>
      <c r="AQ130" s="10" t="e">
        <f>VLOOKUP(AN130,공통데이터!$D$3:$G$16,4,FALSE)</f>
        <v>#NUM!</v>
      </c>
      <c r="AR130" s="10" t="str">
        <f t="shared" si="117"/>
        <v>길원1 - 스트라이커</v>
      </c>
      <c r="AS130" s="12" t="e">
        <f t="array" ref="AS130">INDEX(던전,SMALL(IF((AS125&gt;입장레벨)*(AS125&lt;보상한계),MATCH(ROW(던전),ROW(던전)),""),ROWS($A$1:$A$4)),COLUMNS($A$1:$A$4))</f>
        <v>#NUM!</v>
      </c>
      <c r="AT130" s="10"/>
      <c r="AU130" s="10"/>
      <c r="AV130" s="10" t="e">
        <f>VLOOKUP(AS130,공통데이터!$D$3:$G$16,4,FALSE)</f>
        <v>#NUM!</v>
      </c>
      <c r="AW130" s="10" t="str">
        <f t="shared" si="118"/>
        <v>길원1 - 스트라이커</v>
      </c>
      <c r="AX130" s="12" t="e">
        <f t="array" ref="AX130">INDEX(던전,SMALL(IF((AX125&gt;입장레벨)*(AX125&lt;보상한계),MATCH(ROW(던전),ROW(던전)),""),ROWS($A$1:$A$4)),COLUMNS($A$1:$A$4))</f>
        <v>#NUM!</v>
      </c>
      <c r="AY130" s="10"/>
    </row>
    <row r="131" spans="2:51" ht="16.5" customHeight="1">
      <c r="B131" s="10"/>
      <c r="C131" s="10"/>
      <c r="D131" s="10"/>
      <c r="E131" s="12" t="e">
        <f t="array" ref="E131">INDEX(던전,SMALL(IF((E125&gt;입장레벨)*(E125&lt;보상한계),MATCH(ROW(던전),ROW(던전)),""),ROWS($A$1:$A$5)),COLUMNS($A$1:$A$5))</f>
        <v>#NUM!</v>
      </c>
      <c r="F131" s="10"/>
      <c r="G131" s="10"/>
      <c r="H131" s="10" t="e">
        <f>VLOOKUP(E131,공통데이터!$D$3:$G$16,4,FALSE)</f>
        <v>#NUM!</v>
      </c>
      <c r="I131" s="10" t="str">
        <f t="shared" si="110"/>
        <v>길원1 - 스트라이커</v>
      </c>
      <c r="J131" s="12" t="e">
        <f t="array" ref="J131">INDEX(던전,SMALL(IF((J125&gt;입장레벨)*(J125&lt;보상한계),MATCH(ROW(던전),ROW(던전)),""),ROWS($A$1:$A$5)),COLUMNS($A$1:$A$5))</f>
        <v>#NUM!</v>
      </c>
      <c r="K131" s="10"/>
      <c r="L131" s="10"/>
      <c r="M131" s="10" t="e">
        <f>VLOOKUP(J131,공통데이터!$D$3:$G$16,4,FALSE)</f>
        <v>#NUM!</v>
      </c>
      <c r="N131" s="10" t="str">
        <f t="shared" si="111"/>
        <v>길원1 - 스트라이커</v>
      </c>
      <c r="O131" s="12" t="e">
        <f t="array" ref="O131">INDEX(던전,SMALL(IF((O125&gt;입장레벨)*(O125&lt;보상한계),MATCH(ROW(던전),ROW(던전)),""),ROWS($A$1:$A$5)),COLUMNS($A$1:$A$5))</f>
        <v>#NUM!</v>
      </c>
      <c r="P131" s="10"/>
      <c r="Q131" s="10"/>
      <c r="R131" s="10" t="e">
        <f>VLOOKUP(O131,공통데이터!$D$3:$G$16,4,FALSE)</f>
        <v>#NUM!</v>
      </c>
      <c r="S131" s="10" t="str">
        <f t="shared" si="112"/>
        <v>길원1 - 스트라이커</v>
      </c>
      <c r="T131" s="12" t="e">
        <f t="array" ref="T131">INDEX(던전,SMALL(IF((T125&gt;입장레벨)*(T125&lt;보상한계),MATCH(ROW(던전),ROW(던전)),""),ROWS($A$1:$A$5)),COLUMNS($A$1:$A$5))</f>
        <v>#NUM!</v>
      </c>
      <c r="U131" s="10"/>
      <c r="V131" s="10"/>
      <c r="W131" s="10" t="e">
        <f>VLOOKUP(T131,공통데이터!$D$3:$G$16,4,FALSE)</f>
        <v>#NUM!</v>
      </c>
      <c r="X131" s="10" t="str">
        <f t="shared" si="113"/>
        <v>길원1 - 스트라이커</v>
      </c>
      <c r="Y131" s="12" t="e">
        <f t="array" ref="Y131">INDEX(던전,SMALL(IF((Y125&gt;입장레벨)*(Y125&lt;보상한계),MATCH(ROW(던전),ROW(던전)),""),ROWS($A$1:$A$5)),COLUMNS($A$1:$A$5))</f>
        <v>#NUM!</v>
      </c>
      <c r="Z131" s="10"/>
      <c r="AA131" s="10"/>
      <c r="AB131" s="10" t="e">
        <f>VLOOKUP(Y131,공통데이터!$D$3:$G$16,4,FALSE)</f>
        <v>#NUM!</v>
      </c>
      <c r="AC131" s="10" t="str">
        <f t="shared" si="114"/>
        <v>길원1 - 스트라이커</v>
      </c>
      <c r="AD131" s="12" t="e">
        <f t="array" ref="AD131">INDEX(던전,SMALL(IF((AD125&gt;입장레벨)*(AD125&lt;보상한계),MATCH(ROW(던전),ROW(던전)),""),ROWS($A$1:$A$5)),COLUMNS($A$1:$A$5))</f>
        <v>#NUM!</v>
      </c>
      <c r="AE131" s="10"/>
      <c r="AF131" s="10"/>
      <c r="AG131" s="10" t="e">
        <f>VLOOKUP(AD131,공통데이터!$D$3:$G$16,4,FALSE)</f>
        <v>#NUM!</v>
      </c>
      <c r="AH131" s="10" t="str">
        <f t="shared" si="115"/>
        <v>길원1 - 스트라이커</v>
      </c>
      <c r="AI131" s="12" t="e">
        <f t="array" ref="AI131">INDEX(던전,SMALL(IF((AI125&gt;입장레벨)*(AI125&lt;보상한계),MATCH(ROW(던전),ROW(던전)),""),ROWS($A$1:$A$5)),COLUMNS($A$1:$A$5))</f>
        <v>#NUM!</v>
      </c>
      <c r="AJ131" s="10"/>
      <c r="AK131" s="10"/>
      <c r="AL131" s="10" t="e">
        <f>VLOOKUP(AI131,공통데이터!$D$3:$G$16,4,FALSE)</f>
        <v>#NUM!</v>
      </c>
      <c r="AM131" s="10" t="str">
        <f t="shared" si="116"/>
        <v>길원1 - 스트라이커</v>
      </c>
      <c r="AN131" s="12" t="e">
        <f t="array" ref="AN131">INDEX(던전,SMALL(IF((AN125&gt;입장레벨)*(AN125&lt;보상한계),MATCH(ROW(던전),ROW(던전)),""),ROWS($A$1:$A$5)),COLUMNS($A$1:$A$5))</f>
        <v>#NUM!</v>
      </c>
      <c r="AO131" s="10"/>
      <c r="AP131" s="10"/>
      <c r="AQ131" s="10" t="e">
        <f>VLOOKUP(AN131,공통데이터!$D$3:$G$16,4,FALSE)</f>
        <v>#NUM!</v>
      </c>
      <c r="AR131" s="10" t="str">
        <f t="shared" si="117"/>
        <v>길원1 - 스트라이커</v>
      </c>
      <c r="AS131" s="12" t="e">
        <f t="array" ref="AS131">INDEX(던전,SMALL(IF((AS125&gt;입장레벨)*(AS125&lt;보상한계),MATCH(ROW(던전),ROW(던전)),""),ROWS($A$1:$A$5)),COLUMNS($A$1:$A$5))</f>
        <v>#NUM!</v>
      </c>
      <c r="AT131" s="10"/>
      <c r="AU131" s="10"/>
      <c r="AV131" s="10" t="e">
        <f>VLOOKUP(AS131,공통데이터!$D$3:$G$16,4,FALSE)</f>
        <v>#NUM!</v>
      </c>
      <c r="AW131" s="10" t="str">
        <f t="shared" si="118"/>
        <v>길원1 - 스트라이커</v>
      </c>
      <c r="AX131" s="12" t="e">
        <f t="array" ref="AX131">INDEX(던전,SMALL(IF((AX125&gt;입장레벨)*(AX125&lt;보상한계),MATCH(ROW(던전),ROW(던전)),""),ROWS($A$1:$A$5)),COLUMNS($A$1:$A$5))</f>
        <v>#NUM!</v>
      </c>
      <c r="AY131" s="10"/>
    </row>
    <row r="132" spans="2:51" ht="16.5" customHeight="1">
      <c r="B132" s="10"/>
      <c r="C132" s="10"/>
      <c r="D132" s="10"/>
      <c r="E132" s="12" t="e">
        <f t="array" ref="E132">INDEX(던전,SMALL(IF((E125&gt;입장레벨)*(E125&lt;보상한계),MATCH(ROW(던전),ROW(던전)),""),ROWS($A$1:$A$6)),COLUMNS($A$1:$A$6))</f>
        <v>#NUM!</v>
      </c>
      <c r="F132" s="10"/>
      <c r="G132" s="10"/>
      <c r="H132" s="10" t="e">
        <f>VLOOKUP(E132,공통데이터!$D$3:$G$16,4,FALSE)</f>
        <v>#NUM!</v>
      </c>
      <c r="I132" s="10" t="str">
        <f t="shared" si="110"/>
        <v>길원1 - 스트라이커</v>
      </c>
      <c r="J132" s="12" t="e">
        <f t="array" ref="J132">INDEX(던전,SMALL(IF((J125&gt;입장레벨)*(J125&lt;보상한계),MATCH(ROW(던전),ROW(던전)),""),ROWS($A$1:$A$6)),COLUMNS($A$1:$A$6))</f>
        <v>#NUM!</v>
      </c>
      <c r="K132" s="10"/>
      <c r="L132" s="10"/>
      <c r="M132" s="10" t="e">
        <f>VLOOKUP(J132,공통데이터!$D$3:$G$16,4,FALSE)</f>
        <v>#NUM!</v>
      </c>
      <c r="N132" s="10" t="str">
        <f t="shared" si="111"/>
        <v>길원1 - 스트라이커</v>
      </c>
      <c r="O132" s="12" t="e">
        <f t="array" ref="O132">INDEX(던전,SMALL(IF((O125&gt;입장레벨)*(O125&lt;보상한계),MATCH(ROW(던전),ROW(던전)),""),ROWS($A$1:$A$6)),COLUMNS($A$1:$A$6))</f>
        <v>#NUM!</v>
      </c>
      <c r="P132" s="10"/>
      <c r="Q132" s="10"/>
      <c r="R132" s="10" t="e">
        <f>VLOOKUP(O132,공통데이터!$D$3:$G$16,4,FALSE)</f>
        <v>#NUM!</v>
      </c>
      <c r="S132" s="10" t="str">
        <f t="shared" si="112"/>
        <v>길원1 - 스트라이커</v>
      </c>
      <c r="T132" s="12" t="e">
        <f t="array" ref="T132">INDEX(던전,SMALL(IF((T125&gt;입장레벨)*(T125&lt;보상한계),MATCH(ROW(던전),ROW(던전)),""),ROWS($A$1:$A$6)),COLUMNS($A$1:$A$6))</f>
        <v>#NUM!</v>
      </c>
      <c r="U132" s="10"/>
      <c r="V132" s="10"/>
      <c r="W132" s="10" t="e">
        <f>VLOOKUP(T132,공통데이터!$D$3:$G$16,4,FALSE)</f>
        <v>#NUM!</v>
      </c>
      <c r="X132" s="10" t="str">
        <f t="shared" si="113"/>
        <v>길원1 - 스트라이커</v>
      </c>
      <c r="Y132" s="12" t="e">
        <f t="array" ref="Y132">INDEX(던전,SMALL(IF((Y125&gt;입장레벨)*(Y125&lt;보상한계),MATCH(ROW(던전),ROW(던전)),""),ROWS($A$1:$A$6)),COLUMNS($A$1:$A$6))</f>
        <v>#NUM!</v>
      </c>
      <c r="Z132" s="10"/>
      <c r="AA132" s="10"/>
      <c r="AB132" s="10" t="e">
        <f>VLOOKUP(Y132,공통데이터!$D$3:$G$16,4,FALSE)</f>
        <v>#NUM!</v>
      </c>
      <c r="AC132" s="10" t="str">
        <f t="shared" si="114"/>
        <v>길원1 - 스트라이커</v>
      </c>
      <c r="AD132" s="12" t="e">
        <f t="array" ref="AD132">INDEX(던전,SMALL(IF((AD125&gt;입장레벨)*(AD125&lt;보상한계),MATCH(ROW(던전),ROW(던전)),""),ROWS($A$1:$A$6)),COLUMNS($A$1:$A$6))</f>
        <v>#NUM!</v>
      </c>
      <c r="AE132" s="10"/>
      <c r="AF132" s="10"/>
      <c r="AG132" s="10" t="e">
        <f>VLOOKUP(AD132,공통데이터!$D$3:$G$16,4,FALSE)</f>
        <v>#NUM!</v>
      </c>
      <c r="AH132" s="10" t="str">
        <f t="shared" si="115"/>
        <v>길원1 - 스트라이커</v>
      </c>
      <c r="AI132" s="12" t="e">
        <f t="array" ref="AI132">INDEX(던전,SMALL(IF((AI125&gt;입장레벨)*(AI125&lt;보상한계),MATCH(ROW(던전),ROW(던전)),""),ROWS($A$1:$A$6)),COLUMNS($A$1:$A$6))</f>
        <v>#NUM!</v>
      </c>
      <c r="AJ132" s="10"/>
      <c r="AK132" s="10"/>
      <c r="AL132" s="10" t="e">
        <f>VLOOKUP(AI132,공통데이터!$D$3:$G$16,4,FALSE)</f>
        <v>#NUM!</v>
      </c>
      <c r="AM132" s="10" t="str">
        <f t="shared" si="116"/>
        <v>길원1 - 스트라이커</v>
      </c>
      <c r="AN132" s="12" t="e">
        <f t="array" ref="AN132">INDEX(던전,SMALL(IF((AN125&gt;입장레벨)*(AN125&lt;보상한계),MATCH(ROW(던전),ROW(던전)),""),ROWS($A$1:$A$6)),COLUMNS($A$1:$A$6))</f>
        <v>#NUM!</v>
      </c>
      <c r="AO132" s="10"/>
      <c r="AP132" s="10"/>
      <c r="AQ132" s="10" t="e">
        <f>VLOOKUP(AN132,공통데이터!$D$3:$G$16,4,FALSE)</f>
        <v>#NUM!</v>
      </c>
      <c r="AR132" s="10" t="str">
        <f t="shared" si="117"/>
        <v>길원1 - 스트라이커</v>
      </c>
      <c r="AS132" s="12" t="e">
        <f t="array" ref="AS132">INDEX(던전,SMALL(IF((AS125&gt;입장레벨)*(AS125&lt;보상한계),MATCH(ROW(던전),ROW(던전)),""),ROWS($A$1:$A$6)),COLUMNS($A$1:$A$6))</f>
        <v>#NUM!</v>
      </c>
      <c r="AT132" s="10"/>
      <c r="AU132" s="10"/>
      <c r="AV132" s="10" t="e">
        <f>VLOOKUP(AS132,공통데이터!$D$3:$G$16,4,FALSE)</f>
        <v>#NUM!</v>
      </c>
      <c r="AW132" s="10" t="str">
        <f t="shared" si="118"/>
        <v>길원1 - 스트라이커</v>
      </c>
      <c r="AX132" s="12" t="e">
        <f t="array" ref="AX132">INDEX(던전,SMALL(IF((AX125&gt;입장레벨)*(AX125&lt;보상한계),MATCH(ROW(던전),ROW(던전)),""),ROWS($A$1:$A$6)),COLUMNS($A$1:$A$6))</f>
        <v>#NUM!</v>
      </c>
      <c r="AY132" s="10"/>
    </row>
    <row r="133" spans="2:51" ht="16.5" customHeight="1"/>
    <row r="134" spans="2:51" ht="16.5" customHeight="1">
      <c r="B134" s="10"/>
      <c r="C134" s="10"/>
      <c r="D134" s="10"/>
      <c r="E134" s="3" t="str">
        <f>개인현황!E134</f>
        <v>직업 선택</v>
      </c>
      <c r="F134" s="10" t="s">
        <v>2</v>
      </c>
      <c r="G134" s="10" t="s">
        <v>19</v>
      </c>
      <c r="H134" s="10" t="s">
        <v>4</v>
      </c>
      <c r="I134" s="10" t="s">
        <v>5</v>
      </c>
      <c r="J134" s="3" t="str">
        <f>개인현황!I134</f>
        <v>직업 선택</v>
      </c>
      <c r="K134" s="10" t="s">
        <v>2</v>
      </c>
      <c r="L134" s="10" t="s">
        <v>19</v>
      </c>
      <c r="M134" s="10" t="s">
        <v>4</v>
      </c>
      <c r="N134" s="10" t="s">
        <v>5</v>
      </c>
      <c r="O134" s="3" t="str">
        <f>개인현황!M134</f>
        <v>직업 선택</v>
      </c>
      <c r="P134" s="10" t="s">
        <v>2</v>
      </c>
      <c r="Q134" s="10" t="s">
        <v>19</v>
      </c>
      <c r="R134" s="10" t="s">
        <v>4</v>
      </c>
      <c r="S134" s="10" t="s">
        <v>5</v>
      </c>
      <c r="T134" s="3" t="str">
        <f>개인현황!Q134</f>
        <v>직업 선택</v>
      </c>
      <c r="U134" s="10" t="s">
        <v>2</v>
      </c>
      <c r="V134" s="10" t="s">
        <v>19</v>
      </c>
      <c r="W134" s="10" t="s">
        <v>4</v>
      </c>
      <c r="X134" s="10" t="s">
        <v>5</v>
      </c>
      <c r="Y134" s="3" t="str">
        <f>개인현황!U134</f>
        <v>직업 선택</v>
      </c>
      <c r="Z134" s="10" t="s">
        <v>2</v>
      </c>
      <c r="AA134" s="10" t="s">
        <v>19</v>
      </c>
      <c r="AB134" s="10" t="s">
        <v>4</v>
      </c>
      <c r="AC134" s="10" t="s">
        <v>5</v>
      </c>
      <c r="AD134" s="3" t="str">
        <f>개인현황!Y134</f>
        <v>직업 선택</v>
      </c>
      <c r="AE134" s="10" t="s">
        <v>2</v>
      </c>
      <c r="AF134" s="10" t="s">
        <v>19</v>
      </c>
      <c r="AG134" s="10" t="s">
        <v>4</v>
      </c>
      <c r="AH134" s="10" t="s">
        <v>5</v>
      </c>
      <c r="AI134" s="3" t="str">
        <f>개인현황!AC134</f>
        <v>직업 선택</v>
      </c>
      <c r="AJ134" s="10" t="s">
        <v>2</v>
      </c>
      <c r="AK134" s="10" t="s">
        <v>19</v>
      </c>
      <c r="AL134" s="10" t="s">
        <v>4</v>
      </c>
      <c r="AM134" s="10" t="s">
        <v>5</v>
      </c>
      <c r="AN134" s="3" t="str">
        <f>개인현황!AG134</f>
        <v>직업 선택</v>
      </c>
      <c r="AO134" s="10" t="s">
        <v>2</v>
      </c>
      <c r="AP134" s="10" t="s">
        <v>19</v>
      </c>
      <c r="AQ134" s="10" t="s">
        <v>4</v>
      </c>
      <c r="AR134" s="10" t="s">
        <v>5</v>
      </c>
      <c r="AS134" s="3" t="str">
        <f>개인현황!AK134</f>
        <v>직업 선택</v>
      </c>
      <c r="AT134" s="10" t="s">
        <v>2</v>
      </c>
      <c r="AU134" s="10" t="s">
        <v>19</v>
      </c>
      <c r="AV134" s="10" t="s">
        <v>4</v>
      </c>
      <c r="AW134" s="10" t="s">
        <v>5</v>
      </c>
      <c r="AX134" s="3" t="str">
        <f>개인현황!AO134</f>
        <v>직업 선택</v>
      </c>
      <c r="AY134" s="10" t="s">
        <v>2</v>
      </c>
    </row>
    <row r="135" spans="2:51" ht="16.5" customHeight="1">
      <c r="B135" s="10"/>
      <c r="C135" s="10"/>
      <c r="D135" s="10"/>
      <c r="E135" s="3">
        <f>개인현황!E135</f>
        <v>0</v>
      </c>
      <c r="F135" s="10"/>
      <c r="G135" s="10"/>
      <c r="H135" s="10"/>
      <c r="I135" s="10"/>
      <c r="J135" s="3">
        <f>개인현황!I135</f>
        <v>0</v>
      </c>
      <c r="K135" s="10"/>
      <c r="L135" s="10"/>
      <c r="M135" s="10"/>
      <c r="N135" s="10"/>
      <c r="O135" s="3">
        <f>개인현황!M135</f>
        <v>0</v>
      </c>
      <c r="P135" s="10"/>
      <c r="Q135" s="10"/>
      <c r="R135" s="10"/>
      <c r="S135" s="10"/>
      <c r="T135" s="3">
        <f>개인현황!Q135</f>
        <v>0</v>
      </c>
      <c r="U135" s="10"/>
      <c r="V135" s="10"/>
      <c r="W135" s="10"/>
      <c r="X135" s="10"/>
      <c r="Y135" s="3">
        <f>개인현황!U135</f>
        <v>0</v>
      </c>
      <c r="Z135" s="10"/>
      <c r="AA135" s="10"/>
      <c r="AB135" s="10"/>
      <c r="AC135" s="10"/>
      <c r="AD135" s="3">
        <f>개인현황!Y135</f>
        <v>0</v>
      </c>
      <c r="AE135" s="10"/>
      <c r="AF135" s="10"/>
      <c r="AG135" s="10"/>
      <c r="AH135" s="10"/>
      <c r="AI135" s="3">
        <f>개인현황!AC135</f>
        <v>0</v>
      </c>
      <c r="AJ135" s="10"/>
      <c r="AK135" s="10"/>
      <c r="AL135" s="10"/>
      <c r="AM135" s="10"/>
      <c r="AN135" s="3">
        <f>개인현황!AG135</f>
        <v>0</v>
      </c>
      <c r="AO135" s="10"/>
      <c r="AP135" s="10"/>
      <c r="AQ135" s="10"/>
      <c r="AR135" s="10"/>
      <c r="AS135" s="3">
        <f>개인현황!AK135</f>
        <v>0</v>
      </c>
      <c r="AT135" s="10"/>
      <c r="AU135" s="10"/>
      <c r="AV135" s="10"/>
      <c r="AW135" s="10"/>
      <c r="AX135" s="3">
        <f>개인현황!AO135</f>
        <v>0</v>
      </c>
      <c r="AY135" s="10"/>
    </row>
    <row r="136" spans="2:51" ht="16.5" customHeight="1">
      <c r="B136" s="10" t="str">
        <f>개인현황!B136</f>
        <v>길원14</v>
      </c>
      <c r="C136" s="10"/>
      <c r="D136" s="10"/>
      <c r="E136" s="10" t="s">
        <v>20</v>
      </c>
      <c r="F136" s="10"/>
      <c r="G136" s="10"/>
      <c r="H136" s="10"/>
      <c r="I136" s="10" t="str">
        <f t="shared" ref="I136:I142" si="119">$B$6&amp;" - "&amp;$E$4</f>
        <v>길원1 - 스트라이커</v>
      </c>
      <c r="J136" s="10" t="s">
        <v>20</v>
      </c>
      <c r="K136" s="10"/>
      <c r="L136" s="10"/>
      <c r="M136" s="10"/>
      <c r="N136" s="10" t="str">
        <f t="shared" ref="N136:N142" si="120">$B$6&amp;" - "&amp;$E$4</f>
        <v>길원1 - 스트라이커</v>
      </c>
      <c r="O136" s="10" t="s">
        <v>20</v>
      </c>
      <c r="P136" s="10"/>
      <c r="Q136" s="10"/>
      <c r="R136" s="10"/>
      <c r="S136" s="10" t="str">
        <f t="shared" ref="S136:S142" si="121">$B$6&amp;" - "&amp;$E$4</f>
        <v>길원1 - 스트라이커</v>
      </c>
      <c r="T136" s="10" t="s">
        <v>20</v>
      </c>
      <c r="U136" s="10"/>
      <c r="V136" s="10"/>
      <c r="W136" s="10"/>
      <c r="X136" s="10" t="str">
        <f t="shared" ref="X136:X142" si="122">$B$6&amp;" - "&amp;$E$4</f>
        <v>길원1 - 스트라이커</v>
      </c>
      <c r="Y136" s="10" t="s">
        <v>20</v>
      </c>
      <c r="Z136" s="10"/>
      <c r="AA136" s="10"/>
      <c r="AB136" s="10"/>
      <c r="AC136" s="10" t="str">
        <f t="shared" ref="AC136:AC142" si="123">$B$6&amp;" - "&amp;$E$4</f>
        <v>길원1 - 스트라이커</v>
      </c>
      <c r="AD136" s="10" t="s">
        <v>20</v>
      </c>
      <c r="AE136" s="10"/>
      <c r="AF136" s="10"/>
      <c r="AG136" s="10"/>
      <c r="AH136" s="10" t="str">
        <f t="shared" ref="AH136:AH142" si="124">$B$6&amp;" - "&amp;$E$4</f>
        <v>길원1 - 스트라이커</v>
      </c>
      <c r="AI136" s="10" t="s">
        <v>20</v>
      </c>
      <c r="AJ136" s="10"/>
      <c r="AK136" s="10"/>
      <c r="AL136" s="10"/>
      <c r="AM136" s="10" t="str">
        <f t="shared" ref="AM136:AM142" si="125">$B$6&amp;" - "&amp;$E$4</f>
        <v>길원1 - 스트라이커</v>
      </c>
      <c r="AN136" s="10" t="s">
        <v>20</v>
      </c>
      <c r="AO136" s="10"/>
      <c r="AP136" s="10"/>
      <c r="AQ136" s="10"/>
      <c r="AR136" s="10" t="str">
        <f t="shared" ref="AR136:AR142" si="126">$B$6&amp;" - "&amp;$E$4</f>
        <v>길원1 - 스트라이커</v>
      </c>
      <c r="AS136" s="10" t="s">
        <v>20</v>
      </c>
      <c r="AT136" s="10"/>
      <c r="AU136" s="10"/>
      <c r="AV136" s="10"/>
      <c r="AW136" s="10" t="str">
        <f t="shared" ref="AW136:AW142" si="127">$B$6&amp;" - "&amp;$E$4</f>
        <v>길원1 - 스트라이커</v>
      </c>
      <c r="AX136" s="10" t="s">
        <v>20</v>
      </c>
      <c r="AY136" s="10"/>
    </row>
    <row r="137" spans="2:51" ht="16.5" customHeight="1">
      <c r="B137" s="10"/>
      <c r="C137" s="10"/>
      <c r="D137" s="10"/>
      <c r="E137" s="12" t="e">
        <f t="array" ref="E137">INDEX(던전,SMALL(IF((E135&gt;입장레벨)*(E135&lt;보상한계),MATCH(ROW(던전),ROW(던전)),""),ROWS($A$1)),COLUMNS($A$1))</f>
        <v>#NUM!</v>
      </c>
      <c r="F137" s="10"/>
      <c r="G137" s="10"/>
      <c r="H137" s="10" t="e">
        <f>VLOOKUP(E137,공통데이터!$D$3:$G$16,4,FALSE)</f>
        <v>#NUM!</v>
      </c>
      <c r="I137" s="10" t="str">
        <f t="shared" si="119"/>
        <v>길원1 - 스트라이커</v>
      </c>
      <c r="J137" s="12" t="e">
        <f t="array" ref="J137">INDEX(던전,SMALL(IF((J135&gt;입장레벨)*(J135&lt;보상한계),MATCH(ROW(던전),ROW(던전)),""),ROWS($A$1)),COLUMNS($A$1))</f>
        <v>#NUM!</v>
      </c>
      <c r="K137" s="10"/>
      <c r="L137" s="10"/>
      <c r="M137" s="10" t="e">
        <f>VLOOKUP(J137,공통데이터!$D$3:$G$16,4,FALSE)</f>
        <v>#NUM!</v>
      </c>
      <c r="N137" s="10" t="str">
        <f t="shared" si="120"/>
        <v>길원1 - 스트라이커</v>
      </c>
      <c r="O137" s="12" t="e">
        <f t="array" ref="O137">INDEX(던전,SMALL(IF((O135&gt;입장레벨)*(O135&lt;보상한계),MATCH(ROW(던전),ROW(던전)),""),ROWS($A$1)),COLUMNS($A$1))</f>
        <v>#NUM!</v>
      </c>
      <c r="P137" s="10"/>
      <c r="Q137" s="10"/>
      <c r="R137" s="10" t="e">
        <f>VLOOKUP(O137,공통데이터!$D$3:$G$16,4,FALSE)</f>
        <v>#NUM!</v>
      </c>
      <c r="S137" s="10" t="str">
        <f t="shared" si="121"/>
        <v>길원1 - 스트라이커</v>
      </c>
      <c r="T137" s="12" t="e">
        <f t="array" ref="T137">INDEX(던전,SMALL(IF((T135&gt;입장레벨)*(T135&lt;보상한계),MATCH(ROW(던전),ROW(던전)),""),ROWS($A$1)),COLUMNS($A$1))</f>
        <v>#NUM!</v>
      </c>
      <c r="U137" s="10"/>
      <c r="V137" s="10"/>
      <c r="W137" s="10" t="e">
        <f>VLOOKUP(T137,공통데이터!$D$3:$G$16,4,FALSE)</f>
        <v>#NUM!</v>
      </c>
      <c r="X137" s="10" t="str">
        <f t="shared" si="122"/>
        <v>길원1 - 스트라이커</v>
      </c>
      <c r="Y137" s="12" t="e">
        <f t="array" ref="Y137">INDEX(던전,SMALL(IF((Y135&gt;입장레벨)*(Y135&lt;보상한계),MATCH(ROW(던전),ROW(던전)),""),ROWS($A$1)),COLUMNS($A$1))</f>
        <v>#NUM!</v>
      </c>
      <c r="Z137" s="10"/>
      <c r="AA137" s="10"/>
      <c r="AB137" s="10" t="e">
        <f>VLOOKUP(Y137,공통데이터!$D$3:$G$16,4,FALSE)</f>
        <v>#NUM!</v>
      </c>
      <c r="AC137" s="10" t="str">
        <f t="shared" si="123"/>
        <v>길원1 - 스트라이커</v>
      </c>
      <c r="AD137" s="12" t="e">
        <f t="array" ref="AD137">INDEX(던전,SMALL(IF((AD135&gt;입장레벨)*(AD135&lt;보상한계),MATCH(ROW(던전),ROW(던전)),""),ROWS($A$1)),COLUMNS($A$1))</f>
        <v>#NUM!</v>
      </c>
      <c r="AE137" s="10"/>
      <c r="AF137" s="10"/>
      <c r="AG137" s="10" t="e">
        <f>VLOOKUP(AD137,공통데이터!$D$3:$G$16,4,FALSE)</f>
        <v>#NUM!</v>
      </c>
      <c r="AH137" s="10" t="str">
        <f t="shared" si="124"/>
        <v>길원1 - 스트라이커</v>
      </c>
      <c r="AI137" s="12" t="e">
        <f t="array" ref="AI137">INDEX(던전,SMALL(IF((AI135&gt;입장레벨)*(AI135&lt;보상한계),MATCH(ROW(던전),ROW(던전)),""),ROWS($A$1)),COLUMNS($A$1))</f>
        <v>#NUM!</v>
      </c>
      <c r="AJ137" s="10"/>
      <c r="AK137" s="10"/>
      <c r="AL137" s="10" t="e">
        <f>VLOOKUP(AI137,공통데이터!$D$3:$G$16,4,FALSE)</f>
        <v>#NUM!</v>
      </c>
      <c r="AM137" s="10" t="str">
        <f t="shared" si="125"/>
        <v>길원1 - 스트라이커</v>
      </c>
      <c r="AN137" s="12" t="e">
        <f t="array" ref="AN137">INDEX(던전,SMALL(IF((AN135&gt;입장레벨)*(AN135&lt;보상한계),MATCH(ROW(던전),ROW(던전)),""),ROWS($A$1)),COLUMNS($A$1))</f>
        <v>#NUM!</v>
      </c>
      <c r="AO137" s="10"/>
      <c r="AP137" s="10"/>
      <c r="AQ137" s="10" t="e">
        <f>VLOOKUP(AN137,공통데이터!$D$3:$G$16,4,FALSE)</f>
        <v>#NUM!</v>
      </c>
      <c r="AR137" s="10" t="str">
        <f t="shared" si="126"/>
        <v>길원1 - 스트라이커</v>
      </c>
      <c r="AS137" s="12" t="e">
        <f t="array" ref="AS137">INDEX(던전,SMALL(IF((AS135&gt;입장레벨)*(AS135&lt;보상한계),MATCH(ROW(던전),ROW(던전)),""),ROWS($A$1)),COLUMNS($A$1))</f>
        <v>#NUM!</v>
      </c>
      <c r="AT137" s="10"/>
      <c r="AU137" s="10"/>
      <c r="AV137" s="10" t="e">
        <f>VLOOKUP(AS137,공통데이터!$D$3:$G$16,4,FALSE)</f>
        <v>#NUM!</v>
      </c>
      <c r="AW137" s="10" t="str">
        <f t="shared" si="127"/>
        <v>길원1 - 스트라이커</v>
      </c>
      <c r="AX137" s="12" t="e">
        <f t="array" ref="AX137">INDEX(던전,SMALL(IF((AX135&gt;입장레벨)*(AX135&lt;보상한계),MATCH(ROW(던전),ROW(던전)),""),ROWS($A$1)),COLUMNS($A$1))</f>
        <v>#NUM!</v>
      </c>
      <c r="AY137" s="10"/>
    </row>
    <row r="138" spans="2:51" ht="16.5" customHeight="1">
      <c r="B138" s="10"/>
      <c r="C138" s="10"/>
      <c r="D138" s="10"/>
      <c r="E138" s="12" t="e">
        <f t="array" ref="E138">INDEX(던전,SMALL(IF((E135&gt;입장레벨)*(E135&lt;보상한계),MATCH(ROW(던전),ROW(던전)),""),ROWS($A$1:$A$2)),COLUMNS($A$1:$A$2))</f>
        <v>#NUM!</v>
      </c>
      <c r="F138" s="10"/>
      <c r="G138" s="10"/>
      <c r="H138" s="10" t="e">
        <f>VLOOKUP(E138,공통데이터!$D$3:$G$16,4,FALSE)</f>
        <v>#NUM!</v>
      </c>
      <c r="I138" s="10" t="str">
        <f t="shared" si="119"/>
        <v>길원1 - 스트라이커</v>
      </c>
      <c r="J138" s="12" t="e">
        <f t="array" ref="J138">INDEX(던전,SMALL(IF((J135&gt;입장레벨)*(J135&lt;보상한계),MATCH(ROW(던전),ROW(던전)),""),ROWS($A$1:$A$2)),COLUMNS($A$1:$A$2))</f>
        <v>#NUM!</v>
      </c>
      <c r="K138" s="10"/>
      <c r="L138" s="10"/>
      <c r="M138" s="10" t="e">
        <f>VLOOKUP(J138,공통데이터!$D$3:$G$16,4,FALSE)</f>
        <v>#NUM!</v>
      </c>
      <c r="N138" s="10" t="str">
        <f t="shared" si="120"/>
        <v>길원1 - 스트라이커</v>
      </c>
      <c r="O138" s="12" t="e">
        <f t="array" ref="O138">INDEX(던전,SMALL(IF((O135&gt;입장레벨)*(O135&lt;보상한계),MATCH(ROW(던전),ROW(던전)),""),ROWS($A$1:$A$2)),COLUMNS($A$1:$A$2))</f>
        <v>#NUM!</v>
      </c>
      <c r="P138" s="10"/>
      <c r="Q138" s="10"/>
      <c r="R138" s="10" t="e">
        <f>VLOOKUP(O138,공통데이터!$D$3:$G$16,4,FALSE)</f>
        <v>#NUM!</v>
      </c>
      <c r="S138" s="10" t="str">
        <f t="shared" si="121"/>
        <v>길원1 - 스트라이커</v>
      </c>
      <c r="T138" s="12" t="e">
        <f t="array" ref="T138">INDEX(던전,SMALL(IF((T135&gt;입장레벨)*(T135&lt;보상한계),MATCH(ROW(던전),ROW(던전)),""),ROWS($A$1:$A$2)),COLUMNS($A$1:$A$2))</f>
        <v>#NUM!</v>
      </c>
      <c r="U138" s="10"/>
      <c r="V138" s="10"/>
      <c r="W138" s="10" t="e">
        <f>VLOOKUP(T138,공통데이터!$D$3:$G$16,4,FALSE)</f>
        <v>#NUM!</v>
      </c>
      <c r="X138" s="10" t="str">
        <f t="shared" si="122"/>
        <v>길원1 - 스트라이커</v>
      </c>
      <c r="Y138" s="12" t="e">
        <f t="array" ref="Y138">INDEX(던전,SMALL(IF((Y135&gt;입장레벨)*(Y135&lt;보상한계),MATCH(ROW(던전),ROW(던전)),""),ROWS($A$1:$A$2)),COLUMNS($A$1:$A$2))</f>
        <v>#NUM!</v>
      </c>
      <c r="Z138" s="10"/>
      <c r="AA138" s="10"/>
      <c r="AB138" s="10" t="e">
        <f>VLOOKUP(Y138,공통데이터!$D$3:$G$16,4,FALSE)</f>
        <v>#NUM!</v>
      </c>
      <c r="AC138" s="10" t="str">
        <f t="shared" si="123"/>
        <v>길원1 - 스트라이커</v>
      </c>
      <c r="AD138" s="12" t="e">
        <f t="array" ref="AD138">INDEX(던전,SMALL(IF((AD135&gt;입장레벨)*(AD135&lt;보상한계),MATCH(ROW(던전),ROW(던전)),""),ROWS($A$1:$A$2)),COLUMNS($A$1:$A$2))</f>
        <v>#NUM!</v>
      </c>
      <c r="AE138" s="10"/>
      <c r="AF138" s="10"/>
      <c r="AG138" s="10" t="e">
        <f>VLOOKUP(AD138,공통데이터!$D$3:$G$16,4,FALSE)</f>
        <v>#NUM!</v>
      </c>
      <c r="AH138" s="10" t="str">
        <f t="shared" si="124"/>
        <v>길원1 - 스트라이커</v>
      </c>
      <c r="AI138" s="12" t="e">
        <f t="array" ref="AI138">INDEX(던전,SMALL(IF((AI135&gt;입장레벨)*(AI135&lt;보상한계),MATCH(ROW(던전),ROW(던전)),""),ROWS($A$1:$A$2)),COLUMNS($A$1:$A$2))</f>
        <v>#NUM!</v>
      </c>
      <c r="AJ138" s="10"/>
      <c r="AK138" s="10"/>
      <c r="AL138" s="10" t="e">
        <f>VLOOKUP(AI138,공통데이터!$D$3:$G$16,4,FALSE)</f>
        <v>#NUM!</v>
      </c>
      <c r="AM138" s="10" t="str">
        <f t="shared" si="125"/>
        <v>길원1 - 스트라이커</v>
      </c>
      <c r="AN138" s="12" t="e">
        <f t="array" ref="AN138">INDEX(던전,SMALL(IF((AN135&gt;입장레벨)*(AN135&lt;보상한계),MATCH(ROW(던전),ROW(던전)),""),ROWS($A$1:$A$2)),COLUMNS($A$1:$A$2))</f>
        <v>#NUM!</v>
      </c>
      <c r="AO138" s="10"/>
      <c r="AP138" s="10"/>
      <c r="AQ138" s="10" t="e">
        <f>VLOOKUP(AN138,공통데이터!$D$3:$G$16,4,FALSE)</f>
        <v>#NUM!</v>
      </c>
      <c r="AR138" s="10" t="str">
        <f t="shared" si="126"/>
        <v>길원1 - 스트라이커</v>
      </c>
      <c r="AS138" s="12" t="e">
        <f t="array" ref="AS138">INDEX(던전,SMALL(IF((AS135&gt;입장레벨)*(AS135&lt;보상한계),MATCH(ROW(던전),ROW(던전)),""),ROWS($A$1:$A$2)),COLUMNS($A$1:$A$2))</f>
        <v>#NUM!</v>
      </c>
      <c r="AT138" s="10"/>
      <c r="AU138" s="10"/>
      <c r="AV138" s="10" t="e">
        <f>VLOOKUP(AS138,공통데이터!$D$3:$G$16,4,FALSE)</f>
        <v>#NUM!</v>
      </c>
      <c r="AW138" s="10" t="str">
        <f t="shared" si="127"/>
        <v>길원1 - 스트라이커</v>
      </c>
      <c r="AX138" s="12" t="e">
        <f t="array" ref="AX138">INDEX(던전,SMALL(IF((AX135&gt;입장레벨)*(AX135&lt;보상한계),MATCH(ROW(던전),ROW(던전)),""),ROWS($A$1:$A$2)),COLUMNS($A$1:$A$2))</f>
        <v>#NUM!</v>
      </c>
      <c r="AY138" s="10"/>
    </row>
    <row r="139" spans="2:51" ht="16.5" customHeight="1">
      <c r="B139" s="10"/>
      <c r="C139" s="10"/>
      <c r="D139" s="10"/>
      <c r="E139" s="12" t="e">
        <f t="array" ref="E139">INDEX(던전,SMALL(IF((E135&gt;입장레벨)*(E135&lt;보상한계),MATCH(ROW(던전),ROW(던전)),""),ROWS($A$1:$A$3)),COLUMNS($A$1:$A$3))</f>
        <v>#NUM!</v>
      </c>
      <c r="F139" s="10"/>
      <c r="G139" s="10"/>
      <c r="H139" s="10" t="e">
        <f>VLOOKUP(E139,공통데이터!$D$3:$G$16,4,FALSE)</f>
        <v>#NUM!</v>
      </c>
      <c r="I139" s="10" t="str">
        <f t="shared" si="119"/>
        <v>길원1 - 스트라이커</v>
      </c>
      <c r="J139" s="12" t="e">
        <f t="array" ref="J139">INDEX(던전,SMALL(IF((J135&gt;입장레벨)*(J135&lt;보상한계),MATCH(ROW(던전),ROW(던전)),""),ROWS($A$1:$A$3)),COLUMNS($A$1:$A$3))</f>
        <v>#NUM!</v>
      </c>
      <c r="K139" s="10"/>
      <c r="L139" s="10"/>
      <c r="M139" s="10" t="e">
        <f>VLOOKUP(J139,공통데이터!$D$3:$G$16,4,FALSE)</f>
        <v>#NUM!</v>
      </c>
      <c r="N139" s="10" t="str">
        <f t="shared" si="120"/>
        <v>길원1 - 스트라이커</v>
      </c>
      <c r="O139" s="12" t="e">
        <f t="array" ref="O139">INDEX(던전,SMALL(IF((O135&gt;입장레벨)*(O135&lt;보상한계),MATCH(ROW(던전),ROW(던전)),""),ROWS($A$1:$A$3)),COLUMNS($A$1:$A$3))</f>
        <v>#NUM!</v>
      </c>
      <c r="P139" s="10"/>
      <c r="Q139" s="10"/>
      <c r="R139" s="10" t="e">
        <f>VLOOKUP(O139,공통데이터!$D$3:$G$16,4,FALSE)</f>
        <v>#NUM!</v>
      </c>
      <c r="S139" s="10" t="str">
        <f t="shared" si="121"/>
        <v>길원1 - 스트라이커</v>
      </c>
      <c r="T139" s="12" t="e">
        <f t="array" ref="T139">INDEX(던전,SMALL(IF((T135&gt;입장레벨)*(T135&lt;보상한계),MATCH(ROW(던전),ROW(던전)),""),ROWS($A$1:$A$3)),COLUMNS($A$1:$A$3))</f>
        <v>#NUM!</v>
      </c>
      <c r="U139" s="10"/>
      <c r="V139" s="10"/>
      <c r="W139" s="10" t="e">
        <f>VLOOKUP(T139,공통데이터!$D$3:$G$16,4,FALSE)</f>
        <v>#NUM!</v>
      </c>
      <c r="X139" s="10" t="str">
        <f t="shared" si="122"/>
        <v>길원1 - 스트라이커</v>
      </c>
      <c r="Y139" s="12" t="e">
        <f t="array" ref="Y139">INDEX(던전,SMALL(IF((Y135&gt;입장레벨)*(Y135&lt;보상한계),MATCH(ROW(던전),ROW(던전)),""),ROWS($A$1:$A$3)),COLUMNS($A$1:$A$3))</f>
        <v>#NUM!</v>
      </c>
      <c r="Z139" s="10"/>
      <c r="AA139" s="10"/>
      <c r="AB139" s="10" t="e">
        <f>VLOOKUP(Y139,공통데이터!$D$3:$G$16,4,FALSE)</f>
        <v>#NUM!</v>
      </c>
      <c r="AC139" s="10" t="str">
        <f t="shared" si="123"/>
        <v>길원1 - 스트라이커</v>
      </c>
      <c r="AD139" s="12" t="e">
        <f t="array" ref="AD139">INDEX(던전,SMALL(IF((AD135&gt;입장레벨)*(AD135&lt;보상한계),MATCH(ROW(던전),ROW(던전)),""),ROWS($A$1:$A$3)),COLUMNS($A$1:$A$3))</f>
        <v>#NUM!</v>
      </c>
      <c r="AE139" s="10"/>
      <c r="AF139" s="10"/>
      <c r="AG139" s="10" t="e">
        <f>VLOOKUP(AD139,공통데이터!$D$3:$G$16,4,FALSE)</f>
        <v>#NUM!</v>
      </c>
      <c r="AH139" s="10" t="str">
        <f t="shared" si="124"/>
        <v>길원1 - 스트라이커</v>
      </c>
      <c r="AI139" s="12" t="e">
        <f t="array" ref="AI139">INDEX(던전,SMALL(IF((AI135&gt;입장레벨)*(AI135&lt;보상한계),MATCH(ROW(던전),ROW(던전)),""),ROWS($A$1:$A$3)),COLUMNS($A$1:$A$3))</f>
        <v>#NUM!</v>
      </c>
      <c r="AJ139" s="10"/>
      <c r="AK139" s="10"/>
      <c r="AL139" s="10" t="e">
        <f>VLOOKUP(AI139,공통데이터!$D$3:$G$16,4,FALSE)</f>
        <v>#NUM!</v>
      </c>
      <c r="AM139" s="10" t="str">
        <f t="shared" si="125"/>
        <v>길원1 - 스트라이커</v>
      </c>
      <c r="AN139" s="12" t="e">
        <f t="array" ref="AN139">INDEX(던전,SMALL(IF((AN135&gt;입장레벨)*(AN135&lt;보상한계),MATCH(ROW(던전),ROW(던전)),""),ROWS($A$1:$A$3)),COLUMNS($A$1:$A$3))</f>
        <v>#NUM!</v>
      </c>
      <c r="AO139" s="10"/>
      <c r="AP139" s="10"/>
      <c r="AQ139" s="10" t="e">
        <f>VLOOKUP(AN139,공통데이터!$D$3:$G$16,4,FALSE)</f>
        <v>#NUM!</v>
      </c>
      <c r="AR139" s="10" t="str">
        <f t="shared" si="126"/>
        <v>길원1 - 스트라이커</v>
      </c>
      <c r="AS139" s="12" t="e">
        <f t="array" ref="AS139">INDEX(던전,SMALL(IF((AS135&gt;입장레벨)*(AS135&lt;보상한계),MATCH(ROW(던전),ROW(던전)),""),ROWS($A$1:$A$3)),COLUMNS($A$1:$A$3))</f>
        <v>#NUM!</v>
      </c>
      <c r="AT139" s="10"/>
      <c r="AU139" s="10"/>
      <c r="AV139" s="10" t="e">
        <f>VLOOKUP(AS139,공통데이터!$D$3:$G$16,4,FALSE)</f>
        <v>#NUM!</v>
      </c>
      <c r="AW139" s="10" t="str">
        <f t="shared" si="127"/>
        <v>길원1 - 스트라이커</v>
      </c>
      <c r="AX139" s="12" t="e">
        <f t="array" ref="AX139">INDEX(던전,SMALL(IF((AX135&gt;입장레벨)*(AX135&lt;보상한계),MATCH(ROW(던전),ROW(던전)),""),ROWS($A$1:$A$3)),COLUMNS($A$1:$A$3))</f>
        <v>#NUM!</v>
      </c>
      <c r="AY139" s="10"/>
    </row>
    <row r="140" spans="2:51" ht="16.5" customHeight="1">
      <c r="B140" s="10"/>
      <c r="C140" s="10"/>
      <c r="D140" s="10"/>
      <c r="E140" s="12" t="e">
        <f t="array" ref="E140">INDEX(던전,SMALL(IF((E135&gt;입장레벨)*(E135&lt;보상한계),MATCH(ROW(던전),ROW(던전)),""),ROWS($A$1:$A$4)),COLUMNS($A$1:$A$4))</f>
        <v>#NUM!</v>
      </c>
      <c r="F140" s="10"/>
      <c r="G140" s="10"/>
      <c r="H140" s="10" t="e">
        <f>VLOOKUP(E140,공통데이터!$D$3:$G$16,4,FALSE)</f>
        <v>#NUM!</v>
      </c>
      <c r="I140" s="10" t="str">
        <f t="shared" si="119"/>
        <v>길원1 - 스트라이커</v>
      </c>
      <c r="J140" s="12" t="e">
        <f t="array" ref="J140">INDEX(던전,SMALL(IF((J135&gt;입장레벨)*(J135&lt;보상한계),MATCH(ROW(던전),ROW(던전)),""),ROWS($A$1:$A$4)),COLUMNS($A$1:$A$4))</f>
        <v>#NUM!</v>
      </c>
      <c r="K140" s="10"/>
      <c r="L140" s="10"/>
      <c r="M140" s="10" t="e">
        <f>VLOOKUP(J140,공통데이터!$D$3:$G$16,4,FALSE)</f>
        <v>#NUM!</v>
      </c>
      <c r="N140" s="10" t="str">
        <f t="shared" si="120"/>
        <v>길원1 - 스트라이커</v>
      </c>
      <c r="O140" s="12" t="e">
        <f t="array" ref="O140">INDEX(던전,SMALL(IF((O135&gt;입장레벨)*(O135&lt;보상한계),MATCH(ROW(던전),ROW(던전)),""),ROWS($A$1:$A$4)),COLUMNS($A$1:$A$4))</f>
        <v>#NUM!</v>
      </c>
      <c r="P140" s="10"/>
      <c r="Q140" s="10"/>
      <c r="R140" s="10" t="e">
        <f>VLOOKUP(O140,공통데이터!$D$3:$G$16,4,FALSE)</f>
        <v>#NUM!</v>
      </c>
      <c r="S140" s="10" t="str">
        <f t="shared" si="121"/>
        <v>길원1 - 스트라이커</v>
      </c>
      <c r="T140" s="12" t="e">
        <f t="array" ref="T140">INDEX(던전,SMALL(IF((T135&gt;입장레벨)*(T135&lt;보상한계),MATCH(ROW(던전),ROW(던전)),""),ROWS($A$1:$A$4)),COLUMNS($A$1:$A$4))</f>
        <v>#NUM!</v>
      </c>
      <c r="U140" s="10"/>
      <c r="V140" s="10"/>
      <c r="W140" s="10" t="e">
        <f>VLOOKUP(T140,공통데이터!$D$3:$G$16,4,FALSE)</f>
        <v>#NUM!</v>
      </c>
      <c r="X140" s="10" t="str">
        <f t="shared" si="122"/>
        <v>길원1 - 스트라이커</v>
      </c>
      <c r="Y140" s="12" t="e">
        <f t="array" ref="Y140">INDEX(던전,SMALL(IF((Y135&gt;입장레벨)*(Y135&lt;보상한계),MATCH(ROW(던전),ROW(던전)),""),ROWS($A$1:$A$4)),COLUMNS($A$1:$A$4))</f>
        <v>#NUM!</v>
      </c>
      <c r="Z140" s="10"/>
      <c r="AA140" s="10"/>
      <c r="AB140" s="10" t="e">
        <f>VLOOKUP(Y140,공통데이터!$D$3:$G$16,4,FALSE)</f>
        <v>#NUM!</v>
      </c>
      <c r="AC140" s="10" t="str">
        <f t="shared" si="123"/>
        <v>길원1 - 스트라이커</v>
      </c>
      <c r="AD140" s="12" t="e">
        <f t="array" ref="AD140">INDEX(던전,SMALL(IF((AD135&gt;입장레벨)*(AD135&lt;보상한계),MATCH(ROW(던전),ROW(던전)),""),ROWS($A$1:$A$4)),COLUMNS($A$1:$A$4))</f>
        <v>#NUM!</v>
      </c>
      <c r="AE140" s="10"/>
      <c r="AF140" s="10"/>
      <c r="AG140" s="10" t="e">
        <f>VLOOKUP(AD140,공통데이터!$D$3:$G$16,4,FALSE)</f>
        <v>#NUM!</v>
      </c>
      <c r="AH140" s="10" t="str">
        <f t="shared" si="124"/>
        <v>길원1 - 스트라이커</v>
      </c>
      <c r="AI140" s="12" t="e">
        <f t="array" ref="AI140">INDEX(던전,SMALL(IF((AI135&gt;입장레벨)*(AI135&lt;보상한계),MATCH(ROW(던전),ROW(던전)),""),ROWS($A$1:$A$4)),COLUMNS($A$1:$A$4))</f>
        <v>#NUM!</v>
      </c>
      <c r="AJ140" s="10"/>
      <c r="AK140" s="10"/>
      <c r="AL140" s="10" t="e">
        <f>VLOOKUP(AI140,공통데이터!$D$3:$G$16,4,FALSE)</f>
        <v>#NUM!</v>
      </c>
      <c r="AM140" s="10" t="str">
        <f t="shared" si="125"/>
        <v>길원1 - 스트라이커</v>
      </c>
      <c r="AN140" s="12" t="e">
        <f t="array" ref="AN140">INDEX(던전,SMALL(IF((AN135&gt;입장레벨)*(AN135&lt;보상한계),MATCH(ROW(던전),ROW(던전)),""),ROWS($A$1:$A$4)),COLUMNS($A$1:$A$4))</f>
        <v>#NUM!</v>
      </c>
      <c r="AO140" s="10"/>
      <c r="AP140" s="10"/>
      <c r="AQ140" s="10" t="e">
        <f>VLOOKUP(AN140,공통데이터!$D$3:$G$16,4,FALSE)</f>
        <v>#NUM!</v>
      </c>
      <c r="AR140" s="10" t="str">
        <f t="shared" si="126"/>
        <v>길원1 - 스트라이커</v>
      </c>
      <c r="AS140" s="12" t="e">
        <f t="array" ref="AS140">INDEX(던전,SMALL(IF((AS135&gt;입장레벨)*(AS135&lt;보상한계),MATCH(ROW(던전),ROW(던전)),""),ROWS($A$1:$A$4)),COLUMNS($A$1:$A$4))</f>
        <v>#NUM!</v>
      </c>
      <c r="AT140" s="10"/>
      <c r="AU140" s="10"/>
      <c r="AV140" s="10" t="e">
        <f>VLOOKUP(AS140,공통데이터!$D$3:$G$16,4,FALSE)</f>
        <v>#NUM!</v>
      </c>
      <c r="AW140" s="10" t="str">
        <f t="shared" si="127"/>
        <v>길원1 - 스트라이커</v>
      </c>
      <c r="AX140" s="12" t="e">
        <f t="array" ref="AX140">INDEX(던전,SMALL(IF((AX135&gt;입장레벨)*(AX135&lt;보상한계),MATCH(ROW(던전),ROW(던전)),""),ROWS($A$1:$A$4)),COLUMNS($A$1:$A$4))</f>
        <v>#NUM!</v>
      </c>
      <c r="AY140" s="10"/>
    </row>
    <row r="141" spans="2:51" ht="16.5" customHeight="1">
      <c r="B141" s="10"/>
      <c r="C141" s="10"/>
      <c r="D141" s="10"/>
      <c r="E141" s="12" t="e">
        <f t="array" ref="E141">INDEX(던전,SMALL(IF((E135&gt;입장레벨)*(E135&lt;보상한계),MATCH(ROW(던전),ROW(던전)),""),ROWS($A$1:$A$5)),COLUMNS($A$1:$A$5))</f>
        <v>#NUM!</v>
      </c>
      <c r="F141" s="10"/>
      <c r="G141" s="10"/>
      <c r="H141" s="10" t="e">
        <f>VLOOKUP(E141,공통데이터!$D$3:$G$16,4,FALSE)</f>
        <v>#NUM!</v>
      </c>
      <c r="I141" s="10" t="str">
        <f t="shared" si="119"/>
        <v>길원1 - 스트라이커</v>
      </c>
      <c r="J141" s="12" t="e">
        <f t="array" ref="J141">INDEX(던전,SMALL(IF((J135&gt;입장레벨)*(J135&lt;보상한계),MATCH(ROW(던전),ROW(던전)),""),ROWS($A$1:$A$5)),COLUMNS($A$1:$A$5))</f>
        <v>#NUM!</v>
      </c>
      <c r="K141" s="10"/>
      <c r="L141" s="10"/>
      <c r="M141" s="10" t="e">
        <f>VLOOKUP(J141,공통데이터!$D$3:$G$16,4,FALSE)</f>
        <v>#NUM!</v>
      </c>
      <c r="N141" s="10" t="str">
        <f t="shared" si="120"/>
        <v>길원1 - 스트라이커</v>
      </c>
      <c r="O141" s="12" t="e">
        <f t="array" ref="O141">INDEX(던전,SMALL(IF((O135&gt;입장레벨)*(O135&lt;보상한계),MATCH(ROW(던전),ROW(던전)),""),ROWS($A$1:$A$5)),COLUMNS($A$1:$A$5))</f>
        <v>#NUM!</v>
      </c>
      <c r="P141" s="10"/>
      <c r="Q141" s="10"/>
      <c r="R141" s="10" t="e">
        <f>VLOOKUP(O141,공통데이터!$D$3:$G$16,4,FALSE)</f>
        <v>#NUM!</v>
      </c>
      <c r="S141" s="10" t="str">
        <f t="shared" si="121"/>
        <v>길원1 - 스트라이커</v>
      </c>
      <c r="T141" s="12" t="e">
        <f t="array" ref="T141">INDEX(던전,SMALL(IF((T135&gt;입장레벨)*(T135&lt;보상한계),MATCH(ROW(던전),ROW(던전)),""),ROWS($A$1:$A$5)),COLUMNS($A$1:$A$5))</f>
        <v>#NUM!</v>
      </c>
      <c r="U141" s="10"/>
      <c r="V141" s="10"/>
      <c r="W141" s="10" t="e">
        <f>VLOOKUP(T141,공통데이터!$D$3:$G$16,4,FALSE)</f>
        <v>#NUM!</v>
      </c>
      <c r="X141" s="10" t="str">
        <f t="shared" si="122"/>
        <v>길원1 - 스트라이커</v>
      </c>
      <c r="Y141" s="12" t="e">
        <f t="array" ref="Y141">INDEX(던전,SMALL(IF((Y135&gt;입장레벨)*(Y135&lt;보상한계),MATCH(ROW(던전),ROW(던전)),""),ROWS($A$1:$A$5)),COLUMNS($A$1:$A$5))</f>
        <v>#NUM!</v>
      </c>
      <c r="Z141" s="10"/>
      <c r="AA141" s="10"/>
      <c r="AB141" s="10" t="e">
        <f>VLOOKUP(Y141,공통데이터!$D$3:$G$16,4,FALSE)</f>
        <v>#NUM!</v>
      </c>
      <c r="AC141" s="10" t="str">
        <f t="shared" si="123"/>
        <v>길원1 - 스트라이커</v>
      </c>
      <c r="AD141" s="12" t="e">
        <f t="array" ref="AD141">INDEX(던전,SMALL(IF((AD135&gt;입장레벨)*(AD135&lt;보상한계),MATCH(ROW(던전),ROW(던전)),""),ROWS($A$1:$A$5)),COLUMNS($A$1:$A$5))</f>
        <v>#NUM!</v>
      </c>
      <c r="AE141" s="10"/>
      <c r="AF141" s="10"/>
      <c r="AG141" s="10" t="e">
        <f>VLOOKUP(AD141,공통데이터!$D$3:$G$16,4,FALSE)</f>
        <v>#NUM!</v>
      </c>
      <c r="AH141" s="10" t="str">
        <f t="shared" si="124"/>
        <v>길원1 - 스트라이커</v>
      </c>
      <c r="AI141" s="12" t="e">
        <f t="array" ref="AI141">INDEX(던전,SMALL(IF((AI135&gt;입장레벨)*(AI135&lt;보상한계),MATCH(ROW(던전),ROW(던전)),""),ROWS($A$1:$A$5)),COLUMNS($A$1:$A$5))</f>
        <v>#NUM!</v>
      </c>
      <c r="AJ141" s="10"/>
      <c r="AK141" s="10"/>
      <c r="AL141" s="10" t="e">
        <f>VLOOKUP(AI141,공통데이터!$D$3:$G$16,4,FALSE)</f>
        <v>#NUM!</v>
      </c>
      <c r="AM141" s="10" t="str">
        <f t="shared" si="125"/>
        <v>길원1 - 스트라이커</v>
      </c>
      <c r="AN141" s="12" t="e">
        <f t="array" ref="AN141">INDEX(던전,SMALL(IF((AN135&gt;입장레벨)*(AN135&lt;보상한계),MATCH(ROW(던전),ROW(던전)),""),ROWS($A$1:$A$5)),COLUMNS($A$1:$A$5))</f>
        <v>#NUM!</v>
      </c>
      <c r="AO141" s="10"/>
      <c r="AP141" s="10"/>
      <c r="AQ141" s="10" t="e">
        <f>VLOOKUP(AN141,공통데이터!$D$3:$G$16,4,FALSE)</f>
        <v>#NUM!</v>
      </c>
      <c r="AR141" s="10" t="str">
        <f t="shared" si="126"/>
        <v>길원1 - 스트라이커</v>
      </c>
      <c r="AS141" s="12" t="e">
        <f t="array" ref="AS141">INDEX(던전,SMALL(IF((AS135&gt;입장레벨)*(AS135&lt;보상한계),MATCH(ROW(던전),ROW(던전)),""),ROWS($A$1:$A$5)),COLUMNS($A$1:$A$5))</f>
        <v>#NUM!</v>
      </c>
      <c r="AT141" s="10"/>
      <c r="AU141" s="10"/>
      <c r="AV141" s="10" t="e">
        <f>VLOOKUP(AS141,공통데이터!$D$3:$G$16,4,FALSE)</f>
        <v>#NUM!</v>
      </c>
      <c r="AW141" s="10" t="str">
        <f t="shared" si="127"/>
        <v>길원1 - 스트라이커</v>
      </c>
      <c r="AX141" s="12" t="e">
        <f t="array" ref="AX141">INDEX(던전,SMALL(IF((AX135&gt;입장레벨)*(AX135&lt;보상한계),MATCH(ROW(던전),ROW(던전)),""),ROWS($A$1:$A$5)),COLUMNS($A$1:$A$5))</f>
        <v>#NUM!</v>
      </c>
      <c r="AY141" s="10"/>
    </row>
    <row r="142" spans="2:51" ht="16.5" customHeight="1">
      <c r="B142" s="10"/>
      <c r="C142" s="10"/>
      <c r="D142" s="10"/>
      <c r="E142" s="12" t="e">
        <f t="array" ref="E142">INDEX(던전,SMALL(IF((E135&gt;입장레벨)*(E135&lt;보상한계),MATCH(ROW(던전),ROW(던전)),""),ROWS($A$1:$A$6)),COLUMNS($A$1:$A$6))</f>
        <v>#NUM!</v>
      </c>
      <c r="F142" s="10"/>
      <c r="G142" s="10"/>
      <c r="H142" s="10" t="e">
        <f>VLOOKUP(E142,공통데이터!$D$3:$G$16,4,FALSE)</f>
        <v>#NUM!</v>
      </c>
      <c r="I142" s="10" t="str">
        <f t="shared" si="119"/>
        <v>길원1 - 스트라이커</v>
      </c>
      <c r="J142" s="12" t="e">
        <f t="array" ref="J142">INDEX(던전,SMALL(IF((J135&gt;입장레벨)*(J135&lt;보상한계),MATCH(ROW(던전),ROW(던전)),""),ROWS($A$1:$A$6)),COLUMNS($A$1:$A$6))</f>
        <v>#NUM!</v>
      </c>
      <c r="K142" s="10"/>
      <c r="L142" s="10"/>
      <c r="M142" s="10" t="e">
        <f>VLOOKUP(J142,공통데이터!$D$3:$G$16,4,FALSE)</f>
        <v>#NUM!</v>
      </c>
      <c r="N142" s="10" t="str">
        <f t="shared" si="120"/>
        <v>길원1 - 스트라이커</v>
      </c>
      <c r="O142" s="12" t="e">
        <f t="array" ref="O142">INDEX(던전,SMALL(IF((O135&gt;입장레벨)*(O135&lt;보상한계),MATCH(ROW(던전),ROW(던전)),""),ROWS($A$1:$A$6)),COLUMNS($A$1:$A$6))</f>
        <v>#NUM!</v>
      </c>
      <c r="P142" s="10"/>
      <c r="Q142" s="10"/>
      <c r="R142" s="10" t="e">
        <f>VLOOKUP(O142,공통데이터!$D$3:$G$16,4,FALSE)</f>
        <v>#NUM!</v>
      </c>
      <c r="S142" s="10" t="str">
        <f t="shared" si="121"/>
        <v>길원1 - 스트라이커</v>
      </c>
      <c r="T142" s="12" t="e">
        <f t="array" ref="T142">INDEX(던전,SMALL(IF((T135&gt;입장레벨)*(T135&lt;보상한계),MATCH(ROW(던전),ROW(던전)),""),ROWS($A$1:$A$6)),COLUMNS($A$1:$A$6))</f>
        <v>#NUM!</v>
      </c>
      <c r="U142" s="10"/>
      <c r="V142" s="10"/>
      <c r="W142" s="10" t="e">
        <f>VLOOKUP(T142,공통데이터!$D$3:$G$16,4,FALSE)</f>
        <v>#NUM!</v>
      </c>
      <c r="X142" s="10" t="str">
        <f t="shared" si="122"/>
        <v>길원1 - 스트라이커</v>
      </c>
      <c r="Y142" s="12" t="e">
        <f t="array" ref="Y142">INDEX(던전,SMALL(IF((Y135&gt;입장레벨)*(Y135&lt;보상한계),MATCH(ROW(던전),ROW(던전)),""),ROWS($A$1:$A$6)),COLUMNS($A$1:$A$6))</f>
        <v>#NUM!</v>
      </c>
      <c r="Z142" s="10"/>
      <c r="AA142" s="10"/>
      <c r="AB142" s="10" t="e">
        <f>VLOOKUP(Y142,공통데이터!$D$3:$G$16,4,FALSE)</f>
        <v>#NUM!</v>
      </c>
      <c r="AC142" s="10" t="str">
        <f t="shared" si="123"/>
        <v>길원1 - 스트라이커</v>
      </c>
      <c r="AD142" s="12" t="e">
        <f t="array" ref="AD142">INDEX(던전,SMALL(IF((AD135&gt;입장레벨)*(AD135&lt;보상한계),MATCH(ROW(던전),ROW(던전)),""),ROWS($A$1:$A$6)),COLUMNS($A$1:$A$6))</f>
        <v>#NUM!</v>
      </c>
      <c r="AE142" s="10"/>
      <c r="AF142" s="10"/>
      <c r="AG142" s="10" t="e">
        <f>VLOOKUP(AD142,공통데이터!$D$3:$G$16,4,FALSE)</f>
        <v>#NUM!</v>
      </c>
      <c r="AH142" s="10" t="str">
        <f t="shared" si="124"/>
        <v>길원1 - 스트라이커</v>
      </c>
      <c r="AI142" s="12" t="e">
        <f t="array" ref="AI142">INDEX(던전,SMALL(IF((AI135&gt;입장레벨)*(AI135&lt;보상한계),MATCH(ROW(던전),ROW(던전)),""),ROWS($A$1:$A$6)),COLUMNS($A$1:$A$6))</f>
        <v>#NUM!</v>
      </c>
      <c r="AJ142" s="10"/>
      <c r="AK142" s="10"/>
      <c r="AL142" s="10" t="e">
        <f>VLOOKUP(AI142,공통데이터!$D$3:$G$16,4,FALSE)</f>
        <v>#NUM!</v>
      </c>
      <c r="AM142" s="10" t="str">
        <f t="shared" si="125"/>
        <v>길원1 - 스트라이커</v>
      </c>
      <c r="AN142" s="12" t="e">
        <f t="array" ref="AN142">INDEX(던전,SMALL(IF((AN135&gt;입장레벨)*(AN135&lt;보상한계),MATCH(ROW(던전),ROW(던전)),""),ROWS($A$1:$A$6)),COLUMNS($A$1:$A$6))</f>
        <v>#NUM!</v>
      </c>
      <c r="AO142" s="10"/>
      <c r="AP142" s="10"/>
      <c r="AQ142" s="10" t="e">
        <f>VLOOKUP(AN142,공통데이터!$D$3:$G$16,4,FALSE)</f>
        <v>#NUM!</v>
      </c>
      <c r="AR142" s="10" t="str">
        <f t="shared" si="126"/>
        <v>길원1 - 스트라이커</v>
      </c>
      <c r="AS142" s="12" t="e">
        <f t="array" ref="AS142">INDEX(던전,SMALL(IF((AS135&gt;입장레벨)*(AS135&lt;보상한계),MATCH(ROW(던전),ROW(던전)),""),ROWS($A$1:$A$6)),COLUMNS($A$1:$A$6))</f>
        <v>#NUM!</v>
      </c>
      <c r="AT142" s="10"/>
      <c r="AU142" s="10"/>
      <c r="AV142" s="10" t="e">
        <f>VLOOKUP(AS142,공통데이터!$D$3:$G$16,4,FALSE)</f>
        <v>#NUM!</v>
      </c>
      <c r="AW142" s="10" t="str">
        <f t="shared" si="127"/>
        <v>길원1 - 스트라이커</v>
      </c>
      <c r="AX142" s="12" t="e">
        <f t="array" ref="AX142">INDEX(던전,SMALL(IF((AX135&gt;입장레벨)*(AX135&lt;보상한계),MATCH(ROW(던전),ROW(던전)),""),ROWS($A$1:$A$6)),COLUMNS($A$1:$A$6))</f>
        <v>#NUM!</v>
      </c>
      <c r="AY142" s="10"/>
    </row>
    <row r="143" spans="2:51" ht="16.5" customHeight="1"/>
    <row r="144" spans="2:51" ht="16.5" customHeight="1">
      <c r="B144" s="10"/>
      <c r="C144" s="10"/>
      <c r="D144" s="10"/>
      <c r="E144" s="3" t="str">
        <f>개인현황!E144</f>
        <v>직업 선택</v>
      </c>
      <c r="F144" s="10" t="s">
        <v>2</v>
      </c>
      <c r="G144" s="10" t="s">
        <v>19</v>
      </c>
      <c r="H144" s="10" t="s">
        <v>4</v>
      </c>
      <c r="I144" s="10" t="s">
        <v>5</v>
      </c>
      <c r="J144" s="3" t="str">
        <f>개인현황!I144</f>
        <v>직업 선택</v>
      </c>
      <c r="K144" s="10" t="s">
        <v>2</v>
      </c>
      <c r="L144" s="10" t="s">
        <v>19</v>
      </c>
      <c r="M144" s="10" t="s">
        <v>4</v>
      </c>
      <c r="N144" s="10" t="s">
        <v>5</v>
      </c>
      <c r="O144" s="3" t="str">
        <f>개인현황!M144</f>
        <v>직업 선택</v>
      </c>
      <c r="P144" s="10" t="s">
        <v>2</v>
      </c>
      <c r="Q144" s="10" t="s">
        <v>19</v>
      </c>
      <c r="R144" s="10" t="s">
        <v>4</v>
      </c>
      <c r="S144" s="10" t="s">
        <v>5</v>
      </c>
      <c r="T144" s="3" t="str">
        <f>개인현황!Q144</f>
        <v>직업 선택</v>
      </c>
      <c r="U144" s="10" t="s">
        <v>2</v>
      </c>
      <c r="V144" s="10" t="s">
        <v>19</v>
      </c>
      <c r="W144" s="10" t="s">
        <v>4</v>
      </c>
      <c r="X144" s="10" t="s">
        <v>5</v>
      </c>
      <c r="Y144" s="3" t="str">
        <f>개인현황!U144</f>
        <v>직업 선택</v>
      </c>
      <c r="Z144" s="10" t="s">
        <v>2</v>
      </c>
      <c r="AA144" s="10" t="s">
        <v>19</v>
      </c>
      <c r="AB144" s="10" t="s">
        <v>4</v>
      </c>
      <c r="AC144" s="10" t="s">
        <v>5</v>
      </c>
      <c r="AD144" s="3" t="str">
        <f>개인현황!Y144</f>
        <v>직업 선택</v>
      </c>
      <c r="AE144" s="10" t="s">
        <v>2</v>
      </c>
      <c r="AF144" s="10" t="s">
        <v>19</v>
      </c>
      <c r="AG144" s="10" t="s">
        <v>4</v>
      </c>
      <c r="AH144" s="10" t="s">
        <v>5</v>
      </c>
      <c r="AI144" s="3" t="str">
        <f>개인현황!AC144</f>
        <v>직업 선택</v>
      </c>
      <c r="AJ144" s="10" t="s">
        <v>2</v>
      </c>
      <c r="AK144" s="10" t="s">
        <v>19</v>
      </c>
      <c r="AL144" s="10" t="s">
        <v>4</v>
      </c>
      <c r="AM144" s="10" t="s">
        <v>5</v>
      </c>
      <c r="AN144" s="3" t="str">
        <f>개인현황!AG144</f>
        <v>직업 선택</v>
      </c>
      <c r="AO144" s="10" t="s">
        <v>2</v>
      </c>
      <c r="AP144" s="10" t="s">
        <v>19</v>
      </c>
      <c r="AQ144" s="10" t="s">
        <v>4</v>
      </c>
      <c r="AR144" s="10" t="s">
        <v>5</v>
      </c>
      <c r="AS144" s="3" t="str">
        <f>개인현황!AK144</f>
        <v>직업 선택</v>
      </c>
      <c r="AT144" s="10" t="s">
        <v>2</v>
      </c>
      <c r="AU144" s="10" t="s">
        <v>19</v>
      </c>
      <c r="AV144" s="10" t="s">
        <v>4</v>
      </c>
      <c r="AW144" s="10" t="s">
        <v>5</v>
      </c>
      <c r="AX144" s="3" t="str">
        <f>개인현황!AO144</f>
        <v>직업 선택</v>
      </c>
      <c r="AY144" s="10" t="s">
        <v>2</v>
      </c>
    </row>
    <row r="145" spans="2:51" ht="16.5" customHeight="1">
      <c r="B145" s="10"/>
      <c r="C145" s="10"/>
      <c r="D145" s="10"/>
      <c r="E145" s="3">
        <f>개인현황!E145</f>
        <v>0</v>
      </c>
      <c r="F145" s="10"/>
      <c r="G145" s="10"/>
      <c r="H145" s="10"/>
      <c r="I145" s="10"/>
      <c r="J145" s="3">
        <f>개인현황!I145</f>
        <v>0</v>
      </c>
      <c r="K145" s="10"/>
      <c r="L145" s="10"/>
      <c r="M145" s="10"/>
      <c r="N145" s="10"/>
      <c r="O145" s="3">
        <f>개인현황!M145</f>
        <v>0</v>
      </c>
      <c r="P145" s="10"/>
      <c r="Q145" s="10"/>
      <c r="R145" s="10"/>
      <c r="S145" s="10"/>
      <c r="T145" s="3">
        <f>개인현황!Q145</f>
        <v>0</v>
      </c>
      <c r="U145" s="10"/>
      <c r="V145" s="10"/>
      <c r="W145" s="10"/>
      <c r="X145" s="10"/>
      <c r="Y145" s="3">
        <f>개인현황!U145</f>
        <v>0</v>
      </c>
      <c r="Z145" s="10"/>
      <c r="AA145" s="10"/>
      <c r="AB145" s="10"/>
      <c r="AC145" s="10"/>
      <c r="AD145" s="3">
        <f>개인현황!Y145</f>
        <v>0</v>
      </c>
      <c r="AE145" s="10"/>
      <c r="AF145" s="10"/>
      <c r="AG145" s="10"/>
      <c r="AH145" s="10"/>
      <c r="AI145" s="3">
        <f>개인현황!AC145</f>
        <v>0</v>
      </c>
      <c r="AJ145" s="10"/>
      <c r="AK145" s="10"/>
      <c r="AL145" s="10"/>
      <c r="AM145" s="10"/>
      <c r="AN145" s="3">
        <f>개인현황!AG145</f>
        <v>0</v>
      </c>
      <c r="AO145" s="10"/>
      <c r="AP145" s="10"/>
      <c r="AQ145" s="10"/>
      <c r="AR145" s="10"/>
      <c r="AS145" s="3">
        <f>개인현황!AK145</f>
        <v>0</v>
      </c>
      <c r="AT145" s="10"/>
      <c r="AU145" s="10"/>
      <c r="AV145" s="10"/>
      <c r="AW145" s="10"/>
      <c r="AX145" s="3">
        <f>개인현황!AO145</f>
        <v>0</v>
      </c>
      <c r="AY145" s="10"/>
    </row>
    <row r="146" spans="2:51" ht="16.5" customHeight="1">
      <c r="B146" s="10" t="str">
        <f>개인현황!B146</f>
        <v>길원15</v>
      </c>
      <c r="C146" s="10"/>
      <c r="D146" s="10"/>
      <c r="E146" s="10" t="s">
        <v>20</v>
      </c>
      <c r="F146" s="10"/>
      <c r="G146" s="10"/>
      <c r="H146" s="10"/>
      <c r="I146" s="10" t="str">
        <f t="shared" ref="I146:I152" si="128">$B$6&amp;" - "&amp;$E$4</f>
        <v>길원1 - 스트라이커</v>
      </c>
      <c r="J146" s="10" t="s">
        <v>20</v>
      </c>
      <c r="K146" s="10"/>
      <c r="L146" s="10"/>
      <c r="M146" s="10"/>
      <c r="N146" s="10" t="str">
        <f t="shared" ref="N146:N152" si="129">$B$6&amp;" - "&amp;$E$4</f>
        <v>길원1 - 스트라이커</v>
      </c>
      <c r="O146" s="10" t="s">
        <v>20</v>
      </c>
      <c r="P146" s="10"/>
      <c r="Q146" s="10"/>
      <c r="R146" s="10"/>
      <c r="S146" s="10" t="str">
        <f t="shared" ref="S146:S152" si="130">$B$6&amp;" - "&amp;$E$4</f>
        <v>길원1 - 스트라이커</v>
      </c>
      <c r="T146" s="10" t="s">
        <v>20</v>
      </c>
      <c r="U146" s="10"/>
      <c r="V146" s="10"/>
      <c r="W146" s="10"/>
      <c r="X146" s="10" t="str">
        <f t="shared" ref="X146:X152" si="131">$B$6&amp;" - "&amp;$E$4</f>
        <v>길원1 - 스트라이커</v>
      </c>
      <c r="Y146" s="10" t="s">
        <v>20</v>
      </c>
      <c r="Z146" s="10"/>
      <c r="AA146" s="10"/>
      <c r="AB146" s="10"/>
      <c r="AC146" s="10" t="str">
        <f t="shared" ref="AC146:AC152" si="132">$B$6&amp;" - "&amp;$E$4</f>
        <v>길원1 - 스트라이커</v>
      </c>
      <c r="AD146" s="10" t="s">
        <v>20</v>
      </c>
      <c r="AE146" s="10"/>
      <c r="AF146" s="10"/>
      <c r="AG146" s="10"/>
      <c r="AH146" s="10" t="str">
        <f t="shared" ref="AH146:AH152" si="133">$B$6&amp;" - "&amp;$E$4</f>
        <v>길원1 - 스트라이커</v>
      </c>
      <c r="AI146" s="10" t="s">
        <v>20</v>
      </c>
      <c r="AJ146" s="10"/>
      <c r="AK146" s="10"/>
      <c r="AL146" s="10"/>
      <c r="AM146" s="10" t="str">
        <f t="shared" ref="AM146:AM152" si="134">$B$6&amp;" - "&amp;$E$4</f>
        <v>길원1 - 스트라이커</v>
      </c>
      <c r="AN146" s="10" t="s">
        <v>20</v>
      </c>
      <c r="AO146" s="10"/>
      <c r="AP146" s="10"/>
      <c r="AQ146" s="10"/>
      <c r="AR146" s="10" t="str">
        <f t="shared" ref="AR146:AR152" si="135">$B$6&amp;" - "&amp;$E$4</f>
        <v>길원1 - 스트라이커</v>
      </c>
      <c r="AS146" s="10" t="s">
        <v>20</v>
      </c>
      <c r="AT146" s="10"/>
      <c r="AU146" s="10"/>
      <c r="AV146" s="10"/>
      <c r="AW146" s="10" t="str">
        <f t="shared" ref="AW146:AW152" si="136">$B$6&amp;" - "&amp;$E$4</f>
        <v>길원1 - 스트라이커</v>
      </c>
      <c r="AX146" s="10" t="s">
        <v>20</v>
      </c>
      <c r="AY146" s="10"/>
    </row>
    <row r="147" spans="2:51" ht="16.5" customHeight="1">
      <c r="B147" s="10"/>
      <c r="C147" s="10"/>
      <c r="D147" s="10"/>
      <c r="E147" s="12" t="e">
        <f t="array" ref="E147">INDEX(던전,SMALL(IF((E145&gt;입장레벨)*(E145&lt;보상한계),MATCH(ROW(던전),ROW(던전)),""),ROWS($A$1)),COLUMNS($A$1))</f>
        <v>#NUM!</v>
      </c>
      <c r="F147" s="10"/>
      <c r="G147" s="10"/>
      <c r="H147" s="10" t="e">
        <f>VLOOKUP(E147,공통데이터!$D$3:$G$16,4,FALSE)</f>
        <v>#NUM!</v>
      </c>
      <c r="I147" s="10" t="str">
        <f t="shared" si="128"/>
        <v>길원1 - 스트라이커</v>
      </c>
      <c r="J147" s="12" t="e">
        <f t="array" ref="J147">INDEX(던전,SMALL(IF((J145&gt;입장레벨)*(J145&lt;보상한계),MATCH(ROW(던전),ROW(던전)),""),ROWS($A$1)),COLUMNS($A$1))</f>
        <v>#NUM!</v>
      </c>
      <c r="K147" s="10"/>
      <c r="L147" s="10"/>
      <c r="M147" s="10" t="e">
        <f>VLOOKUP(J147,공통데이터!$D$3:$G$16,4,FALSE)</f>
        <v>#NUM!</v>
      </c>
      <c r="N147" s="10" t="str">
        <f t="shared" si="129"/>
        <v>길원1 - 스트라이커</v>
      </c>
      <c r="O147" s="12" t="e">
        <f t="array" ref="O147">INDEX(던전,SMALL(IF((O145&gt;입장레벨)*(O145&lt;보상한계),MATCH(ROW(던전),ROW(던전)),""),ROWS($A$1)),COLUMNS($A$1))</f>
        <v>#NUM!</v>
      </c>
      <c r="P147" s="10"/>
      <c r="Q147" s="10"/>
      <c r="R147" s="10" t="e">
        <f>VLOOKUP(O147,공통데이터!$D$3:$G$16,4,FALSE)</f>
        <v>#NUM!</v>
      </c>
      <c r="S147" s="10" t="str">
        <f t="shared" si="130"/>
        <v>길원1 - 스트라이커</v>
      </c>
      <c r="T147" s="12" t="e">
        <f t="array" ref="T147">INDEX(던전,SMALL(IF((T145&gt;입장레벨)*(T145&lt;보상한계),MATCH(ROW(던전),ROW(던전)),""),ROWS($A$1)),COLUMNS($A$1))</f>
        <v>#NUM!</v>
      </c>
      <c r="U147" s="10"/>
      <c r="V147" s="10"/>
      <c r="W147" s="10" t="e">
        <f>VLOOKUP(T147,공통데이터!$D$3:$G$16,4,FALSE)</f>
        <v>#NUM!</v>
      </c>
      <c r="X147" s="10" t="str">
        <f t="shared" si="131"/>
        <v>길원1 - 스트라이커</v>
      </c>
      <c r="Y147" s="12" t="e">
        <f t="array" ref="Y147">INDEX(던전,SMALL(IF((Y145&gt;입장레벨)*(Y145&lt;보상한계),MATCH(ROW(던전),ROW(던전)),""),ROWS($A$1)),COLUMNS($A$1))</f>
        <v>#NUM!</v>
      </c>
      <c r="Z147" s="10"/>
      <c r="AA147" s="10"/>
      <c r="AB147" s="10" t="e">
        <f>VLOOKUP(Y147,공통데이터!$D$3:$G$16,4,FALSE)</f>
        <v>#NUM!</v>
      </c>
      <c r="AC147" s="10" t="str">
        <f t="shared" si="132"/>
        <v>길원1 - 스트라이커</v>
      </c>
      <c r="AD147" s="12" t="e">
        <f t="array" ref="AD147">INDEX(던전,SMALL(IF((AD145&gt;입장레벨)*(AD145&lt;보상한계),MATCH(ROW(던전),ROW(던전)),""),ROWS($A$1)),COLUMNS($A$1))</f>
        <v>#NUM!</v>
      </c>
      <c r="AE147" s="10"/>
      <c r="AF147" s="10"/>
      <c r="AG147" s="10" t="e">
        <f>VLOOKUP(AD147,공통데이터!$D$3:$G$16,4,FALSE)</f>
        <v>#NUM!</v>
      </c>
      <c r="AH147" s="10" t="str">
        <f t="shared" si="133"/>
        <v>길원1 - 스트라이커</v>
      </c>
      <c r="AI147" s="12" t="e">
        <f t="array" ref="AI147">INDEX(던전,SMALL(IF((AI145&gt;입장레벨)*(AI145&lt;보상한계),MATCH(ROW(던전),ROW(던전)),""),ROWS($A$1)),COLUMNS($A$1))</f>
        <v>#NUM!</v>
      </c>
      <c r="AJ147" s="10"/>
      <c r="AK147" s="10"/>
      <c r="AL147" s="10" t="e">
        <f>VLOOKUP(AI147,공통데이터!$D$3:$G$16,4,FALSE)</f>
        <v>#NUM!</v>
      </c>
      <c r="AM147" s="10" t="str">
        <f t="shared" si="134"/>
        <v>길원1 - 스트라이커</v>
      </c>
      <c r="AN147" s="12" t="e">
        <f t="array" ref="AN147">INDEX(던전,SMALL(IF((AN145&gt;입장레벨)*(AN145&lt;보상한계),MATCH(ROW(던전),ROW(던전)),""),ROWS($A$1)),COLUMNS($A$1))</f>
        <v>#NUM!</v>
      </c>
      <c r="AO147" s="10"/>
      <c r="AP147" s="10"/>
      <c r="AQ147" s="10" t="e">
        <f>VLOOKUP(AN147,공통데이터!$D$3:$G$16,4,FALSE)</f>
        <v>#NUM!</v>
      </c>
      <c r="AR147" s="10" t="str">
        <f t="shared" si="135"/>
        <v>길원1 - 스트라이커</v>
      </c>
      <c r="AS147" s="12" t="e">
        <f t="array" ref="AS147">INDEX(던전,SMALL(IF((AS145&gt;입장레벨)*(AS145&lt;보상한계),MATCH(ROW(던전),ROW(던전)),""),ROWS($A$1)),COLUMNS($A$1))</f>
        <v>#NUM!</v>
      </c>
      <c r="AT147" s="10"/>
      <c r="AU147" s="10"/>
      <c r="AV147" s="10" t="e">
        <f>VLOOKUP(AS147,공통데이터!$D$3:$G$16,4,FALSE)</f>
        <v>#NUM!</v>
      </c>
      <c r="AW147" s="10" t="str">
        <f t="shared" si="136"/>
        <v>길원1 - 스트라이커</v>
      </c>
      <c r="AX147" s="12" t="e">
        <f t="array" ref="AX147">INDEX(던전,SMALL(IF((AX145&gt;입장레벨)*(AX145&lt;보상한계),MATCH(ROW(던전),ROW(던전)),""),ROWS($A$1)),COLUMNS($A$1))</f>
        <v>#NUM!</v>
      </c>
      <c r="AY147" s="10"/>
    </row>
    <row r="148" spans="2:51" ht="16.5" customHeight="1">
      <c r="B148" s="10"/>
      <c r="C148" s="10"/>
      <c r="D148" s="10"/>
      <c r="E148" s="12" t="e">
        <f t="array" ref="E148">INDEX(던전,SMALL(IF((E145&gt;입장레벨)*(E145&lt;보상한계),MATCH(ROW(던전),ROW(던전)),""),ROWS($A$1:$A$2)),COLUMNS($A$1:$A$2))</f>
        <v>#NUM!</v>
      </c>
      <c r="F148" s="10"/>
      <c r="G148" s="10"/>
      <c r="H148" s="10" t="e">
        <f>VLOOKUP(E148,공통데이터!$D$3:$G$16,4,FALSE)</f>
        <v>#NUM!</v>
      </c>
      <c r="I148" s="10" t="str">
        <f t="shared" si="128"/>
        <v>길원1 - 스트라이커</v>
      </c>
      <c r="J148" s="12" t="e">
        <f t="array" ref="J148">INDEX(던전,SMALL(IF((J145&gt;입장레벨)*(J145&lt;보상한계),MATCH(ROW(던전),ROW(던전)),""),ROWS($A$1:$A$2)),COLUMNS($A$1:$A$2))</f>
        <v>#NUM!</v>
      </c>
      <c r="K148" s="10"/>
      <c r="L148" s="10"/>
      <c r="M148" s="10" t="e">
        <f>VLOOKUP(J148,공통데이터!$D$3:$G$16,4,FALSE)</f>
        <v>#NUM!</v>
      </c>
      <c r="N148" s="10" t="str">
        <f t="shared" si="129"/>
        <v>길원1 - 스트라이커</v>
      </c>
      <c r="O148" s="12" t="e">
        <f t="array" ref="O148">INDEX(던전,SMALL(IF((O145&gt;입장레벨)*(O145&lt;보상한계),MATCH(ROW(던전),ROW(던전)),""),ROWS($A$1:$A$2)),COLUMNS($A$1:$A$2))</f>
        <v>#NUM!</v>
      </c>
      <c r="P148" s="10"/>
      <c r="Q148" s="10"/>
      <c r="R148" s="10" t="e">
        <f>VLOOKUP(O148,공통데이터!$D$3:$G$16,4,FALSE)</f>
        <v>#NUM!</v>
      </c>
      <c r="S148" s="10" t="str">
        <f t="shared" si="130"/>
        <v>길원1 - 스트라이커</v>
      </c>
      <c r="T148" s="12" t="e">
        <f t="array" ref="T148">INDEX(던전,SMALL(IF((T145&gt;입장레벨)*(T145&lt;보상한계),MATCH(ROW(던전),ROW(던전)),""),ROWS($A$1:$A$2)),COLUMNS($A$1:$A$2))</f>
        <v>#NUM!</v>
      </c>
      <c r="U148" s="10"/>
      <c r="V148" s="10"/>
      <c r="W148" s="10" t="e">
        <f>VLOOKUP(T148,공통데이터!$D$3:$G$16,4,FALSE)</f>
        <v>#NUM!</v>
      </c>
      <c r="X148" s="10" t="str">
        <f t="shared" si="131"/>
        <v>길원1 - 스트라이커</v>
      </c>
      <c r="Y148" s="12" t="e">
        <f t="array" ref="Y148">INDEX(던전,SMALL(IF((Y145&gt;입장레벨)*(Y145&lt;보상한계),MATCH(ROW(던전),ROW(던전)),""),ROWS($A$1:$A$2)),COLUMNS($A$1:$A$2))</f>
        <v>#NUM!</v>
      </c>
      <c r="Z148" s="10"/>
      <c r="AA148" s="10"/>
      <c r="AB148" s="10" t="e">
        <f>VLOOKUP(Y148,공통데이터!$D$3:$G$16,4,FALSE)</f>
        <v>#NUM!</v>
      </c>
      <c r="AC148" s="10" t="str">
        <f t="shared" si="132"/>
        <v>길원1 - 스트라이커</v>
      </c>
      <c r="AD148" s="12" t="e">
        <f t="array" ref="AD148">INDEX(던전,SMALL(IF((AD145&gt;입장레벨)*(AD145&lt;보상한계),MATCH(ROW(던전),ROW(던전)),""),ROWS($A$1:$A$2)),COLUMNS($A$1:$A$2))</f>
        <v>#NUM!</v>
      </c>
      <c r="AE148" s="10"/>
      <c r="AF148" s="10"/>
      <c r="AG148" s="10" t="e">
        <f>VLOOKUP(AD148,공통데이터!$D$3:$G$16,4,FALSE)</f>
        <v>#NUM!</v>
      </c>
      <c r="AH148" s="10" t="str">
        <f t="shared" si="133"/>
        <v>길원1 - 스트라이커</v>
      </c>
      <c r="AI148" s="12" t="e">
        <f t="array" ref="AI148">INDEX(던전,SMALL(IF((AI145&gt;입장레벨)*(AI145&lt;보상한계),MATCH(ROW(던전),ROW(던전)),""),ROWS($A$1:$A$2)),COLUMNS($A$1:$A$2))</f>
        <v>#NUM!</v>
      </c>
      <c r="AJ148" s="10"/>
      <c r="AK148" s="10"/>
      <c r="AL148" s="10" t="e">
        <f>VLOOKUP(AI148,공통데이터!$D$3:$G$16,4,FALSE)</f>
        <v>#NUM!</v>
      </c>
      <c r="AM148" s="10" t="str">
        <f t="shared" si="134"/>
        <v>길원1 - 스트라이커</v>
      </c>
      <c r="AN148" s="12" t="e">
        <f t="array" ref="AN148">INDEX(던전,SMALL(IF((AN145&gt;입장레벨)*(AN145&lt;보상한계),MATCH(ROW(던전),ROW(던전)),""),ROWS($A$1:$A$2)),COLUMNS($A$1:$A$2))</f>
        <v>#NUM!</v>
      </c>
      <c r="AO148" s="10"/>
      <c r="AP148" s="10"/>
      <c r="AQ148" s="10" t="e">
        <f>VLOOKUP(AN148,공통데이터!$D$3:$G$16,4,FALSE)</f>
        <v>#NUM!</v>
      </c>
      <c r="AR148" s="10" t="str">
        <f t="shared" si="135"/>
        <v>길원1 - 스트라이커</v>
      </c>
      <c r="AS148" s="12" t="e">
        <f t="array" ref="AS148">INDEX(던전,SMALL(IF((AS145&gt;입장레벨)*(AS145&lt;보상한계),MATCH(ROW(던전),ROW(던전)),""),ROWS($A$1:$A$2)),COLUMNS($A$1:$A$2))</f>
        <v>#NUM!</v>
      </c>
      <c r="AT148" s="10"/>
      <c r="AU148" s="10"/>
      <c r="AV148" s="10" t="e">
        <f>VLOOKUP(AS148,공통데이터!$D$3:$G$16,4,FALSE)</f>
        <v>#NUM!</v>
      </c>
      <c r="AW148" s="10" t="str">
        <f t="shared" si="136"/>
        <v>길원1 - 스트라이커</v>
      </c>
      <c r="AX148" s="12" t="e">
        <f t="array" ref="AX148">INDEX(던전,SMALL(IF((AX145&gt;입장레벨)*(AX145&lt;보상한계),MATCH(ROW(던전),ROW(던전)),""),ROWS($A$1:$A$2)),COLUMNS($A$1:$A$2))</f>
        <v>#NUM!</v>
      </c>
      <c r="AY148" s="10"/>
    </row>
    <row r="149" spans="2:51" ht="16.5" customHeight="1">
      <c r="B149" s="10"/>
      <c r="C149" s="10"/>
      <c r="D149" s="10"/>
      <c r="E149" s="12" t="e">
        <f t="array" ref="E149">INDEX(던전,SMALL(IF((E145&gt;입장레벨)*(E145&lt;보상한계),MATCH(ROW(던전),ROW(던전)),""),ROWS($A$1:$A$3)),COLUMNS($A$1:$A$3))</f>
        <v>#NUM!</v>
      </c>
      <c r="F149" s="10"/>
      <c r="G149" s="10"/>
      <c r="H149" s="10" t="e">
        <f>VLOOKUP(E149,공통데이터!$D$3:$G$16,4,FALSE)</f>
        <v>#NUM!</v>
      </c>
      <c r="I149" s="10" t="str">
        <f t="shared" si="128"/>
        <v>길원1 - 스트라이커</v>
      </c>
      <c r="J149" s="12" t="e">
        <f t="array" ref="J149">INDEX(던전,SMALL(IF((J145&gt;입장레벨)*(J145&lt;보상한계),MATCH(ROW(던전),ROW(던전)),""),ROWS($A$1:$A$3)),COLUMNS($A$1:$A$3))</f>
        <v>#NUM!</v>
      </c>
      <c r="K149" s="10"/>
      <c r="L149" s="10"/>
      <c r="M149" s="10" t="e">
        <f>VLOOKUP(J149,공통데이터!$D$3:$G$16,4,FALSE)</f>
        <v>#NUM!</v>
      </c>
      <c r="N149" s="10" t="str">
        <f t="shared" si="129"/>
        <v>길원1 - 스트라이커</v>
      </c>
      <c r="O149" s="12" t="e">
        <f t="array" ref="O149">INDEX(던전,SMALL(IF((O145&gt;입장레벨)*(O145&lt;보상한계),MATCH(ROW(던전),ROW(던전)),""),ROWS($A$1:$A$3)),COLUMNS($A$1:$A$3))</f>
        <v>#NUM!</v>
      </c>
      <c r="P149" s="10"/>
      <c r="Q149" s="10"/>
      <c r="R149" s="10" t="e">
        <f>VLOOKUP(O149,공통데이터!$D$3:$G$16,4,FALSE)</f>
        <v>#NUM!</v>
      </c>
      <c r="S149" s="10" t="str">
        <f t="shared" si="130"/>
        <v>길원1 - 스트라이커</v>
      </c>
      <c r="T149" s="12" t="e">
        <f t="array" ref="T149">INDEX(던전,SMALL(IF((T145&gt;입장레벨)*(T145&lt;보상한계),MATCH(ROW(던전),ROW(던전)),""),ROWS($A$1:$A$3)),COLUMNS($A$1:$A$3))</f>
        <v>#NUM!</v>
      </c>
      <c r="U149" s="10"/>
      <c r="V149" s="10"/>
      <c r="W149" s="10" t="e">
        <f>VLOOKUP(T149,공통데이터!$D$3:$G$16,4,FALSE)</f>
        <v>#NUM!</v>
      </c>
      <c r="X149" s="10" t="str">
        <f t="shared" si="131"/>
        <v>길원1 - 스트라이커</v>
      </c>
      <c r="Y149" s="12" t="e">
        <f t="array" ref="Y149">INDEX(던전,SMALL(IF((Y145&gt;입장레벨)*(Y145&lt;보상한계),MATCH(ROW(던전),ROW(던전)),""),ROWS($A$1:$A$3)),COLUMNS($A$1:$A$3))</f>
        <v>#NUM!</v>
      </c>
      <c r="Z149" s="10"/>
      <c r="AA149" s="10"/>
      <c r="AB149" s="10" t="e">
        <f>VLOOKUP(Y149,공통데이터!$D$3:$G$16,4,FALSE)</f>
        <v>#NUM!</v>
      </c>
      <c r="AC149" s="10" t="str">
        <f t="shared" si="132"/>
        <v>길원1 - 스트라이커</v>
      </c>
      <c r="AD149" s="12" t="e">
        <f t="array" ref="AD149">INDEX(던전,SMALL(IF((AD145&gt;입장레벨)*(AD145&lt;보상한계),MATCH(ROW(던전),ROW(던전)),""),ROWS($A$1:$A$3)),COLUMNS($A$1:$A$3))</f>
        <v>#NUM!</v>
      </c>
      <c r="AE149" s="10"/>
      <c r="AF149" s="10"/>
      <c r="AG149" s="10" t="e">
        <f>VLOOKUP(AD149,공통데이터!$D$3:$G$16,4,FALSE)</f>
        <v>#NUM!</v>
      </c>
      <c r="AH149" s="10" t="str">
        <f t="shared" si="133"/>
        <v>길원1 - 스트라이커</v>
      </c>
      <c r="AI149" s="12" t="e">
        <f t="array" ref="AI149">INDEX(던전,SMALL(IF((AI145&gt;입장레벨)*(AI145&lt;보상한계),MATCH(ROW(던전),ROW(던전)),""),ROWS($A$1:$A$3)),COLUMNS($A$1:$A$3))</f>
        <v>#NUM!</v>
      </c>
      <c r="AJ149" s="10"/>
      <c r="AK149" s="10"/>
      <c r="AL149" s="10" t="e">
        <f>VLOOKUP(AI149,공통데이터!$D$3:$G$16,4,FALSE)</f>
        <v>#NUM!</v>
      </c>
      <c r="AM149" s="10" t="str">
        <f t="shared" si="134"/>
        <v>길원1 - 스트라이커</v>
      </c>
      <c r="AN149" s="12" t="e">
        <f t="array" ref="AN149">INDEX(던전,SMALL(IF((AN145&gt;입장레벨)*(AN145&lt;보상한계),MATCH(ROW(던전),ROW(던전)),""),ROWS($A$1:$A$3)),COLUMNS($A$1:$A$3))</f>
        <v>#NUM!</v>
      </c>
      <c r="AO149" s="10"/>
      <c r="AP149" s="10"/>
      <c r="AQ149" s="10" t="e">
        <f>VLOOKUP(AN149,공통데이터!$D$3:$G$16,4,FALSE)</f>
        <v>#NUM!</v>
      </c>
      <c r="AR149" s="10" t="str">
        <f t="shared" si="135"/>
        <v>길원1 - 스트라이커</v>
      </c>
      <c r="AS149" s="12" t="e">
        <f t="array" ref="AS149">INDEX(던전,SMALL(IF((AS145&gt;입장레벨)*(AS145&lt;보상한계),MATCH(ROW(던전),ROW(던전)),""),ROWS($A$1:$A$3)),COLUMNS($A$1:$A$3))</f>
        <v>#NUM!</v>
      </c>
      <c r="AT149" s="10"/>
      <c r="AU149" s="10"/>
      <c r="AV149" s="10" t="e">
        <f>VLOOKUP(AS149,공통데이터!$D$3:$G$16,4,FALSE)</f>
        <v>#NUM!</v>
      </c>
      <c r="AW149" s="10" t="str">
        <f t="shared" si="136"/>
        <v>길원1 - 스트라이커</v>
      </c>
      <c r="AX149" s="12" t="e">
        <f t="array" ref="AX149">INDEX(던전,SMALL(IF((AX145&gt;입장레벨)*(AX145&lt;보상한계),MATCH(ROW(던전),ROW(던전)),""),ROWS($A$1:$A$3)),COLUMNS($A$1:$A$3))</f>
        <v>#NUM!</v>
      </c>
      <c r="AY149" s="10"/>
    </row>
    <row r="150" spans="2:51" ht="16.5" customHeight="1">
      <c r="B150" s="10"/>
      <c r="C150" s="10"/>
      <c r="D150" s="10"/>
      <c r="E150" s="12" t="e">
        <f t="array" ref="E150">INDEX(던전,SMALL(IF((E145&gt;입장레벨)*(E145&lt;보상한계),MATCH(ROW(던전),ROW(던전)),""),ROWS($A$1:$A$4)),COLUMNS($A$1:$A$4))</f>
        <v>#NUM!</v>
      </c>
      <c r="F150" s="10"/>
      <c r="G150" s="10"/>
      <c r="H150" s="10" t="e">
        <f>VLOOKUP(E150,공통데이터!$D$3:$G$16,4,FALSE)</f>
        <v>#NUM!</v>
      </c>
      <c r="I150" s="10" t="str">
        <f t="shared" si="128"/>
        <v>길원1 - 스트라이커</v>
      </c>
      <c r="J150" s="12" t="e">
        <f t="array" ref="J150">INDEX(던전,SMALL(IF((J145&gt;입장레벨)*(J145&lt;보상한계),MATCH(ROW(던전),ROW(던전)),""),ROWS($A$1:$A$4)),COLUMNS($A$1:$A$4))</f>
        <v>#NUM!</v>
      </c>
      <c r="K150" s="10"/>
      <c r="L150" s="10"/>
      <c r="M150" s="10" t="e">
        <f>VLOOKUP(J150,공통데이터!$D$3:$G$16,4,FALSE)</f>
        <v>#NUM!</v>
      </c>
      <c r="N150" s="10" t="str">
        <f t="shared" si="129"/>
        <v>길원1 - 스트라이커</v>
      </c>
      <c r="O150" s="12" t="e">
        <f t="array" ref="O150">INDEX(던전,SMALL(IF((O145&gt;입장레벨)*(O145&lt;보상한계),MATCH(ROW(던전),ROW(던전)),""),ROWS($A$1:$A$4)),COLUMNS($A$1:$A$4))</f>
        <v>#NUM!</v>
      </c>
      <c r="P150" s="10"/>
      <c r="Q150" s="10"/>
      <c r="R150" s="10" t="e">
        <f>VLOOKUP(O150,공통데이터!$D$3:$G$16,4,FALSE)</f>
        <v>#NUM!</v>
      </c>
      <c r="S150" s="10" t="str">
        <f t="shared" si="130"/>
        <v>길원1 - 스트라이커</v>
      </c>
      <c r="T150" s="12" t="e">
        <f t="array" ref="T150">INDEX(던전,SMALL(IF((T145&gt;입장레벨)*(T145&lt;보상한계),MATCH(ROW(던전),ROW(던전)),""),ROWS($A$1:$A$4)),COLUMNS($A$1:$A$4))</f>
        <v>#NUM!</v>
      </c>
      <c r="U150" s="10"/>
      <c r="V150" s="10"/>
      <c r="W150" s="10" t="e">
        <f>VLOOKUP(T150,공통데이터!$D$3:$G$16,4,FALSE)</f>
        <v>#NUM!</v>
      </c>
      <c r="X150" s="10" t="str">
        <f t="shared" si="131"/>
        <v>길원1 - 스트라이커</v>
      </c>
      <c r="Y150" s="12" t="e">
        <f t="array" ref="Y150">INDEX(던전,SMALL(IF((Y145&gt;입장레벨)*(Y145&lt;보상한계),MATCH(ROW(던전),ROW(던전)),""),ROWS($A$1:$A$4)),COLUMNS($A$1:$A$4))</f>
        <v>#NUM!</v>
      </c>
      <c r="Z150" s="10"/>
      <c r="AA150" s="10"/>
      <c r="AB150" s="10" t="e">
        <f>VLOOKUP(Y150,공통데이터!$D$3:$G$16,4,FALSE)</f>
        <v>#NUM!</v>
      </c>
      <c r="AC150" s="10" t="str">
        <f t="shared" si="132"/>
        <v>길원1 - 스트라이커</v>
      </c>
      <c r="AD150" s="12" t="e">
        <f t="array" ref="AD150">INDEX(던전,SMALL(IF((AD145&gt;입장레벨)*(AD145&lt;보상한계),MATCH(ROW(던전),ROW(던전)),""),ROWS($A$1:$A$4)),COLUMNS($A$1:$A$4))</f>
        <v>#NUM!</v>
      </c>
      <c r="AE150" s="10"/>
      <c r="AF150" s="10"/>
      <c r="AG150" s="10" t="e">
        <f>VLOOKUP(AD150,공통데이터!$D$3:$G$16,4,FALSE)</f>
        <v>#NUM!</v>
      </c>
      <c r="AH150" s="10" t="str">
        <f t="shared" si="133"/>
        <v>길원1 - 스트라이커</v>
      </c>
      <c r="AI150" s="12" t="e">
        <f t="array" ref="AI150">INDEX(던전,SMALL(IF((AI145&gt;입장레벨)*(AI145&lt;보상한계),MATCH(ROW(던전),ROW(던전)),""),ROWS($A$1:$A$4)),COLUMNS($A$1:$A$4))</f>
        <v>#NUM!</v>
      </c>
      <c r="AJ150" s="10"/>
      <c r="AK150" s="10"/>
      <c r="AL150" s="10" t="e">
        <f>VLOOKUP(AI150,공통데이터!$D$3:$G$16,4,FALSE)</f>
        <v>#NUM!</v>
      </c>
      <c r="AM150" s="10" t="str">
        <f t="shared" si="134"/>
        <v>길원1 - 스트라이커</v>
      </c>
      <c r="AN150" s="12" t="e">
        <f t="array" ref="AN150">INDEX(던전,SMALL(IF((AN145&gt;입장레벨)*(AN145&lt;보상한계),MATCH(ROW(던전),ROW(던전)),""),ROWS($A$1:$A$4)),COLUMNS($A$1:$A$4))</f>
        <v>#NUM!</v>
      </c>
      <c r="AO150" s="10"/>
      <c r="AP150" s="10"/>
      <c r="AQ150" s="10" t="e">
        <f>VLOOKUP(AN150,공통데이터!$D$3:$G$16,4,FALSE)</f>
        <v>#NUM!</v>
      </c>
      <c r="AR150" s="10" t="str">
        <f t="shared" si="135"/>
        <v>길원1 - 스트라이커</v>
      </c>
      <c r="AS150" s="12" t="e">
        <f t="array" ref="AS150">INDEX(던전,SMALL(IF((AS145&gt;입장레벨)*(AS145&lt;보상한계),MATCH(ROW(던전),ROW(던전)),""),ROWS($A$1:$A$4)),COLUMNS($A$1:$A$4))</f>
        <v>#NUM!</v>
      </c>
      <c r="AT150" s="10"/>
      <c r="AU150" s="10"/>
      <c r="AV150" s="10" t="e">
        <f>VLOOKUP(AS150,공통데이터!$D$3:$G$16,4,FALSE)</f>
        <v>#NUM!</v>
      </c>
      <c r="AW150" s="10" t="str">
        <f t="shared" si="136"/>
        <v>길원1 - 스트라이커</v>
      </c>
      <c r="AX150" s="12" t="e">
        <f t="array" ref="AX150">INDEX(던전,SMALL(IF((AX145&gt;입장레벨)*(AX145&lt;보상한계),MATCH(ROW(던전),ROW(던전)),""),ROWS($A$1:$A$4)),COLUMNS($A$1:$A$4))</f>
        <v>#NUM!</v>
      </c>
      <c r="AY150" s="10"/>
    </row>
    <row r="151" spans="2:51" ht="16.5" customHeight="1">
      <c r="B151" s="10"/>
      <c r="C151" s="10"/>
      <c r="D151" s="10"/>
      <c r="E151" s="12" t="e">
        <f t="array" ref="E151">INDEX(던전,SMALL(IF((E145&gt;입장레벨)*(E145&lt;보상한계),MATCH(ROW(던전),ROW(던전)),""),ROWS($A$1:$A$5)),COLUMNS($A$1:$A$5))</f>
        <v>#NUM!</v>
      </c>
      <c r="F151" s="10"/>
      <c r="G151" s="10"/>
      <c r="H151" s="10" t="e">
        <f>VLOOKUP(E151,공통데이터!$D$3:$G$16,4,FALSE)</f>
        <v>#NUM!</v>
      </c>
      <c r="I151" s="10" t="str">
        <f t="shared" si="128"/>
        <v>길원1 - 스트라이커</v>
      </c>
      <c r="J151" s="12" t="e">
        <f t="array" ref="J151">INDEX(던전,SMALL(IF((J145&gt;입장레벨)*(J145&lt;보상한계),MATCH(ROW(던전),ROW(던전)),""),ROWS($A$1:$A$5)),COLUMNS($A$1:$A$5))</f>
        <v>#NUM!</v>
      </c>
      <c r="K151" s="10"/>
      <c r="L151" s="10"/>
      <c r="M151" s="10" t="e">
        <f>VLOOKUP(J151,공통데이터!$D$3:$G$16,4,FALSE)</f>
        <v>#NUM!</v>
      </c>
      <c r="N151" s="10" t="str">
        <f t="shared" si="129"/>
        <v>길원1 - 스트라이커</v>
      </c>
      <c r="O151" s="12" t="e">
        <f t="array" ref="O151">INDEX(던전,SMALL(IF((O145&gt;입장레벨)*(O145&lt;보상한계),MATCH(ROW(던전),ROW(던전)),""),ROWS($A$1:$A$5)),COLUMNS($A$1:$A$5))</f>
        <v>#NUM!</v>
      </c>
      <c r="P151" s="10"/>
      <c r="Q151" s="10"/>
      <c r="R151" s="10" t="e">
        <f>VLOOKUP(O151,공통데이터!$D$3:$G$16,4,FALSE)</f>
        <v>#NUM!</v>
      </c>
      <c r="S151" s="10" t="str">
        <f t="shared" si="130"/>
        <v>길원1 - 스트라이커</v>
      </c>
      <c r="T151" s="12" t="e">
        <f t="array" ref="T151">INDEX(던전,SMALL(IF((T145&gt;입장레벨)*(T145&lt;보상한계),MATCH(ROW(던전),ROW(던전)),""),ROWS($A$1:$A$5)),COLUMNS($A$1:$A$5))</f>
        <v>#NUM!</v>
      </c>
      <c r="U151" s="10"/>
      <c r="V151" s="10"/>
      <c r="W151" s="10" t="e">
        <f>VLOOKUP(T151,공통데이터!$D$3:$G$16,4,FALSE)</f>
        <v>#NUM!</v>
      </c>
      <c r="X151" s="10" t="str">
        <f t="shared" si="131"/>
        <v>길원1 - 스트라이커</v>
      </c>
      <c r="Y151" s="12" t="e">
        <f t="array" ref="Y151">INDEX(던전,SMALL(IF((Y145&gt;입장레벨)*(Y145&lt;보상한계),MATCH(ROW(던전),ROW(던전)),""),ROWS($A$1:$A$5)),COLUMNS($A$1:$A$5))</f>
        <v>#NUM!</v>
      </c>
      <c r="Z151" s="10"/>
      <c r="AA151" s="10"/>
      <c r="AB151" s="10" t="e">
        <f>VLOOKUP(Y151,공통데이터!$D$3:$G$16,4,FALSE)</f>
        <v>#NUM!</v>
      </c>
      <c r="AC151" s="10" t="str">
        <f t="shared" si="132"/>
        <v>길원1 - 스트라이커</v>
      </c>
      <c r="AD151" s="12" t="e">
        <f t="array" ref="AD151">INDEX(던전,SMALL(IF((AD145&gt;입장레벨)*(AD145&lt;보상한계),MATCH(ROW(던전),ROW(던전)),""),ROWS($A$1:$A$5)),COLUMNS($A$1:$A$5))</f>
        <v>#NUM!</v>
      </c>
      <c r="AE151" s="10"/>
      <c r="AF151" s="10"/>
      <c r="AG151" s="10" t="e">
        <f>VLOOKUP(AD151,공통데이터!$D$3:$G$16,4,FALSE)</f>
        <v>#NUM!</v>
      </c>
      <c r="AH151" s="10" t="str">
        <f t="shared" si="133"/>
        <v>길원1 - 스트라이커</v>
      </c>
      <c r="AI151" s="12" t="e">
        <f t="array" ref="AI151">INDEX(던전,SMALL(IF((AI145&gt;입장레벨)*(AI145&lt;보상한계),MATCH(ROW(던전),ROW(던전)),""),ROWS($A$1:$A$5)),COLUMNS($A$1:$A$5))</f>
        <v>#NUM!</v>
      </c>
      <c r="AJ151" s="10"/>
      <c r="AK151" s="10"/>
      <c r="AL151" s="10" t="e">
        <f>VLOOKUP(AI151,공통데이터!$D$3:$G$16,4,FALSE)</f>
        <v>#NUM!</v>
      </c>
      <c r="AM151" s="10" t="str">
        <f t="shared" si="134"/>
        <v>길원1 - 스트라이커</v>
      </c>
      <c r="AN151" s="12" t="e">
        <f t="array" ref="AN151">INDEX(던전,SMALL(IF((AN145&gt;입장레벨)*(AN145&lt;보상한계),MATCH(ROW(던전),ROW(던전)),""),ROWS($A$1:$A$5)),COLUMNS($A$1:$A$5))</f>
        <v>#NUM!</v>
      </c>
      <c r="AO151" s="10"/>
      <c r="AP151" s="10"/>
      <c r="AQ151" s="10" t="e">
        <f>VLOOKUP(AN151,공통데이터!$D$3:$G$16,4,FALSE)</f>
        <v>#NUM!</v>
      </c>
      <c r="AR151" s="10" t="str">
        <f t="shared" si="135"/>
        <v>길원1 - 스트라이커</v>
      </c>
      <c r="AS151" s="12" t="e">
        <f t="array" ref="AS151">INDEX(던전,SMALL(IF((AS145&gt;입장레벨)*(AS145&lt;보상한계),MATCH(ROW(던전),ROW(던전)),""),ROWS($A$1:$A$5)),COLUMNS($A$1:$A$5))</f>
        <v>#NUM!</v>
      </c>
      <c r="AT151" s="10"/>
      <c r="AU151" s="10"/>
      <c r="AV151" s="10" t="e">
        <f>VLOOKUP(AS151,공통데이터!$D$3:$G$16,4,FALSE)</f>
        <v>#NUM!</v>
      </c>
      <c r="AW151" s="10" t="str">
        <f t="shared" si="136"/>
        <v>길원1 - 스트라이커</v>
      </c>
      <c r="AX151" s="12" t="e">
        <f t="array" ref="AX151">INDEX(던전,SMALL(IF((AX145&gt;입장레벨)*(AX145&lt;보상한계),MATCH(ROW(던전),ROW(던전)),""),ROWS($A$1:$A$5)),COLUMNS($A$1:$A$5))</f>
        <v>#NUM!</v>
      </c>
      <c r="AY151" s="10"/>
    </row>
    <row r="152" spans="2:51" ht="16.5" customHeight="1">
      <c r="B152" s="10"/>
      <c r="C152" s="10"/>
      <c r="D152" s="10"/>
      <c r="E152" s="12" t="e">
        <f t="array" ref="E152">INDEX(던전,SMALL(IF((E145&gt;입장레벨)*(E145&lt;보상한계),MATCH(ROW(던전),ROW(던전)),""),ROWS($A$1:$A$6)),COLUMNS($A$1:$A$6))</f>
        <v>#NUM!</v>
      </c>
      <c r="F152" s="10"/>
      <c r="G152" s="10"/>
      <c r="H152" s="10" t="e">
        <f>VLOOKUP(E152,공통데이터!$D$3:$G$16,4,FALSE)</f>
        <v>#NUM!</v>
      </c>
      <c r="I152" s="10" t="str">
        <f t="shared" si="128"/>
        <v>길원1 - 스트라이커</v>
      </c>
      <c r="J152" s="12" t="e">
        <f t="array" ref="J152">INDEX(던전,SMALL(IF((J145&gt;입장레벨)*(J145&lt;보상한계),MATCH(ROW(던전),ROW(던전)),""),ROWS($A$1:$A$6)),COLUMNS($A$1:$A$6))</f>
        <v>#NUM!</v>
      </c>
      <c r="K152" s="10"/>
      <c r="L152" s="10"/>
      <c r="M152" s="10" t="e">
        <f>VLOOKUP(J152,공통데이터!$D$3:$G$16,4,FALSE)</f>
        <v>#NUM!</v>
      </c>
      <c r="N152" s="10" t="str">
        <f t="shared" si="129"/>
        <v>길원1 - 스트라이커</v>
      </c>
      <c r="O152" s="12" t="e">
        <f t="array" ref="O152">INDEX(던전,SMALL(IF((O145&gt;입장레벨)*(O145&lt;보상한계),MATCH(ROW(던전),ROW(던전)),""),ROWS($A$1:$A$6)),COLUMNS($A$1:$A$6))</f>
        <v>#NUM!</v>
      </c>
      <c r="P152" s="10"/>
      <c r="Q152" s="10"/>
      <c r="R152" s="10" t="e">
        <f>VLOOKUP(O152,공통데이터!$D$3:$G$16,4,FALSE)</f>
        <v>#NUM!</v>
      </c>
      <c r="S152" s="10" t="str">
        <f t="shared" si="130"/>
        <v>길원1 - 스트라이커</v>
      </c>
      <c r="T152" s="12" t="e">
        <f t="array" ref="T152">INDEX(던전,SMALL(IF((T145&gt;입장레벨)*(T145&lt;보상한계),MATCH(ROW(던전),ROW(던전)),""),ROWS($A$1:$A$6)),COLUMNS($A$1:$A$6))</f>
        <v>#NUM!</v>
      </c>
      <c r="U152" s="10"/>
      <c r="V152" s="10"/>
      <c r="W152" s="10" t="e">
        <f>VLOOKUP(T152,공통데이터!$D$3:$G$16,4,FALSE)</f>
        <v>#NUM!</v>
      </c>
      <c r="X152" s="10" t="str">
        <f t="shared" si="131"/>
        <v>길원1 - 스트라이커</v>
      </c>
      <c r="Y152" s="12" t="e">
        <f t="array" ref="Y152">INDEX(던전,SMALL(IF((Y145&gt;입장레벨)*(Y145&lt;보상한계),MATCH(ROW(던전),ROW(던전)),""),ROWS($A$1:$A$6)),COLUMNS($A$1:$A$6))</f>
        <v>#NUM!</v>
      </c>
      <c r="Z152" s="10"/>
      <c r="AA152" s="10"/>
      <c r="AB152" s="10" t="e">
        <f>VLOOKUP(Y152,공통데이터!$D$3:$G$16,4,FALSE)</f>
        <v>#NUM!</v>
      </c>
      <c r="AC152" s="10" t="str">
        <f t="shared" si="132"/>
        <v>길원1 - 스트라이커</v>
      </c>
      <c r="AD152" s="12" t="e">
        <f t="array" ref="AD152">INDEX(던전,SMALL(IF((AD145&gt;입장레벨)*(AD145&lt;보상한계),MATCH(ROW(던전),ROW(던전)),""),ROWS($A$1:$A$6)),COLUMNS($A$1:$A$6))</f>
        <v>#NUM!</v>
      </c>
      <c r="AE152" s="10"/>
      <c r="AF152" s="10"/>
      <c r="AG152" s="10" t="e">
        <f>VLOOKUP(AD152,공통데이터!$D$3:$G$16,4,FALSE)</f>
        <v>#NUM!</v>
      </c>
      <c r="AH152" s="10" t="str">
        <f t="shared" si="133"/>
        <v>길원1 - 스트라이커</v>
      </c>
      <c r="AI152" s="12" t="e">
        <f t="array" ref="AI152">INDEX(던전,SMALL(IF((AI145&gt;입장레벨)*(AI145&lt;보상한계),MATCH(ROW(던전),ROW(던전)),""),ROWS($A$1:$A$6)),COLUMNS($A$1:$A$6))</f>
        <v>#NUM!</v>
      </c>
      <c r="AJ152" s="10"/>
      <c r="AK152" s="10"/>
      <c r="AL152" s="10" t="e">
        <f>VLOOKUP(AI152,공통데이터!$D$3:$G$16,4,FALSE)</f>
        <v>#NUM!</v>
      </c>
      <c r="AM152" s="10" t="str">
        <f t="shared" si="134"/>
        <v>길원1 - 스트라이커</v>
      </c>
      <c r="AN152" s="12" t="e">
        <f t="array" ref="AN152">INDEX(던전,SMALL(IF((AN145&gt;입장레벨)*(AN145&lt;보상한계),MATCH(ROW(던전),ROW(던전)),""),ROWS($A$1:$A$6)),COLUMNS($A$1:$A$6))</f>
        <v>#NUM!</v>
      </c>
      <c r="AO152" s="10"/>
      <c r="AP152" s="10"/>
      <c r="AQ152" s="10" t="e">
        <f>VLOOKUP(AN152,공통데이터!$D$3:$G$16,4,FALSE)</f>
        <v>#NUM!</v>
      </c>
      <c r="AR152" s="10" t="str">
        <f t="shared" si="135"/>
        <v>길원1 - 스트라이커</v>
      </c>
      <c r="AS152" s="12" t="e">
        <f t="array" ref="AS152">INDEX(던전,SMALL(IF((AS145&gt;입장레벨)*(AS145&lt;보상한계),MATCH(ROW(던전),ROW(던전)),""),ROWS($A$1:$A$6)),COLUMNS($A$1:$A$6))</f>
        <v>#NUM!</v>
      </c>
      <c r="AT152" s="10"/>
      <c r="AU152" s="10"/>
      <c r="AV152" s="10" t="e">
        <f>VLOOKUP(AS152,공통데이터!$D$3:$G$16,4,FALSE)</f>
        <v>#NUM!</v>
      </c>
      <c r="AW152" s="10" t="str">
        <f t="shared" si="136"/>
        <v>길원1 - 스트라이커</v>
      </c>
      <c r="AX152" s="12" t="e">
        <f t="array" ref="AX152">INDEX(던전,SMALL(IF((AX145&gt;입장레벨)*(AX145&lt;보상한계),MATCH(ROW(던전),ROW(던전)),""),ROWS($A$1:$A$6)),COLUMNS($A$1:$A$6))</f>
        <v>#NUM!</v>
      </c>
      <c r="AY152" s="10"/>
    </row>
    <row r="153" spans="2:51" ht="16.5" customHeight="1"/>
    <row r="154" spans="2:51" ht="16.5" customHeight="1">
      <c r="B154" s="10"/>
      <c r="C154" s="10"/>
      <c r="D154" s="10"/>
      <c r="E154" s="3" t="str">
        <f>개인현황!E154</f>
        <v>직업 선택</v>
      </c>
      <c r="F154" s="10" t="s">
        <v>2</v>
      </c>
      <c r="G154" s="10" t="s">
        <v>19</v>
      </c>
      <c r="H154" s="10" t="s">
        <v>4</v>
      </c>
      <c r="I154" s="10" t="s">
        <v>5</v>
      </c>
      <c r="J154" s="3" t="str">
        <f>개인현황!I154</f>
        <v>직업 선택</v>
      </c>
      <c r="K154" s="10" t="s">
        <v>2</v>
      </c>
      <c r="L154" s="10" t="s">
        <v>19</v>
      </c>
      <c r="M154" s="10" t="s">
        <v>4</v>
      </c>
      <c r="N154" s="10" t="s">
        <v>5</v>
      </c>
      <c r="O154" s="3" t="str">
        <f>개인현황!M154</f>
        <v>직업 선택</v>
      </c>
      <c r="P154" s="10" t="s">
        <v>2</v>
      </c>
      <c r="Q154" s="10" t="s">
        <v>19</v>
      </c>
      <c r="R154" s="10" t="s">
        <v>4</v>
      </c>
      <c r="S154" s="10" t="s">
        <v>5</v>
      </c>
      <c r="T154" s="3" t="str">
        <f>개인현황!Q154</f>
        <v>직업 선택</v>
      </c>
      <c r="U154" s="10" t="s">
        <v>2</v>
      </c>
      <c r="V154" s="10" t="s">
        <v>19</v>
      </c>
      <c r="W154" s="10" t="s">
        <v>4</v>
      </c>
      <c r="X154" s="10" t="s">
        <v>5</v>
      </c>
      <c r="Y154" s="3" t="str">
        <f>개인현황!U154</f>
        <v>직업 선택</v>
      </c>
      <c r="Z154" s="10" t="s">
        <v>2</v>
      </c>
      <c r="AA154" s="10" t="s">
        <v>19</v>
      </c>
      <c r="AB154" s="10" t="s">
        <v>4</v>
      </c>
      <c r="AC154" s="10" t="s">
        <v>5</v>
      </c>
      <c r="AD154" s="3" t="str">
        <f>개인현황!Y154</f>
        <v>직업 선택</v>
      </c>
      <c r="AE154" s="10" t="s">
        <v>2</v>
      </c>
      <c r="AF154" s="10" t="s">
        <v>19</v>
      </c>
      <c r="AG154" s="10" t="s">
        <v>4</v>
      </c>
      <c r="AH154" s="10" t="s">
        <v>5</v>
      </c>
      <c r="AI154" s="3" t="str">
        <f>개인현황!AC154</f>
        <v>직업 선택</v>
      </c>
      <c r="AJ154" s="10" t="s">
        <v>2</v>
      </c>
      <c r="AK154" s="10" t="s">
        <v>19</v>
      </c>
      <c r="AL154" s="10" t="s">
        <v>4</v>
      </c>
      <c r="AM154" s="10" t="s">
        <v>5</v>
      </c>
      <c r="AN154" s="3" t="str">
        <f>개인현황!AG154</f>
        <v>직업 선택</v>
      </c>
      <c r="AO154" s="10" t="s">
        <v>2</v>
      </c>
      <c r="AP154" s="10" t="s">
        <v>19</v>
      </c>
      <c r="AQ154" s="10" t="s">
        <v>4</v>
      </c>
      <c r="AR154" s="10" t="s">
        <v>5</v>
      </c>
      <c r="AS154" s="3" t="str">
        <f>개인현황!AK154</f>
        <v>직업 선택</v>
      </c>
      <c r="AT154" s="10" t="s">
        <v>2</v>
      </c>
      <c r="AU154" s="10" t="s">
        <v>19</v>
      </c>
      <c r="AV154" s="10" t="s">
        <v>4</v>
      </c>
      <c r="AW154" s="10" t="s">
        <v>5</v>
      </c>
      <c r="AX154" s="3" t="str">
        <f>개인현황!AO154</f>
        <v>직업 선택</v>
      </c>
      <c r="AY154" s="10" t="s">
        <v>2</v>
      </c>
    </row>
    <row r="155" spans="2:51" ht="16.5" customHeight="1">
      <c r="B155" s="10"/>
      <c r="C155" s="10"/>
      <c r="D155" s="10"/>
      <c r="E155" s="3">
        <f>개인현황!E155</f>
        <v>0</v>
      </c>
      <c r="F155" s="10"/>
      <c r="G155" s="10"/>
      <c r="H155" s="10"/>
      <c r="I155" s="10"/>
      <c r="J155" s="3">
        <f>개인현황!I155</f>
        <v>0</v>
      </c>
      <c r="K155" s="10"/>
      <c r="L155" s="10"/>
      <c r="M155" s="10"/>
      <c r="N155" s="10"/>
      <c r="O155" s="3">
        <f>개인현황!M155</f>
        <v>0</v>
      </c>
      <c r="P155" s="10"/>
      <c r="Q155" s="10"/>
      <c r="R155" s="10"/>
      <c r="S155" s="10"/>
      <c r="T155" s="3">
        <f>개인현황!Q155</f>
        <v>0</v>
      </c>
      <c r="U155" s="10"/>
      <c r="V155" s="10"/>
      <c r="W155" s="10"/>
      <c r="X155" s="10"/>
      <c r="Y155" s="3">
        <f>개인현황!U155</f>
        <v>0</v>
      </c>
      <c r="Z155" s="10"/>
      <c r="AA155" s="10"/>
      <c r="AB155" s="10"/>
      <c r="AC155" s="10"/>
      <c r="AD155" s="3">
        <f>개인현황!Y155</f>
        <v>0</v>
      </c>
      <c r="AE155" s="10"/>
      <c r="AF155" s="10"/>
      <c r="AG155" s="10"/>
      <c r="AH155" s="10"/>
      <c r="AI155" s="3">
        <f>개인현황!AC155</f>
        <v>0</v>
      </c>
      <c r="AJ155" s="10"/>
      <c r="AK155" s="10"/>
      <c r="AL155" s="10"/>
      <c r="AM155" s="10"/>
      <c r="AN155" s="3">
        <f>개인현황!AG155</f>
        <v>0</v>
      </c>
      <c r="AO155" s="10"/>
      <c r="AP155" s="10"/>
      <c r="AQ155" s="10"/>
      <c r="AR155" s="10"/>
      <c r="AS155" s="3">
        <f>개인현황!AK155</f>
        <v>0</v>
      </c>
      <c r="AT155" s="10"/>
      <c r="AU155" s="10"/>
      <c r="AV155" s="10"/>
      <c r="AW155" s="10"/>
      <c r="AX155" s="3">
        <f>개인현황!AO155</f>
        <v>0</v>
      </c>
      <c r="AY155" s="10"/>
    </row>
    <row r="156" spans="2:51" ht="16.5" customHeight="1">
      <c r="B156" s="10" t="str">
        <f>개인현황!B156</f>
        <v>길원16</v>
      </c>
      <c r="C156" s="10"/>
      <c r="D156" s="10"/>
      <c r="E156" s="10" t="s">
        <v>20</v>
      </c>
      <c r="F156" s="10"/>
      <c r="G156" s="10"/>
      <c r="H156" s="10"/>
      <c r="I156" s="10" t="str">
        <f t="shared" ref="I156:I162" si="137">$B$6&amp;" - "&amp;$E$4</f>
        <v>길원1 - 스트라이커</v>
      </c>
      <c r="J156" s="10" t="s">
        <v>20</v>
      </c>
      <c r="K156" s="10"/>
      <c r="L156" s="10"/>
      <c r="M156" s="10"/>
      <c r="N156" s="10" t="str">
        <f t="shared" ref="N156:N162" si="138">$B$6&amp;" - "&amp;$E$4</f>
        <v>길원1 - 스트라이커</v>
      </c>
      <c r="O156" s="10" t="s">
        <v>20</v>
      </c>
      <c r="P156" s="10"/>
      <c r="Q156" s="10"/>
      <c r="R156" s="10"/>
      <c r="S156" s="10" t="str">
        <f t="shared" ref="S156:S162" si="139">$B$6&amp;" - "&amp;$E$4</f>
        <v>길원1 - 스트라이커</v>
      </c>
      <c r="T156" s="10" t="s">
        <v>20</v>
      </c>
      <c r="U156" s="10"/>
      <c r="V156" s="10"/>
      <c r="W156" s="10"/>
      <c r="X156" s="10" t="str">
        <f t="shared" ref="X156:X162" si="140">$B$6&amp;" - "&amp;$E$4</f>
        <v>길원1 - 스트라이커</v>
      </c>
      <c r="Y156" s="10" t="s">
        <v>20</v>
      </c>
      <c r="Z156" s="10"/>
      <c r="AA156" s="10"/>
      <c r="AB156" s="10"/>
      <c r="AC156" s="10" t="str">
        <f t="shared" ref="AC156:AC162" si="141">$B$6&amp;" - "&amp;$E$4</f>
        <v>길원1 - 스트라이커</v>
      </c>
      <c r="AD156" s="10" t="s">
        <v>20</v>
      </c>
      <c r="AE156" s="10"/>
      <c r="AF156" s="10"/>
      <c r="AG156" s="10"/>
      <c r="AH156" s="10" t="str">
        <f t="shared" ref="AH156:AH162" si="142">$B$6&amp;" - "&amp;$E$4</f>
        <v>길원1 - 스트라이커</v>
      </c>
      <c r="AI156" s="10" t="s">
        <v>20</v>
      </c>
      <c r="AJ156" s="10"/>
      <c r="AK156" s="10"/>
      <c r="AL156" s="10"/>
      <c r="AM156" s="10" t="str">
        <f t="shared" ref="AM156:AM162" si="143">$B$6&amp;" - "&amp;$E$4</f>
        <v>길원1 - 스트라이커</v>
      </c>
      <c r="AN156" s="10" t="s">
        <v>20</v>
      </c>
      <c r="AO156" s="10"/>
      <c r="AP156" s="10"/>
      <c r="AQ156" s="10"/>
      <c r="AR156" s="10" t="str">
        <f t="shared" ref="AR156:AR162" si="144">$B$6&amp;" - "&amp;$E$4</f>
        <v>길원1 - 스트라이커</v>
      </c>
      <c r="AS156" s="10" t="s">
        <v>20</v>
      </c>
      <c r="AT156" s="10"/>
      <c r="AU156" s="10"/>
      <c r="AV156" s="10"/>
      <c r="AW156" s="10" t="str">
        <f t="shared" ref="AW156:AW162" si="145">$B$6&amp;" - "&amp;$E$4</f>
        <v>길원1 - 스트라이커</v>
      </c>
      <c r="AX156" s="10" t="s">
        <v>20</v>
      </c>
      <c r="AY156" s="10"/>
    </row>
    <row r="157" spans="2:51" ht="16.5" customHeight="1">
      <c r="B157" s="10"/>
      <c r="C157" s="10"/>
      <c r="D157" s="10"/>
      <c r="E157" s="12" t="e">
        <f t="array" ref="E157">INDEX(던전,SMALL(IF((E155&gt;입장레벨)*(E155&lt;보상한계),MATCH(ROW(던전),ROW(던전)),""),ROWS($A$1)),COLUMNS($A$1))</f>
        <v>#NUM!</v>
      </c>
      <c r="F157" s="10"/>
      <c r="G157" s="10"/>
      <c r="H157" s="10" t="e">
        <f>VLOOKUP(E157,공통데이터!$D$3:$G$16,4,FALSE)</f>
        <v>#NUM!</v>
      </c>
      <c r="I157" s="10" t="str">
        <f t="shared" si="137"/>
        <v>길원1 - 스트라이커</v>
      </c>
      <c r="J157" s="12" t="e">
        <f t="array" ref="J157">INDEX(던전,SMALL(IF((J155&gt;입장레벨)*(J155&lt;보상한계),MATCH(ROW(던전),ROW(던전)),""),ROWS($A$1)),COLUMNS($A$1))</f>
        <v>#NUM!</v>
      </c>
      <c r="K157" s="10"/>
      <c r="L157" s="10"/>
      <c r="M157" s="10" t="e">
        <f>VLOOKUP(J157,공통데이터!$D$3:$G$16,4,FALSE)</f>
        <v>#NUM!</v>
      </c>
      <c r="N157" s="10" t="str">
        <f t="shared" si="138"/>
        <v>길원1 - 스트라이커</v>
      </c>
      <c r="O157" s="12" t="e">
        <f t="array" ref="O157">INDEX(던전,SMALL(IF((O155&gt;입장레벨)*(O155&lt;보상한계),MATCH(ROW(던전),ROW(던전)),""),ROWS($A$1)),COLUMNS($A$1))</f>
        <v>#NUM!</v>
      </c>
      <c r="P157" s="10"/>
      <c r="Q157" s="10"/>
      <c r="R157" s="10" t="e">
        <f>VLOOKUP(O157,공통데이터!$D$3:$G$16,4,FALSE)</f>
        <v>#NUM!</v>
      </c>
      <c r="S157" s="10" t="str">
        <f t="shared" si="139"/>
        <v>길원1 - 스트라이커</v>
      </c>
      <c r="T157" s="12" t="e">
        <f t="array" ref="T157">INDEX(던전,SMALL(IF((T155&gt;입장레벨)*(T155&lt;보상한계),MATCH(ROW(던전),ROW(던전)),""),ROWS($A$1)),COLUMNS($A$1))</f>
        <v>#NUM!</v>
      </c>
      <c r="U157" s="10"/>
      <c r="V157" s="10"/>
      <c r="W157" s="10" t="e">
        <f>VLOOKUP(T157,공통데이터!$D$3:$G$16,4,FALSE)</f>
        <v>#NUM!</v>
      </c>
      <c r="X157" s="10" t="str">
        <f t="shared" si="140"/>
        <v>길원1 - 스트라이커</v>
      </c>
      <c r="Y157" s="12" t="e">
        <f t="array" ref="Y157">INDEX(던전,SMALL(IF((Y155&gt;입장레벨)*(Y155&lt;보상한계),MATCH(ROW(던전),ROW(던전)),""),ROWS($A$1)),COLUMNS($A$1))</f>
        <v>#NUM!</v>
      </c>
      <c r="Z157" s="10"/>
      <c r="AA157" s="10"/>
      <c r="AB157" s="10" t="e">
        <f>VLOOKUP(Y157,공통데이터!$D$3:$G$16,4,FALSE)</f>
        <v>#NUM!</v>
      </c>
      <c r="AC157" s="10" t="str">
        <f t="shared" si="141"/>
        <v>길원1 - 스트라이커</v>
      </c>
      <c r="AD157" s="12" t="e">
        <f t="array" ref="AD157">INDEX(던전,SMALL(IF((AD155&gt;입장레벨)*(AD155&lt;보상한계),MATCH(ROW(던전),ROW(던전)),""),ROWS($A$1)),COLUMNS($A$1))</f>
        <v>#NUM!</v>
      </c>
      <c r="AE157" s="10"/>
      <c r="AF157" s="10"/>
      <c r="AG157" s="10" t="e">
        <f>VLOOKUP(AD157,공통데이터!$D$3:$G$16,4,FALSE)</f>
        <v>#NUM!</v>
      </c>
      <c r="AH157" s="10" t="str">
        <f t="shared" si="142"/>
        <v>길원1 - 스트라이커</v>
      </c>
      <c r="AI157" s="12" t="e">
        <f t="array" ref="AI157">INDEX(던전,SMALL(IF((AI155&gt;입장레벨)*(AI155&lt;보상한계),MATCH(ROW(던전),ROW(던전)),""),ROWS($A$1)),COLUMNS($A$1))</f>
        <v>#NUM!</v>
      </c>
      <c r="AJ157" s="10"/>
      <c r="AK157" s="10"/>
      <c r="AL157" s="10" t="e">
        <f>VLOOKUP(AI157,공통데이터!$D$3:$G$16,4,FALSE)</f>
        <v>#NUM!</v>
      </c>
      <c r="AM157" s="10" t="str">
        <f t="shared" si="143"/>
        <v>길원1 - 스트라이커</v>
      </c>
      <c r="AN157" s="12" t="e">
        <f t="array" ref="AN157">INDEX(던전,SMALL(IF((AN155&gt;입장레벨)*(AN155&lt;보상한계),MATCH(ROW(던전),ROW(던전)),""),ROWS($A$1)),COLUMNS($A$1))</f>
        <v>#NUM!</v>
      </c>
      <c r="AO157" s="10"/>
      <c r="AP157" s="10"/>
      <c r="AQ157" s="10" t="e">
        <f>VLOOKUP(AN157,공통데이터!$D$3:$G$16,4,FALSE)</f>
        <v>#NUM!</v>
      </c>
      <c r="AR157" s="10" t="str">
        <f t="shared" si="144"/>
        <v>길원1 - 스트라이커</v>
      </c>
      <c r="AS157" s="12" t="e">
        <f t="array" ref="AS157">INDEX(던전,SMALL(IF((AS155&gt;입장레벨)*(AS155&lt;보상한계),MATCH(ROW(던전),ROW(던전)),""),ROWS($A$1)),COLUMNS($A$1))</f>
        <v>#NUM!</v>
      </c>
      <c r="AT157" s="10"/>
      <c r="AU157" s="10"/>
      <c r="AV157" s="10" t="e">
        <f>VLOOKUP(AS157,공통데이터!$D$3:$G$16,4,FALSE)</f>
        <v>#NUM!</v>
      </c>
      <c r="AW157" s="10" t="str">
        <f t="shared" si="145"/>
        <v>길원1 - 스트라이커</v>
      </c>
      <c r="AX157" s="12" t="e">
        <f t="array" ref="AX157">INDEX(던전,SMALL(IF((AX155&gt;입장레벨)*(AX155&lt;보상한계),MATCH(ROW(던전),ROW(던전)),""),ROWS($A$1)),COLUMNS($A$1))</f>
        <v>#NUM!</v>
      </c>
      <c r="AY157" s="10"/>
    </row>
    <row r="158" spans="2:51" ht="16.5" customHeight="1">
      <c r="B158" s="10"/>
      <c r="C158" s="10"/>
      <c r="D158" s="10"/>
      <c r="E158" s="12" t="e">
        <f t="array" ref="E158">INDEX(던전,SMALL(IF((E155&gt;입장레벨)*(E155&lt;보상한계),MATCH(ROW(던전),ROW(던전)),""),ROWS($A$1:$A$2)),COLUMNS($A$1:$A$2))</f>
        <v>#NUM!</v>
      </c>
      <c r="F158" s="10"/>
      <c r="G158" s="10"/>
      <c r="H158" s="10" t="e">
        <f>VLOOKUP(E158,공통데이터!$D$3:$G$16,4,FALSE)</f>
        <v>#NUM!</v>
      </c>
      <c r="I158" s="10" t="str">
        <f t="shared" si="137"/>
        <v>길원1 - 스트라이커</v>
      </c>
      <c r="J158" s="12" t="e">
        <f t="array" ref="J158">INDEX(던전,SMALL(IF((J155&gt;입장레벨)*(J155&lt;보상한계),MATCH(ROW(던전),ROW(던전)),""),ROWS($A$1:$A$2)),COLUMNS($A$1:$A$2))</f>
        <v>#NUM!</v>
      </c>
      <c r="K158" s="10"/>
      <c r="L158" s="10"/>
      <c r="M158" s="10" t="e">
        <f>VLOOKUP(J158,공통데이터!$D$3:$G$16,4,FALSE)</f>
        <v>#NUM!</v>
      </c>
      <c r="N158" s="10" t="str">
        <f t="shared" si="138"/>
        <v>길원1 - 스트라이커</v>
      </c>
      <c r="O158" s="12" t="e">
        <f t="array" ref="O158">INDEX(던전,SMALL(IF((O155&gt;입장레벨)*(O155&lt;보상한계),MATCH(ROW(던전),ROW(던전)),""),ROWS($A$1:$A$2)),COLUMNS($A$1:$A$2))</f>
        <v>#NUM!</v>
      </c>
      <c r="P158" s="10"/>
      <c r="Q158" s="10"/>
      <c r="R158" s="10" t="e">
        <f>VLOOKUP(O158,공통데이터!$D$3:$G$16,4,FALSE)</f>
        <v>#NUM!</v>
      </c>
      <c r="S158" s="10" t="str">
        <f t="shared" si="139"/>
        <v>길원1 - 스트라이커</v>
      </c>
      <c r="T158" s="12" t="e">
        <f t="array" ref="T158">INDEX(던전,SMALL(IF((T155&gt;입장레벨)*(T155&lt;보상한계),MATCH(ROW(던전),ROW(던전)),""),ROWS($A$1:$A$2)),COLUMNS($A$1:$A$2))</f>
        <v>#NUM!</v>
      </c>
      <c r="U158" s="10"/>
      <c r="V158" s="10"/>
      <c r="W158" s="10" t="e">
        <f>VLOOKUP(T158,공통데이터!$D$3:$G$16,4,FALSE)</f>
        <v>#NUM!</v>
      </c>
      <c r="X158" s="10" t="str">
        <f t="shared" si="140"/>
        <v>길원1 - 스트라이커</v>
      </c>
      <c r="Y158" s="12" t="e">
        <f t="array" ref="Y158">INDEX(던전,SMALL(IF((Y155&gt;입장레벨)*(Y155&lt;보상한계),MATCH(ROW(던전),ROW(던전)),""),ROWS($A$1:$A$2)),COLUMNS($A$1:$A$2))</f>
        <v>#NUM!</v>
      </c>
      <c r="Z158" s="10"/>
      <c r="AA158" s="10"/>
      <c r="AB158" s="10" t="e">
        <f>VLOOKUP(Y158,공통데이터!$D$3:$G$16,4,FALSE)</f>
        <v>#NUM!</v>
      </c>
      <c r="AC158" s="10" t="str">
        <f t="shared" si="141"/>
        <v>길원1 - 스트라이커</v>
      </c>
      <c r="AD158" s="12" t="e">
        <f t="array" ref="AD158">INDEX(던전,SMALL(IF((AD155&gt;입장레벨)*(AD155&lt;보상한계),MATCH(ROW(던전),ROW(던전)),""),ROWS($A$1:$A$2)),COLUMNS($A$1:$A$2))</f>
        <v>#NUM!</v>
      </c>
      <c r="AE158" s="10"/>
      <c r="AF158" s="10"/>
      <c r="AG158" s="10" t="e">
        <f>VLOOKUP(AD158,공통데이터!$D$3:$G$16,4,FALSE)</f>
        <v>#NUM!</v>
      </c>
      <c r="AH158" s="10" t="str">
        <f t="shared" si="142"/>
        <v>길원1 - 스트라이커</v>
      </c>
      <c r="AI158" s="12" t="e">
        <f t="array" ref="AI158">INDEX(던전,SMALL(IF((AI155&gt;입장레벨)*(AI155&lt;보상한계),MATCH(ROW(던전),ROW(던전)),""),ROWS($A$1:$A$2)),COLUMNS($A$1:$A$2))</f>
        <v>#NUM!</v>
      </c>
      <c r="AJ158" s="10"/>
      <c r="AK158" s="10"/>
      <c r="AL158" s="10" t="e">
        <f>VLOOKUP(AI158,공통데이터!$D$3:$G$16,4,FALSE)</f>
        <v>#NUM!</v>
      </c>
      <c r="AM158" s="10" t="str">
        <f t="shared" si="143"/>
        <v>길원1 - 스트라이커</v>
      </c>
      <c r="AN158" s="12" t="e">
        <f t="array" ref="AN158">INDEX(던전,SMALL(IF((AN155&gt;입장레벨)*(AN155&lt;보상한계),MATCH(ROW(던전),ROW(던전)),""),ROWS($A$1:$A$2)),COLUMNS($A$1:$A$2))</f>
        <v>#NUM!</v>
      </c>
      <c r="AO158" s="10"/>
      <c r="AP158" s="10"/>
      <c r="AQ158" s="10" t="e">
        <f>VLOOKUP(AN158,공통데이터!$D$3:$G$16,4,FALSE)</f>
        <v>#NUM!</v>
      </c>
      <c r="AR158" s="10" t="str">
        <f t="shared" si="144"/>
        <v>길원1 - 스트라이커</v>
      </c>
      <c r="AS158" s="12" t="e">
        <f t="array" ref="AS158">INDEX(던전,SMALL(IF((AS155&gt;입장레벨)*(AS155&lt;보상한계),MATCH(ROW(던전),ROW(던전)),""),ROWS($A$1:$A$2)),COLUMNS($A$1:$A$2))</f>
        <v>#NUM!</v>
      </c>
      <c r="AT158" s="10"/>
      <c r="AU158" s="10"/>
      <c r="AV158" s="10" t="e">
        <f>VLOOKUP(AS158,공통데이터!$D$3:$G$16,4,FALSE)</f>
        <v>#NUM!</v>
      </c>
      <c r="AW158" s="10" t="str">
        <f t="shared" si="145"/>
        <v>길원1 - 스트라이커</v>
      </c>
      <c r="AX158" s="12" t="e">
        <f t="array" ref="AX158">INDEX(던전,SMALL(IF((AX155&gt;입장레벨)*(AX155&lt;보상한계),MATCH(ROW(던전),ROW(던전)),""),ROWS($A$1:$A$2)),COLUMNS($A$1:$A$2))</f>
        <v>#NUM!</v>
      </c>
      <c r="AY158" s="10"/>
    </row>
    <row r="159" spans="2:51" ht="16.5" customHeight="1">
      <c r="B159" s="10"/>
      <c r="C159" s="10"/>
      <c r="D159" s="10"/>
      <c r="E159" s="12" t="e">
        <f t="array" ref="E159">INDEX(던전,SMALL(IF((E155&gt;입장레벨)*(E155&lt;보상한계),MATCH(ROW(던전),ROW(던전)),""),ROWS($A$1:$A$3)),COLUMNS($A$1:$A$3))</f>
        <v>#NUM!</v>
      </c>
      <c r="F159" s="10"/>
      <c r="G159" s="10"/>
      <c r="H159" s="10" t="e">
        <f>VLOOKUP(E159,공통데이터!$D$3:$G$16,4,FALSE)</f>
        <v>#NUM!</v>
      </c>
      <c r="I159" s="10" t="str">
        <f t="shared" si="137"/>
        <v>길원1 - 스트라이커</v>
      </c>
      <c r="J159" s="12" t="e">
        <f t="array" ref="J159">INDEX(던전,SMALL(IF((J155&gt;입장레벨)*(J155&lt;보상한계),MATCH(ROW(던전),ROW(던전)),""),ROWS($A$1:$A$3)),COLUMNS($A$1:$A$3))</f>
        <v>#NUM!</v>
      </c>
      <c r="K159" s="10"/>
      <c r="L159" s="10"/>
      <c r="M159" s="10" t="e">
        <f>VLOOKUP(J159,공통데이터!$D$3:$G$16,4,FALSE)</f>
        <v>#NUM!</v>
      </c>
      <c r="N159" s="10" t="str">
        <f t="shared" si="138"/>
        <v>길원1 - 스트라이커</v>
      </c>
      <c r="O159" s="12" t="e">
        <f t="array" ref="O159">INDEX(던전,SMALL(IF((O155&gt;입장레벨)*(O155&lt;보상한계),MATCH(ROW(던전),ROW(던전)),""),ROWS($A$1:$A$3)),COLUMNS($A$1:$A$3))</f>
        <v>#NUM!</v>
      </c>
      <c r="P159" s="10"/>
      <c r="Q159" s="10"/>
      <c r="R159" s="10" t="e">
        <f>VLOOKUP(O159,공통데이터!$D$3:$G$16,4,FALSE)</f>
        <v>#NUM!</v>
      </c>
      <c r="S159" s="10" t="str">
        <f t="shared" si="139"/>
        <v>길원1 - 스트라이커</v>
      </c>
      <c r="T159" s="12" t="e">
        <f t="array" ref="T159">INDEX(던전,SMALL(IF((T155&gt;입장레벨)*(T155&lt;보상한계),MATCH(ROW(던전),ROW(던전)),""),ROWS($A$1:$A$3)),COLUMNS($A$1:$A$3))</f>
        <v>#NUM!</v>
      </c>
      <c r="U159" s="10"/>
      <c r="V159" s="10"/>
      <c r="W159" s="10" t="e">
        <f>VLOOKUP(T159,공통데이터!$D$3:$G$16,4,FALSE)</f>
        <v>#NUM!</v>
      </c>
      <c r="X159" s="10" t="str">
        <f t="shared" si="140"/>
        <v>길원1 - 스트라이커</v>
      </c>
      <c r="Y159" s="12" t="e">
        <f t="array" ref="Y159">INDEX(던전,SMALL(IF((Y155&gt;입장레벨)*(Y155&lt;보상한계),MATCH(ROW(던전),ROW(던전)),""),ROWS($A$1:$A$3)),COLUMNS($A$1:$A$3))</f>
        <v>#NUM!</v>
      </c>
      <c r="Z159" s="10"/>
      <c r="AA159" s="10"/>
      <c r="AB159" s="10" t="e">
        <f>VLOOKUP(Y159,공통데이터!$D$3:$G$16,4,FALSE)</f>
        <v>#NUM!</v>
      </c>
      <c r="AC159" s="10" t="str">
        <f t="shared" si="141"/>
        <v>길원1 - 스트라이커</v>
      </c>
      <c r="AD159" s="12" t="e">
        <f t="array" ref="AD159">INDEX(던전,SMALL(IF((AD155&gt;입장레벨)*(AD155&lt;보상한계),MATCH(ROW(던전),ROW(던전)),""),ROWS($A$1:$A$3)),COLUMNS($A$1:$A$3))</f>
        <v>#NUM!</v>
      </c>
      <c r="AE159" s="10"/>
      <c r="AF159" s="10"/>
      <c r="AG159" s="10" t="e">
        <f>VLOOKUP(AD159,공통데이터!$D$3:$G$16,4,FALSE)</f>
        <v>#NUM!</v>
      </c>
      <c r="AH159" s="10" t="str">
        <f t="shared" si="142"/>
        <v>길원1 - 스트라이커</v>
      </c>
      <c r="AI159" s="12" t="e">
        <f t="array" ref="AI159">INDEX(던전,SMALL(IF((AI155&gt;입장레벨)*(AI155&lt;보상한계),MATCH(ROW(던전),ROW(던전)),""),ROWS($A$1:$A$3)),COLUMNS($A$1:$A$3))</f>
        <v>#NUM!</v>
      </c>
      <c r="AJ159" s="10"/>
      <c r="AK159" s="10"/>
      <c r="AL159" s="10" t="e">
        <f>VLOOKUP(AI159,공통데이터!$D$3:$G$16,4,FALSE)</f>
        <v>#NUM!</v>
      </c>
      <c r="AM159" s="10" t="str">
        <f t="shared" si="143"/>
        <v>길원1 - 스트라이커</v>
      </c>
      <c r="AN159" s="12" t="e">
        <f t="array" ref="AN159">INDEX(던전,SMALL(IF((AN155&gt;입장레벨)*(AN155&lt;보상한계),MATCH(ROW(던전),ROW(던전)),""),ROWS($A$1:$A$3)),COLUMNS($A$1:$A$3))</f>
        <v>#NUM!</v>
      </c>
      <c r="AO159" s="10"/>
      <c r="AP159" s="10"/>
      <c r="AQ159" s="10" t="e">
        <f>VLOOKUP(AN159,공통데이터!$D$3:$G$16,4,FALSE)</f>
        <v>#NUM!</v>
      </c>
      <c r="AR159" s="10" t="str">
        <f t="shared" si="144"/>
        <v>길원1 - 스트라이커</v>
      </c>
      <c r="AS159" s="12" t="e">
        <f t="array" ref="AS159">INDEX(던전,SMALL(IF((AS155&gt;입장레벨)*(AS155&lt;보상한계),MATCH(ROW(던전),ROW(던전)),""),ROWS($A$1:$A$3)),COLUMNS($A$1:$A$3))</f>
        <v>#NUM!</v>
      </c>
      <c r="AT159" s="10"/>
      <c r="AU159" s="10"/>
      <c r="AV159" s="10" t="e">
        <f>VLOOKUP(AS159,공통데이터!$D$3:$G$16,4,FALSE)</f>
        <v>#NUM!</v>
      </c>
      <c r="AW159" s="10" t="str">
        <f t="shared" si="145"/>
        <v>길원1 - 스트라이커</v>
      </c>
      <c r="AX159" s="12" t="e">
        <f t="array" ref="AX159">INDEX(던전,SMALL(IF((AX155&gt;입장레벨)*(AX155&lt;보상한계),MATCH(ROW(던전),ROW(던전)),""),ROWS($A$1:$A$3)),COLUMNS($A$1:$A$3))</f>
        <v>#NUM!</v>
      </c>
      <c r="AY159" s="10"/>
    </row>
    <row r="160" spans="2:51" ht="16.5" customHeight="1">
      <c r="B160" s="10"/>
      <c r="C160" s="10"/>
      <c r="D160" s="10"/>
      <c r="E160" s="12" t="e">
        <f t="array" ref="E160">INDEX(던전,SMALL(IF((E155&gt;입장레벨)*(E155&lt;보상한계),MATCH(ROW(던전),ROW(던전)),""),ROWS($A$1:$A$4)),COLUMNS($A$1:$A$4))</f>
        <v>#NUM!</v>
      </c>
      <c r="F160" s="10"/>
      <c r="G160" s="10"/>
      <c r="H160" s="10" t="e">
        <f>VLOOKUP(E160,공통데이터!$D$3:$G$16,4,FALSE)</f>
        <v>#NUM!</v>
      </c>
      <c r="I160" s="10" t="str">
        <f t="shared" si="137"/>
        <v>길원1 - 스트라이커</v>
      </c>
      <c r="J160" s="12" t="e">
        <f t="array" ref="J160">INDEX(던전,SMALL(IF((J155&gt;입장레벨)*(J155&lt;보상한계),MATCH(ROW(던전),ROW(던전)),""),ROWS($A$1:$A$4)),COLUMNS($A$1:$A$4))</f>
        <v>#NUM!</v>
      </c>
      <c r="K160" s="10"/>
      <c r="L160" s="10"/>
      <c r="M160" s="10" t="e">
        <f>VLOOKUP(J160,공통데이터!$D$3:$G$16,4,FALSE)</f>
        <v>#NUM!</v>
      </c>
      <c r="N160" s="10" t="str">
        <f t="shared" si="138"/>
        <v>길원1 - 스트라이커</v>
      </c>
      <c r="O160" s="12" t="e">
        <f t="array" ref="O160">INDEX(던전,SMALL(IF((O155&gt;입장레벨)*(O155&lt;보상한계),MATCH(ROW(던전),ROW(던전)),""),ROWS($A$1:$A$4)),COLUMNS($A$1:$A$4))</f>
        <v>#NUM!</v>
      </c>
      <c r="P160" s="10"/>
      <c r="Q160" s="10"/>
      <c r="R160" s="10" t="e">
        <f>VLOOKUP(O160,공통데이터!$D$3:$G$16,4,FALSE)</f>
        <v>#NUM!</v>
      </c>
      <c r="S160" s="10" t="str">
        <f t="shared" si="139"/>
        <v>길원1 - 스트라이커</v>
      </c>
      <c r="T160" s="12" t="e">
        <f t="array" ref="T160">INDEX(던전,SMALL(IF((T155&gt;입장레벨)*(T155&lt;보상한계),MATCH(ROW(던전),ROW(던전)),""),ROWS($A$1:$A$4)),COLUMNS($A$1:$A$4))</f>
        <v>#NUM!</v>
      </c>
      <c r="U160" s="10"/>
      <c r="V160" s="10"/>
      <c r="W160" s="10" t="e">
        <f>VLOOKUP(T160,공통데이터!$D$3:$G$16,4,FALSE)</f>
        <v>#NUM!</v>
      </c>
      <c r="X160" s="10" t="str">
        <f t="shared" si="140"/>
        <v>길원1 - 스트라이커</v>
      </c>
      <c r="Y160" s="12" t="e">
        <f t="array" ref="Y160">INDEX(던전,SMALL(IF((Y155&gt;입장레벨)*(Y155&lt;보상한계),MATCH(ROW(던전),ROW(던전)),""),ROWS($A$1:$A$4)),COLUMNS($A$1:$A$4))</f>
        <v>#NUM!</v>
      </c>
      <c r="Z160" s="10"/>
      <c r="AA160" s="10"/>
      <c r="AB160" s="10" t="e">
        <f>VLOOKUP(Y160,공통데이터!$D$3:$G$16,4,FALSE)</f>
        <v>#NUM!</v>
      </c>
      <c r="AC160" s="10" t="str">
        <f t="shared" si="141"/>
        <v>길원1 - 스트라이커</v>
      </c>
      <c r="AD160" s="12" t="e">
        <f t="array" ref="AD160">INDEX(던전,SMALL(IF((AD155&gt;입장레벨)*(AD155&lt;보상한계),MATCH(ROW(던전),ROW(던전)),""),ROWS($A$1:$A$4)),COLUMNS($A$1:$A$4))</f>
        <v>#NUM!</v>
      </c>
      <c r="AE160" s="10"/>
      <c r="AF160" s="10"/>
      <c r="AG160" s="10" t="e">
        <f>VLOOKUP(AD160,공통데이터!$D$3:$G$16,4,FALSE)</f>
        <v>#NUM!</v>
      </c>
      <c r="AH160" s="10" t="str">
        <f t="shared" si="142"/>
        <v>길원1 - 스트라이커</v>
      </c>
      <c r="AI160" s="12" t="e">
        <f t="array" ref="AI160">INDEX(던전,SMALL(IF((AI155&gt;입장레벨)*(AI155&lt;보상한계),MATCH(ROW(던전),ROW(던전)),""),ROWS($A$1:$A$4)),COLUMNS($A$1:$A$4))</f>
        <v>#NUM!</v>
      </c>
      <c r="AJ160" s="10"/>
      <c r="AK160" s="10"/>
      <c r="AL160" s="10" t="e">
        <f>VLOOKUP(AI160,공통데이터!$D$3:$G$16,4,FALSE)</f>
        <v>#NUM!</v>
      </c>
      <c r="AM160" s="10" t="str">
        <f t="shared" si="143"/>
        <v>길원1 - 스트라이커</v>
      </c>
      <c r="AN160" s="12" t="e">
        <f t="array" ref="AN160">INDEX(던전,SMALL(IF((AN155&gt;입장레벨)*(AN155&lt;보상한계),MATCH(ROW(던전),ROW(던전)),""),ROWS($A$1:$A$4)),COLUMNS($A$1:$A$4))</f>
        <v>#NUM!</v>
      </c>
      <c r="AO160" s="10"/>
      <c r="AP160" s="10"/>
      <c r="AQ160" s="10" t="e">
        <f>VLOOKUP(AN160,공통데이터!$D$3:$G$16,4,FALSE)</f>
        <v>#NUM!</v>
      </c>
      <c r="AR160" s="10" t="str">
        <f t="shared" si="144"/>
        <v>길원1 - 스트라이커</v>
      </c>
      <c r="AS160" s="12" t="e">
        <f t="array" ref="AS160">INDEX(던전,SMALL(IF((AS155&gt;입장레벨)*(AS155&lt;보상한계),MATCH(ROW(던전),ROW(던전)),""),ROWS($A$1:$A$4)),COLUMNS($A$1:$A$4))</f>
        <v>#NUM!</v>
      </c>
      <c r="AT160" s="10"/>
      <c r="AU160" s="10"/>
      <c r="AV160" s="10" t="e">
        <f>VLOOKUP(AS160,공통데이터!$D$3:$G$16,4,FALSE)</f>
        <v>#NUM!</v>
      </c>
      <c r="AW160" s="10" t="str">
        <f t="shared" si="145"/>
        <v>길원1 - 스트라이커</v>
      </c>
      <c r="AX160" s="12" t="e">
        <f t="array" ref="AX160">INDEX(던전,SMALL(IF((AX155&gt;입장레벨)*(AX155&lt;보상한계),MATCH(ROW(던전),ROW(던전)),""),ROWS($A$1:$A$4)),COLUMNS($A$1:$A$4))</f>
        <v>#NUM!</v>
      </c>
      <c r="AY160" s="10"/>
    </row>
    <row r="161" spans="2:51" ht="16.5" customHeight="1">
      <c r="B161" s="10"/>
      <c r="C161" s="10"/>
      <c r="D161" s="10"/>
      <c r="E161" s="12" t="e">
        <f t="array" ref="E161">INDEX(던전,SMALL(IF((E155&gt;입장레벨)*(E155&lt;보상한계),MATCH(ROW(던전),ROW(던전)),""),ROWS($A$1:$A$5)),COLUMNS($A$1:$A$5))</f>
        <v>#NUM!</v>
      </c>
      <c r="F161" s="10"/>
      <c r="G161" s="10"/>
      <c r="H161" s="10" t="e">
        <f>VLOOKUP(E161,공통데이터!$D$3:$G$16,4,FALSE)</f>
        <v>#NUM!</v>
      </c>
      <c r="I161" s="10" t="str">
        <f t="shared" si="137"/>
        <v>길원1 - 스트라이커</v>
      </c>
      <c r="J161" s="12" t="e">
        <f t="array" ref="J161">INDEX(던전,SMALL(IF((J155&gt;입장레벨)*(J155&lt;보상한계),MATCH(ROW(던전),ROW(던전)),""),ROWS($A$1:$A$5)),COLUMNS($A$1:$A$5))</f>
        <v>#NUM!</v>
      </c>
      <c r="K161" s="10"/>
      <c r="L161" s="10"/>
      <c r="M161" s="10" t="e">
        <f>VLOOKUP(J161,공통데이터!$D$3:$G$16,4,FALSE)</f>
        <v>#NUM!</v>
      </c>
      <c r="N161" s="10" t="str">
        <f t="shared" si="138"/>
        <v>길원1 - 스트라이커</v>
      </c>
      <c r="O161" s="12" t="e">
        <f t="array" ref="O161">INDEX(던전,SMALL(IF((O155&gt;입장레벨)*(O155&lt;보상한계),MATCH(ROW(던전),ROW(던전)),""),ROWS($A$1:$A$5)),COLUMNS($A$1:$A$5))</f>
        <v>#NUM!</v>
      </c>
      <c r="P161" s="10"/>
      <c r="Q161" s="10"/>
      <c r="R161" s="10" t="e">
        <f>VLOOKUP(O161,공통데이터!$D$3:$G$16,4,FALSE)</f>
        <v>#NUM!</v>
      </c>
      <c r="S161" s="10" t="str">
        <f t="shared" si="139"/>
        <v>길원1 - 스트라이커</v>
      </c>
      <c r="T161" s="12" t="e">
        <f t="array" ref="T161">INDEX(던전,SMALL(IF((T155&gt;입장레벨)*(T155&lt;보상한계),MATCH(ROW(던전),ROW(던전)),""),ROWS($A$1:$A$5)),COLUMNS($A$1:$A$5))</f>
        <v>#NUM!</v>
      </c>
      <c r="U161" s="10"/>
      <c r="V161" s="10"/>
      <c r="W161" s="10" t="e">
        <f>VLOOKUP(T161,공통데이터!$D$3:$G$16,4,FALSE)</f>
        <v>#NUM!</v>
      </c>
      <c r="X161" s="10" t="str">
        <f t="shared" si="140"/>
        <v>길원1 - 스트라이커</v>
      </c>
      <c r="Y161" s="12" t="e">
        <f t="array" ref="Y161">INDEX(던전,SMALL(IF((Y155&gt;입장레벨)*(Y155&lt;보상한계),MATCH(ROW(던전),ROW(던전)),""),ROWS($A$1:$A$5)),COLUMNS($A$1:$A$5))</f>
        <v>#NUM!</v>
      </c>
      <c r="Z161" s="10"/>
      <c r="AA161" s="10"/>
      <c r="AB161" s="10" t="e">
        <f>VLOOKUP(Y161,공통데이터!$D$3:$G$16,4,FALSE)</f>
        <v>#NUM!</v>
      </c>
      <c r="AC161" s="10" t="str">
        <f t="shared" si="141"/>
        <v>길원1 - 스트라이커</v>
      </c>
      <c r="AD161" s="12" t="e">
        <f t="array" ref="AD161">INDEX(던전,SMALL(IF((AD155&gt;입장레벨)*(AD155&lt;보상한계),MATCH(ROW(던전),ROW(던전)),""),ROWS($A$1:$A$5)),COLUMNS($A$1:$A$5))</f>
        <v>#NUM!</v>
      </c>
      <c r="AE161" s="10"/>
      <c r="AF161" s="10"/>
      <c r="AG161" s="10" t="e">
        <f>VLOOKUP(AD161,공통데이터!$D$3:$G$16,4,FALSE)</f>
        <v>#NUM!</v>
      </c>
      <c r="AH161" s="10" t="str">
        <f t="shared" si="142"/>
        <v>길원1 - 스트라이커</v>
      </c>
      <c r="AI161" s="12" t="e">
        <f t="array" ref="AI161">INDEX(던전,SMALL(IF((AI155&gt;입장레벨)*(AI155&lt;보상한계),MATCH(ROW(던전),ROW(던전)),""),ROWS($A$1:$A$5)),COLUMNS($A$1:$A$5))</f>
        <v>#NUM!</v>
      </c>
      <c r="AJ161" s="10"/>
      <c r="AK161" s="10"/>
      <c r="AL161" s="10" t="e">
        <f>VLOOKUP(AI161,공통데이터!$D$3:$G$16,4,FALSE)</f>
        <v>#NUM!</v>
      </c>
      <c r="AM161" s="10" t="str">
        <f t="shared" si="143"/>
        <v>길원1 - 스트라이커</v>
      </c>
      <c r="AN161" s="12" t="e">
        <f t="array" ref="AN161">INDEX(던전,SMALL(IF((AN155&gt;입장레벨)*(AN155&lt;보상한계),MATCH(ROW(던전),ROW(던전)),""),ROWS($A$1:$A$5)),COLUMNS($A$1:$A$5))</f>
        <v>#NUM!</v>
      </c>
      <c r="AO161" s="10"/>
      <c r="AP161" s="10"/>
      <c r="AQ161" s="10" t="e">
        <f>VLOOKUP(AN161,공통데이터!$D$3:$G$16,4,FALSE)</f>
        <v>#NUM!</v>
      </c>
      <c r="AR161" s="10" t="str">
        <f t="shared" si="144"/>
        <v>길원1 - 스트라이커</v>
      </c>
      <c r="AS161" s="12" t="e">
        <f t="array" ref="AS161">INDEX(던전,SMALL(IF((AS155&gt;입장레벨)*(AS155&lt;보상한계),MATCH(ROW(던전),ROW(던전)),""),ROWS($A$1:$A$5)),COLUMNS($A$1:$A$5))</f>
        <v>#NUM!</v>
      </c>
      <c r="AT161" s="10"/>
      <c r="AU161" s="10"/>
      <c r="AV161" s="10" t="e">
        <f>VLOOKUP(AS161,공통데이터!$D$3:$G$16,4,FALSE)</f>
        <v>#NUM!</v>
      </c>
      <c r="AW161" s="10" t="str">
        <f t="shared" si="145"/>
        <v>길원1 - 스트라이커</v>
      </c>
      <c r="AX161" s="12" t="e">
        <f t="array" ref="AX161">INDEX(던전,SMALL(IF((AX155&gt;입장레벨)*(AX155&lt;보상한계),MATCH(ROW(던전),ROW(던전)),""),ROWS($A$1:$A$5)),COLUMNS($A$1:$A$5))</f>
        <v>#NUM!</v>
      </c>
      <c r="AY161" s="10"/>
    </row>
    <row r="162" spans="2:51" ht="16.5" customHeight="1">
      <c r="B162" s="10"/>
      <c r="C162" s="10"/>
      <c r="D162" s="10"/>
      <c r="E162" s="12" t="e">
        <f t="array" ref="E162">INDEX(던전,SMALL(IF((E155&gt;입장레벨)*(E155&lt;보상한계),MATCH(ROW(던전),ROW(던전)),""),ROWS($A$1:$A$6)),COLUMNS($A$1:$A$6))</f>
        <v>#NUM!</v>
      </c>
      <c r="F162" s="10"/>
      <c r="G162" s="10"/>
      <c r="H162" s="10" t="e">
        <f>VLOOKUP(E162,공통데이터!$D$3:$G$16,4,FALSE)</f>
        <v>#NUM!</v>
      </c>
      <c r="I162" s="10" t="str">
        <f t="shared" si="137"/>
        <v>길원1 - 스트라이커</v>
      </c>
      <c r="J162" s="12" t="e">
        <f t="array" ref="J162">INDEX(던전,SMALL(IF((J155&gt;입장레벨)*(J155&lt;보상한계),MATCH(ROW(던전),ROW(던전)),""),ROWS($A$1:$A$6)),COLUMNS($A$1:$A$6))</f>
        <v>#NUM!</v>
      </c>
      <c r="K162" s="10"/>
      <c r="L162" s="10"/>
      <c r="M162" s="10" t="e">
        <f>VLOOKUP(J162,공통데이터!$D$3:$G$16,4,FALSE)</f>
        <v>#NUM!</v>
      </c>
      <c r="N162" s="10" t="str">
        <f t="shared" si="138"/>
        <v>길원1 - 스트라이커</v>
      </c>
      <c r="O162" s="12" t="e">
        <f t="array" ref="O162">INDEX(던전,SMALL(IF((O155&gt;입장레벨)*(O155&lt;보상한계),MATCH(ROW(던전),ROW(던전)),""),ROWS($A$1:$A$6)),COLUMNS($A$1:$A$6))</f>
        <v>#NUM!</v>
      </c>
      <c r="P162" s="10"/>
      <c r="Q162" s="10"/>
      <c r="R162" s="10" t="e">
        <f>VLOOKUP(O162,공통데이터!$D$3:$G$16,4,FALSE)</f>
        <v>#NUM!</v>
      </c>
      <c r="S162" s="10" t="str">
        <f t="shared" si="139"/>
        <v>길원1 - 스트라이커</v>
      </c>
      <c r="T162" s="12" t="e">
        <f t="array" ref="T162">INDEX(던전,SMALL(IF((T155&gt;입장레벨)*(T155&lt;보상한계),MATCH(ROW(던전),ROW(던전)),""),ROWS($A$1:$A$6)),COLUMNS($A$1:$A$6))</f>
        <v>#NUM!</v>
      </c>
      <c r="U162" s="10"/>
      <c r="V162" s="10"/>
      <c r="W162" s="10" t="e">
        <f>VLOOKUP(T162,공통데이터!$D$3:$G$16,4,FALSE)</f>
        <v>#NUM!</v>
      </c>
      <c r="X162" s="10" t="str">
        <f t="shared" si="140"/>
        <v>길원1 - 스트라이커</v>
      </c>
      <c r="Y162" s="12" t="e">
        <f t="array" ref="Y162">INDEX(던전,SMALL(IF((Y155&gt;입장레벨)*(Y155&lt;보상한계),MATCH(ROW(던전),ROW(던전)),""),ROWS($A$1:$A$6)),COLUMNS($A$1:$A$6))</f>
        <v>#NUM!</v>
      </c>
      <c r="Z162" s="10"/>
      <c r="AA162" s="10"/>
      <c r="AB162" s="10" t="e">
        <f>VLOOKUP(Y162,공통데이터!$D$3:$G$16,4,FALSE)</f>
        <v>#NUM!</v>
      </c>
      <c r="AC162" s="10" t="str">
        <f t="shared" si="141"/>
        <v>길원1 - 스트라이커</v>
      </c>
      <c r="AD162" s="12" t="e">
        <f t="array" ref="AD162">INDEX(던전,SMALL(IF((AD155&gt;입장레벨)*(AD155&lt;보상한계),MATCH(ROW(던전),ROW(던전)),""),ROWS($A$1:$A$6)),COLUMNS($A$1:$A$6))</f>
        <v>#NUM!</v>
      </c>
      <c r="AE162" s="10"/>
      <c r="AF162" s="10"/>
      <c r="AG162" s="10" t="e">
        <f>VLOOKUP(AD162,공통데이터!$D$3:$G$16,4,FALSE)</f>
        <v>#NUM!</v>
      </c>
      <c r="AH162" s="10" t="str">
        <f t="shared" si="142"/>
        <v>길원1 - 스트라이커</v>
      </c>
      <c r="AI162" s="12" t="e">
        <f t="array" ref="AI162">INDEX(던전,SMALL(IF((AI155&gt;입장레벨)*(AI155&lt;보상한계),MATCH(ROW(던전),ROW(던전)),""),ROWS($A$1:$A$6)),COLUMNS($A$1:$A$6))</f>
        <v>#NUM!</v>
      </c>
      <c r="AJ162" s="10"/>
      <c r="AK162" s="10"/>
      <c r="AL162" s="10" t="e">
        <f>VLOOKUP(AI162,공통데이터!$D$3:$G$16,4,FALSE)</f>
        <v>#NUM!</v>
      </c>
      <c r="AM162" s="10" t="str">
        <f t="shared" si="143"/>
        <v>길원1 - 스트라이커</v>
      </c>
      <c r="AN162" s="12" t="e">
        <f t="array" ref="AN162">INDEX(던전,SMALL(IF((AN155&gt;입장레벨)*(AN155&lt;보상한계),MATCH(ROW(던전),ROW(던전)),""),ROWS($A$1:$A$6)),COLUMNS($A$1:$A$6))</f>
        <v>#NUM!</v>
      </c>
      <c r="AO162" s="10"/>
      <c r="AP162" s="10"/>
      <c r="AQ162" s="10" t="e">
        <f>VLOOKUP(AN162,공통데이터!$D$3:$G$16,4,FALSE)</f>
        <v>#NUM!</v>
      </c>
      <c r="AR162" s="10" t="str">
        <f t="shared" si="144"/>
        <v>길원1 - 스트라이커</v>
      </c>
      <c r="AS162" s="12" t="e">
        <f t="array" ref="AS162">INDEX(던전,SMALL(IF((AS155&gt;입장레벨)*(AS155&lt;보상한계),MATCH(ROW(던전),ROW(던전)),""),ROWS($A$1:$A$6)),COLUMNS($A$1:$A$6))</f>
        <v>#NUM!</v>
      </c>
      <c r="AT162" s="10"/>
      <c r="AU162" s="10"/>
      <c r="AV162" s="10" t="e">
        <f>VLOOKUP(AS162,공통데이터!$D$3:$G$16,4,FALSE)</f>
        <v>#NUM!</v>
      </c>
      <c r="AW162" s="10" t="str">
        <f t="shared" si="145"/>
        <v>길원1 - 스트라이커</v>
      </c>
      <c r="AX162" s="12" t="e">
        <f t="array" ref="AX162">INDEX(던전,SMALL(IF((AX155&gt;입장레벨)*(AX155&lt;보상한계),MATCH(ROW(던전),ROW(던전)),""),ROWS($A$1:$A$6)),COLUMNS($A$1:$A$6))</f>
        <v>#NUM!</v>
      </c>
      <c r="AY162" s="10"/>
    </row>
    <row r="163" spans="2:51" ht="16.5" customHeight="1"/>
    <row r="164" spans="2:51" ht="16.5" customHeight="1">
      <c r="B164" s="10"/>
      <c r="C164" s="10"/>
      <c r="D164" s="10"/>
      <c r="E164" s="3" t="str">
        <f>개인현황!E164</f>
        <v>직업 선택</v>
      </c>
      <c r="F164" s="10" t="s">
        <v>2</v>
      </c>
      <c r="G164" s="10" t="s">
        <v>19</v>
      </c>
      <c r="H164" s="10" t="s">
        <v>4</v>
      </c>
      <c r="I164" s="10" t="s">
        <v>5</v>
      </c>
      <c r="J164" s="3" t="str">
        <f>개인현황!I164</f>
        <v>직업 선택</v>
      </c>
      <c r="K164" s="10" t="s">
        <v>2</v>
      </c>
      <c r="L164" s="10" t="s">
        <v>19</v>
      </c>
      <c r="M164" s="10" t="s">
        <v>4</v>
      </c>
      <c r="N164" s="10" t="s">
        <v>5</v>
      </c>
      <c r="O164" s="3" t="str">
        <f>개인현황!M164</f>
        <v>직업 선택</v>
      </c>
      <c r="P164" s="10" t="s">
        <v>2</v>
      </c>
      <c r="Q164" s="10" t="s">
        <v>19</v>
      </c>
      <c r="R164" s="10" t="s">
        <v>4</v>
      </c>
      <c r="S164" s="10" t="s">
        <v>5</v>
      </c>
      <c r="T164" s="3" t="str">
        <f>개인현황!Q164</f>
        <v>직업 선택</v>
      </c>
      <c r="U164" s="10" t="s">
        <v>2</v>
      </c>
      <c r="V164" s="10" t="s">
        <v>19</v>
      </c>
      <c r="W164" s="10" t="s">
        <v>4</v>
      </c>
      <c r="X164" s="10" t="s">
        <v>5</v>
      </c>
      <c r="Y164" s="3" t="str">
        <f>개인현황!U164</f>
        <v>직업 선택</v>
      </c>
      <c r="Z164" s="10" t="s">
        <v>2</v>
      </c>
      <c r="AA164" s="10" t="s">
        <v>19</v>
      </c>
      <c r="AB164" s="10" t="s">
        <v>4</v>
      </c>
      <c r="AC164" s="10" t="s">
        <v>5</v>
      </c>
      <c r="AD164" s="3" t="str">
        <f>개인현황!Y164</f>
        <v>직업 선택</v>
      </c>
      <c r="AE164" s="10" t="s">
        <v>2</v>
      </c>
      <c r="AF164" s="10" t="s">
        <v>19</v>
      </c>
      <c r="AG164" s="10" t="s">
        <v>4</v>
      </c>
      <c r="AH164" s="10" t="s">
        <v>5</v>
      </c>
      <c r="AI164" s="3" t="str">
        <f>개인현황!AC164</f>
        <v>직업 선택</v>
      </c>
      <c r="AJ164" s="10" t="s">
        <v>2</v>
      </c>
      <c r="AK164" s="10" t="s">
        <v>19</v>
      </c>
      <c r="AL164" s="10" t="s">
        <v>4</v>
      </c>
      <c r="AM164" s="10" t="s">
        <v>5</v>
      </c>
      <c r="AN164" s="3" t="str">
        <f>개인현황!AG164</f>
        <v>직업 선택</v>
      </c>
      <c r="AO164" s="10" t="s">
        <v>2</v>
      </c>
      <c r="AP164" s="10" t="s">
        <v>19</v>
      </c>
      <c r="AQ164" s="10" t="s">
        <v>4</v>
      </c>
      <c r="AR164" s="10" t="s">
        <v>5</v>
      </c>
      <c r="AS164" s="3" t="str">
        <f>개인현황!AK164</f>
        <v>직업 선택</v>
      </c>
      <c r="AT164" s="10" t="s">
        <v>2</v>
      </c>
      <c r="AU164" s="10" t="s">
        <v>19</v>
      </c>
      <c r="AV164" s="10" t="s">
        <v>4</v>
      </c>
      <c r="AW164" s="10" t="s">
        <v>5</v>
      </c>
      <c r="AX164" s="3" t="str">
        <f>개인현황!AO164</f>
        <v>직업 선택</v>
      </c>
      <c r="AY164" s="10" t="s">
        <v>2</v>
      </c>
    </row>
    <row r="165" spans="2:51" ht="16.5" customHeight="1">
      <c r="B165" s="10"/>
      <c r="C165" s="10"/>
      <c r="D165" s="10"/>
      <c r="E165" s="3">
        <f>개인현황!E165</f>
        <v>0</v>
      </c>
      <c r="F165" s="10"/>
      <c r="G165" s="10"/>
      <c r="H165" s="10"/>
      <c r="I165" s="10"/>
      <c r="J165" s="3">
        <f>개인현황!I165</f>
        <v>0</v>
      </c>
      <c r="K165" s="10"/>
      <c r="L165" s="10"/>
      <c r="M165" s="10"/>
      <c r="N165" s="10"/>
      <c r="O165" s="3">
        <f>개인현황!M165</f>
        <v>0</v>
      </c>
      <c r="P165" s="10"/>
      <c r="Q165" s="10"/>
      <c r="R165" s="10"/>
      <c r="S165" s="10"/>
      <c r="T165" s="3">
        <f>개인현황!Q165</f>
        <v>0</v>
      </c>
      <c r="U165" s="10"/>
      <c r="V165" s="10"/>
      <c r="W165" s="10"/>
      <c r="X165" s="10"/>
      <c r="Y165" s="3">
        <f>개인현황!U165</f>
        <v>0</v>
      </c>
      <c r="Z165" s="10"/>
      <c r="AA165" s="10"/>
      <c r="AB165" s="10"/>
      <c r="AC165" s="10"/>
      <c r="AD165" s="3">
        <f>개인현황!Y165</f>
        <v>0</v>
      </c>
      <c r="AE165" s="10"/>
      <c r="AF165" s="10"/>
      <c r="AG165" s="10"/>
      <c r="AH165" s="10"/>
      <c r="AI165" s="3">
        <f>개인현황!AC165</f>
        <v>0</v>
      </c>
      <c r="AJ165" s="10"/>
      <c r="AK165" s="10"/>
      <c r="AL165" s="10"/>
      <c r="AM165" s="10"/>
      <c r="AN165" s="3">
        <f>개인현황!AG165</f>
        <v>0</v>
      </c>
      <c r="AO165" s="10"/>
      <c r="AP165" s="10"/>
      <c r="AQ165" s="10"/>
      <c r="AR165" s="10"/>
      <c r="AS165" s="3">
        <f>개인현황!AK165</f>
        <v>0</v>
      </c>
      <c r="AT165" s="10"/>
      <c r="AU165" s="10"/>
      <c r="AV165" s="10"/>
      <c r="AW165" s="10"/>
      <c r="AX165" s="3">
        <f>개인현황!AO165</f>
        <v>0</v>
      </c>
      <c r="AY165" s="10"/>
    </row>
    <row r="166" spans="2:51" ht="16.5" customHeight="1">
      <c r="B166" s="10" t="str">
        <f>개인현황!B166</f>
        <v>길원17</v>
      </c>
      <c r="C166" s="10"/>
      <c r="D166" s="10"/>
      <c r="E166" s="10" t="s">
        <v>20</v>
      </c>
      <c r="F166" s="10"/>
      <c r="G166" s="10"/>
      <c r="H166" s="10"/>
      <c r="I166" s="10" t="str">
        <f t="shared" ref="I166:I172" si="146">$B$6&amp;" - "&amp;$E$4</f>
        <v>길원1 - 스트라이커</v>
      </c>
      <c r="J166" s="10" t="s">
        <v>20</v>
      </c>
      <c r="K166" s="10"/>
      <c r="L166" s="10"/>
      <c r="M166" s="10"/>
      <c r="N166" s="10" t="str">
        <f t="shared" ref="N166:N172" si="147">$B$6&amp;" - "&amp;$E$4</f>
        <v>길원1 - 스트라이커</v>
      </c>
      <c r="O166" s="10" t="s">
        <v>20</v>
      </c>
      <c r="P166" s="10"/>
      <c r="Q166" s="10"/>
      <c r="R166" s="10"/>
      <c r="S166" s="10" t="str">
        <f t="shared" ref="S166:S172" si="148">$B$6&amp;" - "&amp;$E$4</f>
        <v>길원1 - 스트라이커</v>
      </c>
      <c r="T166" s="10" t="s">
        <v>20</v>
      </c>
      <c r="U166" s="10"/>
      <c r="V166" s="10"/>
      <c r="W166" s="10"/>
      <c r="X166" s="10" t="str">
        <f t="shared" ref="X166:X172" si="149">$B$6&amp;" - "&amp;$E$4</f>
        <v>길원1 - 스트라이커</v>
      </c>
      <c r="Y166" s="10" t="s">
        <v>20</v>
      </c>
      <c r="Z166" s="10"/>
      <c r="AA166" s="10"/>
      <c r="AB166" s="10"/>
      <c r="AC166" s="10" t="str">
        <f t="shared" ref="AC166:AC172" si="150">$B$6&amp;" - "&amp;$E$4</f>
        <v>길원1 - 스트라이커</v>
      </c>
      <c r="AD166" s="10" t="s">
        <v>20</v>
      </c>
      <c r="AE166" s="10"/>
      <c r="AF166" s="10"/>
      <c r="AG166" s="10"/>
      <c r="AH166" s="10" t="str">
        <f t="shared" ref="AH166:AH172" si="151">$B$6&amp;" - "&amp;$E$4</f>
        <v>길원1 - 스트라이커</v>
      </c>
      <c r="AI166" s="10" t="s">
        <v>20</v>
      </c>
      <c r="AJ166" s="10"/>
      <c r="AK166" s="10"/>
      <c r="AL166" s="10"/>
      <c r="AM166" s="10" t="str">
        <f t="shared" ref="AM166:AM172" si="152">$B$6&amp;" - "&amp;$E$4</f>
        <v>길원1 - 스트라이커</v>
      </c>
      <c r="AN166" s="10" t="s">
        <v>20</v>
      </c>
      <c r="AO166" s="10"/>
      <c r="AP166" s="10"/>
      <c r="AQ166" s="10"/>
      <c r="AR166" s="10" t="str">
        <f t="shared" ref="AR166:AR172" si="153">$B$6&amp;" - "&amp;$E$4</f>
        <v>길원1 - 스트라이커</v>
      </c>
      <c r="AS166" s="10" t="s">
        <v>20</v>
      </c>
      <c r="AT166" s="10"/>
      <c r="AU166" s="10"/>
      <c r="AV166" s="10"/>
      <c r="AW166" s="10" t="str">
        <f t="shared" ref="AW166:AW172" si="154">$B$6&amp;" - "&amp;$E$4</f>
        <v>길원1 - 스트라이커</v>
      </c>
      <c r="AX166" s="10" t="s">
        <v>20</v>
      </c>
      <c r="AY166" s="10"/>
    </row>
    <row r="167" spans="2:51" ht="16.5" customHeight="1">
      <c r="B167" s="10"/>
      <c r="C167" s="10"/>
      <c r="D167" s="10"/>
      <c r="E167" s="12" t="e">
        <f t="array" ref="E167">INDEX(던전,SMALL(IF((E165&gt;입장레벨)*(E165&lt;보상한계),MATCH(ROW(던전),ROW(던전)),""),ROWS($A$1)),COLUMNS($A$1))</f>
        <v>#NUM!</v>
      </c>
      <c r="F167" s="10"/>
      <c r="G167" s="10"/>
      <c r="H167" s="10" t="e">
        <f>VLOOKUP(E167,공통데이터!$D$3:$G$16,4,FALSE)</f>
        <v>#NUM!</v>
      </c>
      <c r="I167" s="10" t="str">
        <f t="shared" si="146"/>
        <v>길원1 - 스트라이커</v>
      </c>
      <c r="J167" s="12" t="e">
        <f t="array" ref="J167">INDEX(던전,SMALL(IF((J165&gt;입장레벨)*(J165&lt;보상한계),MATCH(ROW(던전),ROW(던전)),""),ROWS($A$1)),COLUMNS($A$1))</f>
        <v>#NUM!</v>
      </c>
      <c r="K167" s="10"/>
      <c r="L167" s="10"/>
      <c r="M167" s="10" t="e">
        <f>VLOOKUP(J167,공통데이터!$D$3:$G$16,4,FALSE)</f>
        <v>#NUM!</v>
      </c>
      <c r="N167" s="10" t="str">
        <f t="shared" si="147"/>
        <v>길원1 - 스트라이커</v>
      </c>
      <c r="O167" s="12" t="e">
        <f t="array" ref="O167">INDEX(던전,SMALL(IF((O165&gt;입장레벨)*(O165&lt;보상한계),MATCH(ROW(던전),ROW(던전)),""),ROWS($A$1)),COLUMNS($A$1))</f>
        <v>#NUM!</v>
      </c>
      <c r="P167" s="10"/>
      <c r="Q167" s="10"/>
      <c r="R167" s="10" t="e">
        <f>VLOOKUP(O167,공통데이터!$D$3:$G$16,4,FALSE)</f>
        <v>#NUM!</v>
      </c>
      <c r="S167" s="10" t="str">
        <f t="shared" si="148"/>
        <v>길원1 - 스트라이커</v>
      </c>
      <c r="T167" s="12" t="e">
        <f t="array" ref="T167">INDEX(던전,SMALL(IF((T165&gt;입장레벨)*(T165&lt;보상한계),MATCH(ROW(던전),ROW(던전)),""),ROWS($A$1)),COLUMNS($A$1))</f>
        <v>#NUM!</v>
      </c>
      <c r="U167" s="10"/>
      <c r="V167" s="10"/>
      <c r="W167" s="10" t="e">
        <f>VLOOKUP(T167,공통데이터!$D$3:$G$16,4,FALSE)</f>
        <v>#NUM!</v>
      </c>
      <c r="X167" s="10" t="str">
        <f t="shared" si="149"/>
        <v>길원1 - 스트라이커</v>
      </c>
      <c r="Y167" s="12" t="e">
        <f t="array" ref="Y167">INDEX(던전,SMALL(IF((Y165&gt;입장레벨)*(Y165&lt;보상한계),MATCH(ROW(던전),ROW(던전)),""),ROWS($A$1)),COLUMNS($A$1))</f>
        <v>#NUM!</v>
      </c>
      <c r="Z167" s="10"/>
      <c r="AA167" s="10"/>
      <c r="AB167" s="10" t="e">
        <f>VLOOKUP(Y167,공통데이터!$D$3:$G$16,4,FALSE)</f>
        <v>#NUM!</v>
      </c>
      <c r="AC167" s="10" t="str">
        <f t="shared" si="150"/>
        <v>길원1 - 스트라이커</v>
      </c>
      <c r="AD167" s="12" t="e">
        <f t="array" ref="AD167">INDEX(던전,SMALL(IF((AD165&gt;입장레벨)*(AD165&lt;보상한계),MATCH(ROW(던전),ROW(던전)),""),ROWS($A$1)),COLUMNS($A$1))</f>
        <v>#NUM!</v>
      </c>
      <c r="AE167" s="10"/>
      <c r="AF167" s="10"/>
      <c r="AG167" s="10" t="e">
        <f>VLOOKUP(AD167,공통데이터!$D$3:$G$16,4,FALSE)</f>
        <v>#NUM!</v>
      </c>
      <c r="AH167" s="10" t="str">
        <f t="shared" si="151"/>
        <v>길원1 - 스트라이커</v>
      </c>
      <c r="AI167" s="12" t="e">
        <f t="array" ref="AI167">INDEX(던전,SMALL(IF((AI165&gt;입장레벨)*(AI165&lt;보상한계),MATCH(ROW(던전),ROW(던전)),""),ROWS($A$1)),COLUMNS($A$1))</f>
        <v>#NUM!</v>
      </c>
      <c r="AJ167" s="10"/>
      <c r="AK167" s="10"/>
      <c r="AL167" s="10" t="e">
        <f>VLOOKUP(AI167,공통데이터!$D$3:$G$16,4,FALSE)</f>
        <v>#NUM!</v>
      </c>
      <c r="AM167" s="10" t="str">
        <f t="shared" si="152"/>
        <v>길원1 - 스트라이커</v>
      </c>
      <c r="AN167" s="12" t="e">
        <f t="array" ref="AN167">INDEX(던전,SMALL(IF((AN165&gt;입장레벨)*(AN165&lt;보상한계),MATCH(ROW(던전),ROW(던전)),""),ROWS($A$1)),COLUMNS($A$1))</f>
        <v>#NUM!</v>
      </c>
      <c r="AO167" s="10"/>
      <c r="AP167" s="10"/>
      <c r="AQ167" s="10" t="e">
        <f>VLOOKUP(AN167,공통데이터!$D$3:$G$16,4,FALSE)</f>
        <v>#NUM!</v>
      </c>
      <c r="AR167" s="10" t="str">
        <f t="shared" si="153"/>
        <v>길원1 - 스트라이커</v>
      </c>
      <c r="AS167" s="12" t="e">
        <f t="array" ref="AS167">INDEX(던전,SMALL(IF((AS165&gt;입장레벨)*(AS165&lt;보상한계),MATCH(ROW(던전),ROW(던전)),""),ROWS($A$1)),COLUMNS($A$1))</f>
        <v>#NUM!</v>
      </c>
      <c r="AT167" s="10"/>
      <c r="AU167" s="10"/>
      <c r="AV167" s="10" t="e">
        <f>VLOOKUP(AS167,공통데이터!$D$3:$G$16,4,FALSE)</f>
        <v>#NUM!</v>
      </c>
      <c r="AW167" s="10" t="str">
        <f t="shared" si="154"/>
        <v>길원1 - 스트라이커</v>
      </c>
      <c r="AX167" s="12" t="e">
        <f t="array" ref="AX167">INDEX(던전,SMALL(IF((AX165&gt;입장레벨)*(AX165&lt;보상한계),MATCH(ROW(던전),ROW(던전)),""),ROWS($A$1)),COLUMNS($A$1))</f>
        <v>#NUM!</v>
      </c>
      <c r="AY167" s="10"/>
    </row>
    <row r="168" spans="2:51" ht="16.5" customHeight="1">
      <c r="B168" s="10"/>
      <c r="C168" s="10"/>
      <c r="D168" s="10"/>
      <c r="E168" s="12" t="e">
        <f t="array" ref="E168">INDEX(던전,SMALL(IF((E165&gt;입장레벨)*(E165&lt;보상한계),MATCH(ROW(던전),ROW(던전)),""),ROWS($A$1:$A$2)),COLUMNS($A$1:$A$2))</f>
        <v>#NUM!</v>
      </c>
      <c r="F168" s="10"/>
      <c r="G168" s="10"/>
      <c r="H168" s="10" t="e">
        <f>VLOOKUP(E168,공통데이터!$D$3:$G$16,4,FALSE)</f>
        <v>#NUM!</v>
      </c>
      <c r="I168" s="10" t="str">
        <f t="shared" si="146"/>
        <v>길원1 - 스트라이커</v>
      </c>
      <c r="J168" s="12" t="e">
        <f t="array" ref="J168">INDEX(던전,SMALL(IF((J165&gt;입장레벨)*(J165&lt;보상한계),MATCH(ROW(던전),ROW(던전)),""),ROWS($A$1:$A$2)),COLUMNS($A$1:$A$2))</f>
        <v>#NUM!</v>
      </c>
      <c r="K168" s="10"/>
      <c r="L168" s="10"/>
      <c r="M168" s="10" t="e">
        <f>VLOOKUP(J168,공통데이터!$D$3:$G$16,4,FALSE)</f>
        <v>#NUM!</v>
      </c>
      <c r="N168" s="10" t="str">
        <f t="shared" si="147"/>
        <v>길원1 - 스트라이커</v>
      </c>
      <c r="O168" s="12" t="e">
        <f t="array" ref="O168">INDEX(던전,SMALL(IF((O165&gt;입장레벨)*(O165&lt;보상한계),MATCH(ROW(던전),ROW(던전)),""),ROWS($A$1:$A$2)),COLUMNS($A$1:$A$2))</f>
        <v>#NUM!</v>
      </c>
      <c r="P168" s="10"/>
      <c r="Q168" s="10"/>
      <c r="R168" s="10" t="e">
        <f>VLOOKUP(O168,공통데이터!$D$3:$G$16,4,FALSE)</f>
        <v>#NUM!</v>
      </c>
      <c r="S168" s="10" t="str">
        <f t="shared" si="148"/>
        <v>길원1 - 스트라이커</v>
      </c>
      <c r="T168" s="12" t="e">
        <f t="array" ref="T168">INDEX(던전,SMALL(IF((T165&gt;입장레벨)*(T165&lt;보상한계),MATCH(ROW(던전),ROW(던전)),""),ROWS($A$1:$A$2)),COLUMNS($A$1:$A$2))</f>
        <v>#NUM!</v>
      </c>
      <c r="U168" s="10"/>
      <c r="V168" s="10"/>
      <c r="W168" s="10" t="e">
        <f>VLOOKUP(T168,공통데이터!$D$3:$G$16,4,FALSE)</f>
        <v>#NUM!</v>
      </c>
      <c r="X168" s="10" t="str">
        <f t="shared" si="149"/>
        <v>길원1 - 스트라이커</v>
      </c>
      <c r="Y168" s="12" t="e">
        <f t="array" ref="Y168">INDEX(던전,SMALL(IF((Y165&gt;입장레벨)*(Y165&lt;보상한계),MATCH(ROW(던전),ROW(던전)),""),ROWS($A$1:$A$2)),COLUMNS($A$1:$A$2))</f>
        <v>#NUM!</v>
      </c>
      <c r="Z168" s="10"/>
      <c r="AA168" s="10"/>
      <c r="AB168" s="10" t="e">
        <f>VLOOKUP(Y168,공통데이터!$D$3:$G$16,4,FALSE)</f>
        <v>#NUM!</v>
      </c>
      <c r="AC168" s="10" t="str">
        <f t="shared" si="150"/>
        <v>길원1 - 스트라이커</v>
      </c>
      <c r="AD168" s="12" t="e">
        <f t="array" ref="AD168">INDEX(던전,SMALL(IF((AD165&gt;입장레벨)*(AD165&lt;보상한계),MATCH(ROW(던전),ROW(던전)),""),ROWS($A$1:$A$2)),COLUMNS($A$1:$A$2))</f>
        <v>#NUM!</v>
      </c>
      <c r="AE168" s="10"/>
      <c r="AF168" s="10"/>
      <c r="AG168" s="10" t="e">
        <f>VLOOKUP(AD168,공통데이터!$D$3:$G$16,4,FALSE)</f>
        <v>#NUM!</v>
      </c>
      <c r="AH168" s="10" t="str">
        <f t="shared" si="151"/>
        <v>길원1 - 스트라이커</v>
      </c>
      <c r="AI168" s="12" t="e">
        <f t="array" ref="AI168">INDEX(던전,SMALL(IF((AI165&gt;입장레벨)*(AI165&lt;보상한계),MATCH(ROW(던전),ROW(던전)),""),ROWS($A$1:$A$2)),COLUMNS($A$1:$A$2))</f>
        <v>#NUM!</v>
      </c>
      <c r="AJ168" s="10"/>
      <c r="AK168" s="10"/>
      <c r="AL168" s="10" t="e">
        <f>VLOOKUP(AI168,공통데이터!$D$3:$G$16,4,FALSE)</f>
        <v>#NUM!</v>
      </c>
      <c r="AM168" s="10" t="str">
        <f t="shared" si="152"/>
        <v>길원1 - 스트라이커</v>
      </c>
      <c r="AN168" s="12" t="e">
        <f t="array" ref="AN168">INDEX(던전,SMALL(IF((AN165&gt;입장레벨)*(AN165&lt;보상한계),MATCH(ROW(던전),ROW(던전)),""),ROWS($A$1:$A$2)),COLUMNS($A$1:$A$2))</f>
        <v>#NUM!</v>
      </c>
      <c r="AO168" s="10"/>
      <c r="AP168" s="10"/>
      <c r="AQ168" s="10" t="e">
        <f>VLOOKUP(AN168,공통데이터!$D$3:$G$16,4,FALSE)</f>
        <v>#NUM!</v>
      </c>
      <c r="AR168" s="10" t="str">
        <f t="shared" si="153"/>
        <v>길원1 - 스트라이커</v>
      </c>
      <c r="AS168" s="12" t="e">
        <f t="array" ref="AS168">INDEX(던전,SMALL(IF((AS165&gt;입장레벨)*(AS165&lt;보상한계),MATCH(ROW(던전),ROW(던전)),""),ROWS($A$1:$A$2)),COLUMNS($A$1:$A$2))</f>
        <v>#NUM!</v>
      </c>
      <c r="AT168" s="10"/>
      <c r="AU168" s="10"/>
      <c r="AV168" s="10" t="e">
        <f>VLOOKUP(AS168,공통데이터!$D$3:$G$16,4,FALSE)</f>
        <v>#NUM!</v>
      </c>
      <c r="AW168" s="10" t="str">
        <f t="shared" si="154"/>
        <v>길원1 - 스트라이커</v>
      </c>
      <c r="AX168" s="12" t="e">
        <f t="array" ref="AX168">INDEX(던전,SMALL(IF((AX165&gt;입장레벨)*(AX165&lt;보상한계),MATCH(ROW(던전),ROW(던전)),""),ROWS($A$1:$A$2)),COLUMNS($A$1:$A$2))</f>
        <v>#NUM!</v>
      </c>
      <c r="AY168" s="10"/>
    </row>
    <row r="169" spans="2:51" ht="16.5" customHeight="1">
      <c r="B169" s="10"/>
      <c r="C169" s="10"/>
      <c r="D169" s="10"/>
      <c r="E169" s="12" t="e">
        <f t="array" ref="E169">INDEX(던전,SMALL(IF((E165&gt;입장레벨)*(E165&lt;보상한계),MATCH(ROW(던전),ROW(던전)),""),ROWS($A$1:$A$3)),COLUMNS($A$1:$A$3))</f>
        <v>#NUM!</v>
      </c>
      <c r="F169" s="10"/>
      <c r="G169" s="10"/>
      <c r="H169" s="10" t="e">
        <f>VLOOKUP(E169,공통데이터!$D$3:$G$16,4,FALSE)</f>
        <v>#NUM!</v>
      </c>
      <c r="I169" s="10" t="str">
        <f t="shared" si="146"/>
        <v>길원1 - 스트라이커</v>
      </c>
      <c r="J169" s="12" t="e">
        <f t="array" ref="J169">INDEX(던전,SMALL(IF((J165&gt;입장레벨)*(J165&lt;보상한계),MATCH(ROW(던전),ROW(던전)),""),ROWS($A$1:$A$3)),COLUMNS($A$1:$A$3))</f>
        <v>#NUM!</v>
      </c>
      <c r="K169" s="10"/>
      <c r="L169" s="10"/>
      <c r="M169" s="10" t="e">
        <f>VLOOKUP(J169,공통데이터!$D$3:$G$16,4,FALSE)</f>
        <v>#NUM!</v>
      </c>
      <c r="N169" s="10" t="str">
        <f t="shared" si="147"/>
        <v>길원1 - 스트라이커</v>
      </c>
      <c r="O169" s="12" t="e">
        <f t="array" ref="O169">INDEX(던전,SMALL(IF((O165&gt;입장레벨)*(O165&lt;보상한계),MATCH(ROW(던전),ROW(던전)),""),ROWS($A$1:$A$3)),COLUMNS($A$1:$A$3))</f>
        <v>#NUM!</v>
      </c>
      <c r="P169" s="10"/>
      <c r="Q169" s="10"/>
      <c r="R169" s="10" t="e">
        <f>VLOOKUP(O169,공통데이터!$D$3:$G$16,4,FALSE)</f>
        <v>#NUM!</v>
      </c>
      <c r="S169" s="10" t="str">
        <f t="shared" si="148"/>
        <v>길원1 - 스트라이커</v>
      </c>
      <c r="T169" s="12" t="e">
        <f t="array" ref="T169">INDEX(던전,SMALL(IF((T165&gt;입장레벨)*(T165&lt;보상한계),MATCH(ROW(던전),ROW(던전)),""),ROWS($A$1:$A$3)),COLUMNS($A$1:$A$3))</f>
        <v>#NUM!</v>
      </c>
      <c r="U169" s="10"/>
      <c r="V169" s="10"/>
      <c r="W169" s="10" t="e">
        <f>VLOOKUP(T169,공통데이터!$D$3:$G$16,4,FALSE)</f>
        <v>#NUM!</v>
      </c>
      <c r="X169" s="10" t="str">
        <f t="shared" si="149"/>
        <v>길원1 - 스트라이커</v>
      </c>
      <c r="Y169" s="12" t="e">
        <f t="array" ref="Y169">INDEX(던전,SMALL(IF((Y165&gt;입장레벨)*(Y165&lt;보상한계),MATCH(ROW(던전),ROW(던전)),""),ROWS($A$1:$A$3)),COLUMNS($A$1:$A$3))</f>
        <v>#NUM!</v>
      </c>
      <c r="Z169" s="10"/>
      <c r="AA169" s="10"/>
      <c r="AB169" s="10" t="e">
        <f>VLOOKUP(Y169,공통데이터!$D$3:$G$16,4,FALSE)</f>
        <v>#NUM!</v>
      </c>
      <c r="AC169" s="10" t="str">
        <f t="shared" si="150"/>
        <v>길원1 - 스트라이커</v>
      </c>
      <c r="AD169" s="12" t="e">
        <f t="array" ref="AD169">INDEX(던전,SMALL(IF((AD165&gt;입장레벨)*(AD165&lt;보상한계),MATCH(ROW(던전),ROW(던전)),""),ROWS($A$1:$A$3)),COLUMNS($A$1:$A$3))</f>
        <v>#NUM!</v>
      </c>
      <c r="AE169" s="10"/>
      <c r="AF169" s="10"/>
      <c r="AG169" s="10" t="e">
        <f>VLOOKUP(AD169,공통데이터!$D$3:$G$16,4,FALSE)</f>
        <v>#NUM!</v>
      </c>
      <c r="AH169" s="10" t="str">
        <f t="shared" si="151"/>
        <v>길원1 - 스트라이커</v>
      </c>
      <c r="AI169" s="12" t="e">
        <f t="array" ref="AI169">INDEX(던전,SMALL(IF((AI165&gt;입장레벨)*(AI165&lt;보상한계),MATCH(ROW(던전),ROW(던전)),""),ROWS($A$1:$A$3)),COLUMNS($A$1:$A$3))</f>
        <v>#NUM!</v>
      </c>
      <c r="AJ169" s="10"/>
      <c r="AK169" s="10"/>
      <c r="AL169" s="10" t="e">
        <f>VLOOKUP(AI169,공통데이터!$D$3:$G$16,4,FALSE)</f>
        <v>#NUM!</v>
      </c>
      <c r="AM169" s="10" t="str">
        <f t="shared" si="152"/>
        <v>길원1 - 스트라이커</v>
      </c>
      <c r="AN169" s="12" t="e">
        <f t="array" ref="AN169">INDEX(던전,SMALL(IF((AN165&gt;입장레벨)*(AN165&lt;보상한계),MATCH(ROW(던전),ROW(던전)),""),ROWS($A$1:$A$3)),COLUMNS($A$1:$A$3))</f>
        <v>#NUM!</v>
      </c>
      <c r="AO169" s="10"/>
      <c r="AP169" s="10"/>
      <c r="AQ169" s="10" t="e">
        <f>VLOOKUP(AN169,공통데이터!$D$3:$G$16,4,FALSE)</f>
        <v>#NUM!</v>
      </c>
      <c r="AR169" s="10" t="str">
        <f t="shared" si="153"/>
        <v>길원1 - 스트라이커</v>
      </c>
      <c r="AS169" s="12" t="e">
        <f t="array" ref="AS169">INDEX(던전,SMALL(IF((AS165&gt;입장레벨)*(AS165&lt;보상한계),MATCH(ROW(던전),ROW(던전)),""),ROWS($A$1:$A$3)),COLUMNS($A$1:$A$3))</f>
        <v>#NUM!</v>
      </c>
      <c r="AT169" s="10"/>
      <c r="AU169" s="10"/>
      <c r="AV169" s="10" t="e">
        <f>VLOOKUP(AS169,공통데이터!$D$3:$G$16,4,FALSE)</f>
        <v>#NUM!</v>
      </c>
      <c r="AW169" s="10" t="str">
        <f t="shared" si="154"/>
        <v>길원1 - 스트라이커</v>
      </c>
      <c r="AX169" s="12" t="e">
        <f t="array" ref="AX169">INDEX(던전,SMALL(IF((AX165&gt;입장레벨)*(AX165&lt;보상한계),MATCH(ROW(던전),ROW(던전)),""),ROWS($A$1:$A$3)),COLUMNS($A$1:$A$3))</f>
        <v>#NUM!</v>
      </c>
      <c r="AY169" s="10"/>
    </row>
    <row r="170" spans="2:51" ht="16.5" customHeight="1">
      <c r="B170" s="10"/>
      <c r="C170" s="10"/>
      <c r="D170" s="10"/>
      <c r="E170" s="12" t="e">
        <f t="array" ref="E170">INDEX(던전,SMALL(IF((E165&gt;입장레벨)*(E165&lt;보상한계),MATCH(ROW(던전),ROW(던전)),""),ROWS($A$1:$A$4)),COLUMNS($A$1:$A$4))</f>
        <v>#NUM!</v>
      </c>
      <c r="F170" s="10"/>
      <c r="G170" s="10"/>
      <c r="H170" s="10" t="e">
        <f>VLOOKUP(E170,공통데이터!$D$3:$G$16,4,FALSE)</f>
        <v>#NUM!</v>
      </c>
      <c r="I170" s="10" t="str">
        <f t="shared" si="146"/>
        <v>길원1 - 스트라이커</v>
      </c>
      <c r="J170" s="12" t="e">
        <f t="array" ref="J170">INDEX(던전,SMALL(IF((J165&gt;입장레벨)*(J165&lt;보상한계),MATCH(ROW(던전),ROW(던전)),""),ROWS($A$1:$A$4)),COLUMNS($A$1:$A$4))</f>
        <v>#NUM!</v>
      </c>
      <c r="K170" s="10"/>
      <c r="L170" s="10"/>
      <c r="M170" s="10" t="e">
        <f>VLOOKUP(J170,공통데이터!$D$3:$G$16,4,FALSE)</f>
        <v>#NUM!</v>
      </c>
      <c r="N170" s="10" t="str">
        <f t="shared" si="147"/>
        <v>길원1 - 스트라이커</v>
      </c>
      <c r="O170" s="12" t="e">
        <f t="array" ref="O170">INDEX(던전,SMALL(IF((O165&gt;입장레벨)*(O165&lt;보상한계),MATCH(ROW(던전),ROW(던전)),""),ROWS($A$1:$A$4)),COLUMNS($A$1:$A$4))</f>
        <v>#NUM!</v>
      </c>
      <c r="P170" s="10"/>
      <c r="Q170" s="10"/>
      <c r="R170" s="10" t="e">
        <f>VLOOKUP(O170,공통데이터!$D$3:$G$16,4,FALSE)</f>
        <v>#NUM!</v>
      </c>
      <c r="S170" s="10" t="str">
        <f t="shared" si="148"/>
        <v>길원1 - 스트라이커</v>
      </c>
      <c r="T170" s="12" t="e">
        <f t="array" ref="T170">INDEX(던전,SMALL(IF((T165&gt;입장레벨)*(T165&lt;보상한계),MATCH(ROW(던전),ROW(던전)),""),ROWS($A$1:$A$4)),COLUMNS($A$1:$A$4))</f>
        <v>#NUM!</v>
      </c>
      <c r="U170" s="10"/>
      <c r="V170" s="10"/>
      <c r="W170" s="10" t="e">
        <f>VLOOKUP(T170,공통데이터!$D$3:$G$16,4,FALSE)</f>
        <v>#NUM!</v>
      </c>
      <c r="X170" s="10" t="str">
        <f t="shared" si="149"/>
        <v>길원1 - 스트라이커</v>
      </c>
      <c r="Y170" s="12" t="e">
        <f t="array" ref="Y170">INDEX(던전,SMALL(IF((Y165&gt;입장레벨)*(Y165&lt;보상한계),MATCH(ROW(던전),ROW(던전)),""),ROWS($A$1:$A$4)),COLUMNS($A$1:$A$4))</f>
        <v>#NUM!</v>
      </c>
      <c r="Z170" s="10"/>
      <c r="AA170" s="10"/>
      <c r="AB170" s="10" t="e">
        <f>VLOOKUP(Y170,공통데이터!$D$3:$G$16,4,FALSE)</f>
        <v>#NUM!</v>
      </c>
      <c r="AC170" s="10" t="str">
        <f t="shared" si="150"/>
        <v>길원1 - 스트라이커</v>
      </c>
      <c r="AD170" s="12" t="e">
        <f t="array" ref="AD170">INDEX(던전,SMALL(IF((AD165&gt;입장레벨)*(AD165&lt;보상한계),MATCH(ROW(던전),ROW(던전)),""),ROWS($A$1:$A$4)),COLUMNS($A$1:$A$4))</f>
        <v>#NUM!</v>
      </c>
      <c r="AE170" s="10"/>
      <c r="AF170" s="10"/>
      <c r="AG170" s="10" t="e">
        <f>VLOOKUP(AD170,공통데이터!$D$3:$G$16,4,FALSE)</f>
        <v>#NUM!</v>
      </c>
      <c r="AH170" s="10" t="str">
        <f t="shared" si="151"/>
        <v>길원1 - 스트라이커</v>
      </c>
      <c r="AI170" s="12" t="e">
        <f t="array" ref="AI170">INDEX(던전,SMALL(IF((AI165&gt;입장레벨)*(AI165&lt;보상한계),MATCH(ROW(던전),ROW(던전)),""),ROWS($A$1:$A$4)),COLUMNS($A$1:$A$4))</f>
        <v>#NUM!</v>
      </c>
      <c r="AJ170" s="10"/>
      <c r="AK170" s="10"/>
      <c r="AL170" s="10" t="e">
        <f>VLOOKUP(AI170,공통데이터!$D$3:$G$16,4,FALSE)</f>
        <v>#NUM!</v>
      </c>
      <c r="AM170" s="10" t="str">
        <f t="shared" si="152"/>
        <v>길원1 - 스트라이커</v>
      </c>
      <c r="AN170" s="12" t="e">
        <f t="array" ref="AN170">INDEX(던전,SMALL(IF((AN165&gt;입장레벨)*(AN165&lt;보상한계),MATCH(ROW(던전),ROW(던전)),""),ROWS($A$1:$A$4)),COLUMNS($A$1:$A$4))</f>
        <v>#NUM!</v>
      </c>
      <c r="AO170" s="10"/>
      <c r="AP170" s="10"/>
      <c r="AQ170" s="10" t="e">
        <f>VLOOKUP(AN170,공통데이터!$D$3:$G$16,4,FALSE)</f>
        <v>#NUM!</v>
      </c>
      <c r="AR170" s="10" t="str">
        <f t="shared" si="153"/>
        <v>길원1 - 스트라이커</v>
      </c>
      <c r="AS170" s="12" t="e">
        <f t="array" ref="AS170">INDEX(던전,SMALL(IF((AS165&gt;입장레벨)*(AS165&lt;보상한계),MATCH(ROW(던전),ROW(던전)),""),ROWS($A$1:$A$4)),COLUMNS($A$1:$A$4))</f>
        <v>#NUM!</v>
      </c>
      <c r="AT170" s="10"/>
      <c r="AU170" s="10"/>
      <c r="AV170" s="10" t="e">
        <f>VLOOKUP(AS170,공통데이터!$D$3:$G$16,4,FALSE)</f>
        <v>#NUM!</v>
      </c>
      <c r="AW170" s="10" t="str">
        <f t="shared" si="154"/>
        <v>길원1 - 스트라이커</v>
      </c>
      <c r="AX170" s="12" t="e">
        <f t="array" ref="AX170">INDEX(던전,SMALL(IF((AX165&gt;입장레벨)*(AX165&lt;보상한계),MATCH(ROW(던전),ROW(던전)),""),ROWS($A$1:$A$4)),COLUMNS($A$1:$A$4))</f>
        <v>#NUM!</v>
      </c>
      <c r="AY170" s="10"/>
    </row>
    <row r="171" spans="2:51" ht="16.5" customHeight="1">
      <c r="B171" s="10"/>
      <c r="C171" s="10"/>
      <c r="D171" s="10"/>
      <c r="E171" s="12" t="e">
        <f t="array" ref="E171">INDEX(던전,SMALL(IF((E165&gt;입장레벨)*(E165&lt;보상한계),MATCH(ROW(던전),ROW(던전)),""),ROWS($A$1:$A$5)),COLUMNS($A$1:$A$5))</f>
        <v>#NUM!</v>
      </c>
      <c r="F171" s="10"/>
      <c r="G171" s="10"/>
      <c r="H171" s="10" t="e">
        <f>VLOOKUP(E171,공통데이터!$D$3:$G$16,4,FALSE)</f>
        <v>#NUM!</v>
      </c>
      <c r="I171" s="10" t="str">
        <f t="shared" si="146"/>
        <v>길원1 - 스트라이커</v>
      </c>
      <c r="J171" s="12" t="e">
        <f t="array" ref="J171">INDEX(던전,SMALL(IF((J165&gt;입장레벨)*(J165&lt;보상한계),MATCH(ROW(던전),ROW(던전)),""),ROWS($A$1:$A$5)),COLUMNS($A$1:$A$5))</f>
        <v>#NUM!</v>
      </c>
      <c r="K171" s="10"/>
      <c r="L171" s="10"/>
      <c r="M171" s="10" t="e">
        <f>VLOOKUP(J171,공통데이터!$D$3:$G$16,4,FALSE)</f>
        <v>#NUM!</v>
      </c>
      <c r="N171" s="10" t="str">
        <f t="shared" si="147"/>
        <v>길원1 - 스트라이커</v>
      </c>
      <c r="O171" s="12" t="e">
        <f t="array" ref="O171">INDEX(던전,SMALL(IF((O165&gt;입장레벨)*(O165&lt;보상한계),MATCH(ROW(던전),ROW(던전)),""),ROWS($A$1:$A$5)),COLUMNS($A$1:$A$5))</f>
        <v>#NUM!</v>
      </c>
      <c r="P171" s="10"/>
      <c r="Q171" s="10"/>
      <c r="R171" s="10" t="e">
        <f>VLOOKUP(O171,공통데이터!$D$3:$G$16,4,FALSE)</f>
        <v>#NUM!</v>
      </c>
      <c r="S171" s="10" t="str">
        <f t="shared" si="148"/>
        <v>길원1 - 스트라이커</v>
      </c>
      <c r="T171" s="12" t="e">
        <f t="array" ref="T171">INDEX(던전,SMALL(IF((T165&gt;입장레벨)*(T165&lt;보상한계),MATCH(ROW(던전),ROW(던전)),""),ROWS($A$1:$A$5)),COLUMNS($A$1:$A$5))</f>
        <v>#NUM!</v>
      </c>
      <c r="U171" s="10"/>
      <c r="V171" s="10"/>
      <c r="W171" s="10" t="e">
        <f>VLOOKUP(T171,공통데이터!$D$3:$G$16,4,FALSE)</f>
        <v>#NUM!</v>
      </c>
      <c r="X171" s="10" t="str">
        <f t="shared" si="149"/>
        <v>길원1 - 스트라이커</v>
      </c>
      <c r="Y171" s="12" t="e">
        <f t="array" ref="Y171">INDEX(던전,SMALL(IF((Y165&gt;입장레벨)*(Y165&lt;보상한계),MATCH(ROW(던전),ROW(던전)),""),ROWS($A$1:$A$5)),COLUMNS($A$1:$A$5))</f>
        <v>#NUM!</v>
      </c>
      <c r="Z171" s="10"/>
      <c r="AA171" s="10"/>
      <c r="AB171" s="10" t="e">
        <f>VLOOKUP(Y171,공통데이터!$D$3:$G$16,4,FALSE)</f>
        <v>#NUM!</v>
      </c>
      <c r="AC171" s="10" t="str">
        <f t="shared" si="150"/>
        <v>길원1 - 스트라이커</v>
      </c>
      <c r="AD171" s="12" t="e">
        <f t="array" ref="AD171">INDEX(던전,SMALL(IF((AD165&gt;입장레벨)*(AD165&lt;보상한계),MATCH(ROW(던전),ROW(던전)),""),ROWS($A$1:$A$5)),COLUMNS($A$1:$A$5))</f>
        <v>#NUM!</v>
      </c>
      <c r="AE171" s="10"/>
      <c r="AF171" s="10"/>
      <c r="AG171" s="10" t="e">
        <f>VLOOKUP(AD171,공통데이터!$D$3:$G$16,4,FALSE)</f>
        <v>#NUM!</v>
      </c>
      <c r="AH171" s="10" t="str">
        <f t="shared" si="151"/>
        <v>길원1 - 스트라이커</v>
      </c>
      <c r="AI171" s="12" t="e">
        <f t="array" ref="AI171">INDEX(던전,SMALL(IF((AI165&gt;입장레벨)*(AI165&lt;보상한계),MATCH(ROW(던전),ROW(던전)),""),ROWS($A$1:$A$5)),COLUMNS($A$1:$A$5))</f>
        <v>#NUM!</v>
      </c>
      <c r="AJ171" s="10"/>
      <c r="AK171" s="10"/>
      <c r="AL171" s="10" t="e">
        <f>VLOOKUP(AI171,공통데이터!$D$3:$G$16,4,FALSE)</f>
        <v>#NUM!</v>
      </c>
      <c r="AM171" s="10" t="str">
        <f t="shared" si="152"/>
        <v>길원1 - 스트라이커</v>
      </c>
      <c r="AN171" s="12" t="e">
        <f t="array" ref="AN171">INDEX(던전,SMALL(IF((AN165&gt;입장레벨)*(AN165&lt;보상한계),MATCH(ROW(던전),ROW(던전)),""),ROWS($A$1:$A$5)),COLUMNS($A$1:$A$5))</f>
        <v>#NUM!</v>
      </c>
      <c r="AO171" s="10"/>
      <c r="AP171" s="10"/>
      <c r="AQ171" s="10" t="e">
        <f>VLOOKUP(AN171,공통데이터!$D$3:$G$16,4,FALSE)</f>
        <v>#NUM!</v>
      </c>
      <c r="AR171" s="10" t="str">
        <f t="shared" si="153"/>
        <v>길원1 - 스트라이커</v>
      </c>
      <c r="AS171" s="12" t="e">
        <f t="array" ref="AS171">INDEX(던전,SMALL(IF((AS165&gt;입장레벨)*(AS165&lt;보상한계),MATCH(ROW(던전),ROW(던전)),""),ROWS($A$1:$A$5)),COLUMNS($A$1:$A$5))</f>
        <v>#NUM!</v>
      </c>
      <c r="AT171" s="10"/>
      <c r="AU171" s="10"/>
      <c r="AV171" s="10" t="e">
        <f>VLOOKUP(AS171,공통데이터!$D$3:$G$16,4,FALSE)</f>
        <v>#NUM!</v>
      </c>
      <c r="AW171" s="10" t="str">
        <f t="shared" si="154"/>
        <v>길원1 - 스트라이커</v>
      </c>
      <c r="AX171" s="12" t="e">
        <f t="array" ref="AX171">INDEX(던전,SMALL(IF((AX165&gt;입장레벨)*(AX165&lt;보상한계),MATCH(ROW(던전),ROW(던전)),""),ROWS($A$1:$A$5)),COLUMNS($A$1:$A$5))</f>
        <v>#NUM!</v>
      </c>
      <c r="AY171" s="10"/>
    </row>
    <row r="172" spans="2:51" ht="16.5" customHeight="1">
      <c r="B172" s="10"/>
      <c r="C172" s="10"/>
      <c r="D172" s="10"/>
      <c r="E172" s="12" t="e">
        <f t="array" ref="E172">INDEX(던전,SMALL(IF((E165&gt;입장레벨)*(E165&lt;보상한계),MATCH(ROW(던전),ROW(던전)),""),ROWS($A$1:$A$6)),COLUMNS($A$1:$A$6))</f>
        <v>#NUM!</v>
      </c>
      <c r="F172" s="10"/>
      <c r="G172" s="10"/>
      <c r="H172" s="10" t="e">
        <f>VLOOKUP(E172,공통데이터!$D$3:$G$16,4,FALSE)</f>
        <v>#NUM!</v>
      </c>
      <c r="I172" s="10" t="str">
        <f t="shared" si="146"/>
        <v>길원1 - 스트라이커</v>
      </c>
      <c r="J172" s="12" t="e">
        <f t="array" ref="J172">INDEX(던전,SMALL(IF((J165&gt;입장레벨)*(J165&lt;보상한계),MATCH(ROW(던전),ROW(던전)),""),ROWS($A$1:$A$6)),COLUMNS($A$1:$A$6))</f>
        <v>#NUM!</v>
      </c>
      <c r="K172" s="10"/>
      <c r="L172" s="10"/>
      <c r="M172" s="10" t="e">
        <f>VLOOKUP(J172,공통데이터!$D$3:$G$16,4,FALSE)</f>
        <v>#NUM!</v>
      </c>
      <c r="N172" s="10" t="str">
        <f t="shared" si="147"/>
        <v>길원1 - 스트라이커</v>
      </c>
      <c r="O172" s="12" t="e">
        <f t="array" ref="O172">INDEX(던전,SMALL(IF((O165&gt;입장레벨)*(O165&lt;보상한계),MATCH(ROW(던전),ROW(던전)),""),ROWS($A$1:$A$6)),COLUMNS($A$1:$A$6))</f>
        <v>#NUM!</v>
      </c>
      <c r="P172" s="10"/>
      <c r="Q172" s="10"/>
      <c r="R172" s="10" t="e">
        <f>VLOOKUP(O172,공통데이터!$D$3:$G$16,4,FALSE)</f>
        <v>#NUM!</v>
      </c>
      <c r="S172" s="10" t="str">
        <f t="shared" si="148"/>
        <v>길원1 - 스트라이커</v>
      </c>
      <c r="T172" s="12" t="e">
        <f t="array" ref="T172">INDEX(던전,SMALL(IF((T165&gt;입장레벨)*(T165&lt;보상한계),MATCH(ROW(던전),ROW(던전)),""),ROWS($A$1:$A$6)),COLUMNS($A$1:$A$6))</f>
        <v>#NUM!</v>
      </c>
      <c r="U172" s="10"/>
      <c r="V172" s="10"/>
      <c r="W172" s="10" t="e">
        <f>VLOOKUP(T172,공통데이터!$D$3:$G$16,4,FALSE)</f>
        <v>#NUM!</v>
      </c>
      <c r="X172" s="10" t="str">
        <f t="shared" si="149"/>
        <v>길원1 - 스트라이커</v>
      </c>
      <c r="Y172" s="12" t="e">
        <f t="array" ref="Y172">INDEX(던전,SMALL(IF((Y165&gt;입장레벨)*(Y165&lt;보상한계),MATCH(ROW(던전),ROW(던전)),""),ROWS($A$1:$A$6)),COLUMNS($A$1:$A$6))</f>
        <v>#NUM!</v>
      </c>
      <c r="Z172" s="10"/>
      <c r="AA172" s="10"/>
      <c r="AB172" s="10" t="e">
        <f>VLOOKUP(Y172,공통데이터!$D$3:$G$16,4,FALSE)</f>
        <v>#NUM!</v>
      </c>
      <c r="AC172" s="10" t="str">
        <f t="shared" si="150"/>
        <v>길원1 - 스트라이커</v>
      </c>
      <c r="AD172" s="12" t="e">
        <f t="array" ref="AD172">INDEX(던전,SMALL(IF((AD165&gt;입장레벨)*(AD165&lt;보상한계),MATCH(ROW(던전),ROW(던전)),""),ROWS($A$1:$A$6)),COLUMNS($A$1:$A$6))</f>
        <v>#NUM!</v>
      </c>
      <c r="AE172" s="10"/>
      <c r="AF172" s="10"/>
      <c r="AG172" s="10" t="e">
        <f>VLOOKUP(AD172,공통데이터!$D$3:$G$16,4,FALSE)</f>
        <v>#NUM!</v>
      </c>
      <c r="AH172" s="10" t="str">
        <f t="shared" si="151"/>
        <v>길원1 - 스트라이커</v>
      </c>
      <c r="AI172" s="12" t="e">
        <f t="array" ref="AI172">INDEX(던전,SMALL(IF((AI165&gt;입장레벨)*(AI165&lt;보상한계),MATCH(ROW(던전),ROW(던전)),""),ROWS($A$1:$A$6)),COLUMNS($A$1:$A$6))</f>
        <v>#NUM!</v>
      </c>
      <c r="AJ172" s="10"/>
      <c r="AK172" s="10"/>
      <c r="AL172" s="10" t="e">
        <f>VLOOKUP(AI172,공통데이터!$D$3:$G$16,4,FALSE)</f>
        <v>#NUM!</v>
      </c>
      <c r="AM172" s="10" t="str">
        <f t="shared" si="152"/>
        <v>길원1 - 스트라이커</v>
      </c>
      <c r="AN172" s="12" t="e">
        <f t="array" ref="AN172">INDEX(던전,SMALL(IF((AN165&gt;입장레벨)*(AN165&lt;보상한계),MATCH(ROW(던전),ROW(던전)),""),ROWS($A$1:$A$6)),COLUMNS($A$1:$A$6))</f>
        <v>#NUM!</v>
      </c>
      <c r="AO172" s="10"/>
      <c r="AP172" s="10"/>
      <c r="AQ172" s="10" t="e">
        <f>VLOOKUP(AN172,공통데이터!$D$3:$G$16,4,FALSE)</f>
        <v>#NUM!</v>
      </c>
      <c r="AR172" s="10" t="str">
        <f t="shared" si="153"/>
        <v>길원1 - 스트라이커</v>
      </c>
      <c r="AS172" s="12" t="e">
        <f t="array" ref="AS172">INDEX(던전,SMALL(IF((AS165&gt;입장레벨)*(AS165&lt;보상한계),MATCH(ROW(던전),ROW(던전)),""),ROWS($A$1:$A$6)),COLUMNS($A$1:$A$6))</f>
        <v>#NUM!</v>
      </c>
      <c r="AT172" s="10"/>
      <c r="AU172" s="10"/>
      <c r="AV172" s="10" t="e">
        <f>VLOOKUP(AS172,공통데이터!$D$3:$G$16,4,FALSE)</f>
        <v>#NUM!</v>
      </c>
      <c r="AW172" s="10" t="str">
        <f t="shared" si="154"/>
        <v>길원1 - 스트라이커</v>
      </c>
      <c r="AX172" s="12" t="e">
        <f t="array" ref="AX172">INDEX(던전,SMALL(IF((AX165&gt;입장레벨)*(AX165&lt;보상한계),MATCH(ROW(던전),ROW(던전)),""),ROWS($A$1:$A$6)),COLUMNS($A$1:$A$6))</f>
        <v>#NUM!</v>
      </c>
      <c r="AY172" s="10"/>
    </row>
    <row r="173" spans="2:51" ht="16.5" customHeight="1"/>
    <row r="174" spans="2:51" ht="16.5" customHeight="1">
      <c r="B174" s="10"/>
      <c r="C174" s="10"/>
      <c r="D174" s="10"/>
      <c r="E174" s="3" t="str">
        <f>개인현황!E174</f>
        <v>직업 선택</v>
      </c>
      <c r="F174" s="10" t="s">
        <v>2</v>
      </c>
      <c r="G174" s="10" t="s">
        <v>19</v>
      </c>
      <c r="H174" s="10" t="s">
        <v>4</v>
      </c>
      <c r="I174" s="10" t="s">
        <v>5</v>
      </c>
      <c r="J174" s="3" t="str">
        <f>개인현황!I174</f>
        <v>직업 선택</v>
      </c>
      <c r="K174" s="10" t="s">
        <v>2</v>
      </c>
      <c r="L174" s="10" t="s">
        <v>19</v>
      </c>
      <c r="M174" s="10" t="s">
        <v>4</v>
      </c>
      <c r="N174" s="10" t="s">
        <v>5</v>
      </c>
      <c r="O174" s="3" t="str">
        <f>개인현황!M174</f>
        <v>직업 선택</v>
      </c>
      <c r="P174" s="10" t="s">
        <v>2</v>
      </c>
      <c r="Q174" s="10" t="s">
        <v>19</v>
      </c>
      <c r="R174" s="10" t="s">
        <v>4</v>
      </c>
      <c r="S174" s="10" t="s">
        <v>5</v>
      </c>
      <c r="T174" s="3" t="str">
        <f>개인현황!Q174</f>
        <v>직업 선택</v>
      </c>
      <c r="U174" s="10" t="s">
        <v>2</v>
      </c>
      <c r="V174" s="10" t="s">
        <v>19</v>
      </c>
      <c r="W174" s="10" t="s">
        <v>4</v>
      </c>
      <c r="X174" s="10" t="s">
        <v>5</v>
      </c>
      <c r="Y174" s="3" t="str">
        <f>개인현황!U174</f>
        <v>직업 선택</v>
      </c>
      <c r="Z174" s="10" t="s">
        <v>2</v>
      </c>
      <c r="AA174" s="10" t="s">
        <v>19</v>
      </c>
      <c r="AB174" s="10" t="s">
        <v>4</v>
      </c>
      <c r="AC174" s="10" t="s">
        <v>5</v>
      </c>
      <c r="AD174" s="3" t="str">
        <f>개인현황!Y174</f>
        <v>직업 선택</v>
      </c>
      <c r="AE174" s="10" t="s">
        <v>2</v>
      </c>
      <c r="AF174" s="10" t="s">
        <v>19</v>
      </c>
      <c r="AG174" s="10" t="s">
        <v>4</v>
      </c>
      <c r="AH174" s="10" t="s">
        <v>5</v>
      </c>
      <c r="AI174" s="3" t="str">
        <f>개인현황!AC174</f>
        <v>직업 선택</v>
      </c>
      <c r="AJ174" s="10" t="s">
        <v>2</v>
      </c>
      <c r="AK174" s="10" t="s">
        <v>19</v>
      </c>
      <c r="AL174" s="10" t="s">
        <v>4</v>
      </c>
      <c r="AM174" s="10" t="s">
        <v>5</v>
      </c>
      <c r="AN174" s="3" t="str">
        <f>개인현황!AG174</f>
        <v>직업 선택</v>
      </c>
      <c r="AO174" s="10" t="s">
        <v>2</v>
      </c>
      <c r="AP174" s="10" t="s">
        <v>19</v>
      </c>
      <c r="AQ174" s="10" t="s">
        <v>4</v>
      </c>
      <c r="AR174" s="10" t="s">
        <v>5</v>
      </c>
      <c r="AS174" s="3" t="str">
        <f>개인현황!AK174</f>
        <v>직업 선택</v>
      </c>
      <c r="AT174" s="10" t="s">
        <v>2</v>
      </c>
      <c r="AU174" s="10" t="s">
        <v>19</v>
      </c>
      <c r="AV174" s="10" t="s">
        <v>4</v>
      </c>
      <c r="AW174" s="10" t="s">
        <v>5</v>
      </c>
      <c r="AX174" s="3" t="str">
        <f>개인현황!AO174</f>
        <v>직업 선택</v>
      </c>
      <c r="AY174" s="10" t="s">
        <v>2</v>
      </c>
    </row>
    <row r="175" spans="2:51" ht="16.5" customHeight="1">
      <c r="B175" s="10"/>
      <c r="C175" s="10"/>
      <c r="D175" s="10"/>
      <c r="E175" s="3">
        <f>개인현황!E175</f>
        <v>0</v>
      </c>
      <c r="F175" s="10"/>
      <c r="G175" s="10"/>
      <c r="H175" s="10"/>
      <c r="I175" s="10"/>
      <c r="J175" s="3">
        <f>개인현황!I175</f>
        <v>0</v>
      </c>
      <c r="K175" s="10"/>
      <c r="L175" s="10"/>
      <c r="M175" s="10"/>
      <c r="N175" s="10"/>
      <c r="O175" s="3">
        <f>개인현황!M175</f>
        <v>0</v>
      </c>
      <c r="P175" s="10"/>
      <c r="Q175" s="10"/>
      <c r="R175" s="10"/>
      <c r="S175" s="10"/>
      <c r="T175" s="3">
        <f>개인현황!Q175</f>
        <v>0</v>
      </c>
      <c r="U175" s="10"/>
      <c r="V175" s="10"/>
      <c r="W175" s="10"/>
      <c r="X175" s="10"/>
      <c r="Y175" s="3">
        <f>개인현황!U175</f>
        <v>0</v>
      </c>
      <c r="Z175" s="10"/>
      <c r="AA175" s="10"/>
      <c r="AB175" s="10"/>
      <c r="AC175" s="10"/>
      <c r="AD175" s="3">
        <f>개인현황!Y175</f>
        <v>0</v>
      </c>
      <c r="AE175" s="10"/>
      <c r="AF175" s="10"/>
      <c r="AG175" s="10"/>
      <c r="AH175" s="10"/>
      <c r="AI175" s="3">
        <f>개인현황!AC175</f>
        <v>0</v>
      </c>
      <c r="AJ175" s="10"/>
      <c r="AK175" s="10"/>
      <c r="AL175" s="10"/>
      <c r="AM175" s="10"/>
      <c r="AN175" s="3">
        <f>개인현황!AG175</f>
        <v>0</v>
      </c>
      <c r="AO175" s="10"/>
      <c r="AP175" s="10"/>
      <c r="AQ175" s="10"/>
      <c r="AR175" s="10"/>
      <c r="AS175" s="3">
        <f>개인현황!AK175</f>
        <v>0</v>
      </c>
      <c r="AT175" s="10"/>
      <c r="AU175" s="10"/>
      <c r="AV175" s="10"/>
      <c r="AW175" s="10"/>
      <c r="AX175" s="3">
        <f>개인현황!AO175</f>
        <v>0</v>
      </c>
      <c r="AY175" s="10"/>
    </row>
    <row r="176" spans="2:51" ht="16.5" customHeight="1">
      <c r="B176" s="10" t="str">
        <f>개인현황!B176</f>
        <v>길원18</v>
      </c>
      <c r="C176" s="10"/>
      <c r="D176" s="10"/>
      <c r="E176" s="10" t="s">
        <v>20</v>
      </c>
      <c r="F176" s="10"/>
      <c r="G176" s="10"/>
      <c r="H176" s="10"/>
      <c r="I176" s="10" t="str">
        <f t="shared" ref="I176:I182" si="155">$B$6&amp;" - "&amp;$E$4</f>
        <v>길원1 - 스트라이커</v>
      </c>
      <c r="J176" s="10" t="s">
        <v>20</v>
      </c>
      <c r="K176" s="10"/>
      <c r="L176" s="10"/>
      <c r="M176" s="10"/>
      <c r="N176" s="10" t="str">
        <f t="shared" ref="N176:N182" si="156">$B$6&amp;" - "&amp;$E$4</f>
        <v>길원1 - 스트라이커</v>
      </c>
      <c r="O176" s="10" t="s">
        <v>20</v>
      </c>
      <c r="P176" s="10"/>
      <c r="Q176" s="10"/>
      <c r="R176" s="10"/>
      <c r="S176" s="10" t="str">
        <f t="shared" ref="S176:S182" si="157">$B$6&amp;" - "&amp;$E$4</f>
        <v>길원1 - 스트라이커</v>
      </c>
      <c r="T176" s="10" t="s">
        <v>20</v>
      </c>
      <c r="U176" s="10"/>
      <c r="V176" s="10"/>
      <c r="W176" s="10"/>
      <c r="X176" s="10" t="str">
        <f t="shared" ref="X176:X182" si="158">$B$6&amp;" - "&amp;$E$4</f>
        <v>길원1 - 스트라이커</v>
      </c>
      <c r="Y176" s="10" t="s">
        <v>20</v>
      </c>
      <c r="Z176" s="10"/>
      <c r="AA176" s="10"/>
      <c r="AB176" s="10"/>
      <c r="AC176" s="10" t="str">
        <f t="shared" ref="AC176:AC182" si="159">$B$6&amp;" - "&amp;$E$4</f>
        <v>길원1 - 스트라이커</v>
      </c>
      <c r="AD176" s="10" t="s">
        <v>20</v>
      </c>
      <c r="AE176" s="10"/>
      <c r="AF176" s="10"/>
      <c r="AG176" s="10"/>
      <c r="AH176" s="10" t="str">
        <f t="shared" ref="AH176:AH182" si="160">$B$6&amp;" - "&amp;$E$4</f>
        <v>길원1 - 스트라이커</v>
      </c>
      <c r="AI176" s="10" t="s">
        <v>20</v>
      </c>
      <c r="AJ176" s="10"/>
      <c r="AK176" s="10"/>
      <c r="AL176" s="10"/>
      <c r="AM176" s="10" t="str">
        <f t="shared" ref="AM176:AM182" si="161">$B$6&amp;" - "&amp;$E$4</f>
        <v>길원1 - 스트라이커</v>
      </c>
      <c r="AN176" s="10" t="s">
        <v>20</v>
      </c>
      <c r="AO176" s="10"/>
      <c r="AP176" s="10"/>
      <c r="AQ176" s="10"/>
      <c r="AR176" s="10" t="str">
        <f t="shared" ref="AR176:AR182" si="162">$B$6&amp;" - "&amp;$E$4</f>
        <v>길원1 - 스트라이커</v>
      </c>
      <c r="AS176" s="10" t="s">
        <v>20</v>
      </c>
      <c r="AT176" s="10"/>
      <c r="AU176" s="10"/>
      <c r="AV176" s="10"/>
      <c r="AW176" s="10" t="str">
        <f t="shared" ref="AW176:AW182" si="163">$B$6&amp;" - "&amp;$E$4</f>
        <v>길원1 - 스트라이커</v>
      </c>
      <c r="AX176" s="10" t="s">
        <v>20</v>
      </c>
      <c r="AY176" s="10"/>
    </row>
    <row r="177" spans="2:51" ht="16.5" customHeight="1">
      <c r="B177" s="10"/>
      <c r="C177" s="10"/>
      <c r="D177" s="10"/>
      <c r="E177" s="12" t="e">
        <f t="array" ref="E177">INDEX(던전,SMALL(IF((E175&gt;입장레벨)*(E175&lt;보상한계),MATCH(ROW(던전),ROW(던전)),""),ROWS($A$1)),COLUMNS($A$1))</f>
        <v>#NUM!</v>
      </c>
      <c r="F177" s="10"/>
      <c r="G177" s="10"/>
      <c r="H177" s="10" t="e">
        <f>VLOOKUP(E177,공통데이터!$D$3:$G$16,4,FALSE)</f>
        <v>#NUM!</v>
      </c>
      <c r="I177" s="10" t="str">
        <f t="shared" si="155"/>
        <v>길원1 - 스트라이커</v>
      </c>
      <c r="J177" s="12" t="e">
        <f t="array" ref="J177">INDEX(던전,SMALL(IF((J175&gt;입장레벨)*(J175&lt;보상한계),MATCH(ROW(던전),ROW(던전)),""),ROWS($A$1)),COLUMNS($A$1))</f>
        <v>#NUM!</v>
      </c>
      <c r="K177" s="10"/>
      <c r="L177" s="10"/>
      <c r="M177" s="10" t="e">
        <f>VLOOKUP(J177,공통데이터!$D$3:$G$16,4,FALSE)</f>
        <v>#NUM!</v>
      </c>
      <c r="N177" s="10" t="str">
        <f t="shared" si="156"/>
        <v>길원1 - 스트라이커</v>
      </c>
      <c r="O177" s="12" t="e">
        <f t="array" ref="O177">INDEX(던전,SMALL(IF((O175&gt;입장레벨)*(O175&lt;보상한계),MATCH(ROW(던전),ROW(던전)),""),ROWS($A$1)),COLUMNS($A$1))</f>
        <v>#NUM!</v>
      </c>
      <c r="P177" s="10"/>
      <c r="Q177" s="10"/>
      <c r="R177" s="10" t="e">
        <f>VLOOKUP(O177,공통데이터!$D$3:$G$16,4,FALSE)</f>
        <v>#NUM!</v>
      </c>
      <c r="S177" s="10" t="str">
        <f t="shared" si="157"/>
        <v>길원1 - 스트라이커</v>
      </c>
      <c r="T177" s="12" t="e">
        <f t="array" ref="T177">INDEX(던전,SMALL(IF((T175&gt;입장레벨)*(T175&lt;보상한계),MATCH(ROW(던전),ROW(던전)),""),ROWS($A$1)),COLUMNS($A$1))</f>
        <v>#NUM!</v>
      </c>
      <c r="U177" s="10"/>
      <c r="V177" s="10"/>
      <c r="W177" s="10" t="e">
        <f>VLOOKUP(T177,공통데이터!$D$3:$G$16,4,FALSE)</f>
        <v>#NUM!</v>
      </c>
      <c r="X177" s="10" t="str">
        <f t="shared" si="158"/>
        <v>길원1 - 스트라이커</v>
      </c>
      <c r="Y177" s="12" t="e">
        <f t="array" ref="Y177">INDEX(던전,SMALL(IF((Y175&gt;입장레벨)*(Y175&lt;보상한계),MATCH(ROW(던전),ROW(던전)),""),ROWS($A$1)),COLUMNS($A$1))</f>
        <v>#NUM!</v>
      </c>
      <c r="Z177" s="10"/>
      <c r="AA177" s="10"/>
      <c r="AB177" s="10" t="e">
        <f>VLOOKUP(Y177,공통데이터!$D$3:$G$16,4,FALSE)</f>
        <v>#NUM!</v>
      </c>
      <c r="AC177" s="10" t="str">
        <f t="shared" si="159"/>
        <v>길원1 - 스트라이커</v>
      </c>
      <c r="AD177" s="12" t="e">
        <f t="array" ref="AD177">INDEX(던전,SMALL(IF((AD175&gt;입장레벨)*(AD175&lt;보상한계),MATCH(ROW(던전),ROW(던전)),""),ROWS($A$1)),COLUMNS($A$1))</f>
        <v>#NUM!</v>
      </c>
      <c r="AE177" s="10"/>
      <c r="AF177" s="10"/>
      <c r="AG177" s="10" t="e">
        <f>VLOOKUP(AD177,공통데이터!$D$3:$G$16,4,FALSE)</f>
        <v>#NUM!</v>
      </c>
      <c r="AH177" s="10" t="str">
        <f t="shared" si="160"/>
        <v>길원1 - 스트라이커</v>
      </c>
      <c r="AI177" s="12" t="e">
        <f t="array" ref="AI177">INDEX(던전,SMALL(IF((AI175&gt;입장레벨)*(AI175&lt;보상한계),MATCH(ROW(던전),ROW(던전)),""),ROWS($A$1)),COLUMNS($A$1))</f>
        <v>#NUM!</v>
      </c>
      <c r="AJ177" s="10"/>
      <c r="AK177" s="10"/>
      <c r="AL177" s="10" t="e">
        <f>VLOOKUP(AI177,공통데이터!$D$3:$G$16,4,FALSE)</f>
        <v>#NUM!</v>
      </c>
      <c r="AM177" s="10" t="str">
        <f t="shared" si="161"/>
        <v>길원1 - 스트라이커</v>
      </c>
      <c r="AN177" s="12" t="e">
        <f t="array" ref="AN177">INDEX(던전,SMALL(IF((AN175&gt;입장레벨)*(AN175&lt;보상한계),MATCH(ROW(던전),ROW(던전)),""),ROWS($A$1)),COLUMNS($A$1))</f>
        <v>#NUM!</v>
      </c>
      <c r="AO177" s="10"/>
      <c r="AP177" s="10"/>
      <c r="AQ177" s="10" t="e">
        <f>VLOOKUP(AN177,공통데이터!$D$3:$G$16,4,FALSE)</f>
        <v>#NUM!</v>
      </c>
      <c r="AR177" s="10" t="str">
        <f t="shared" si="162"/>
        <v>길원1 - 스트라이커</v>
      </c>
      <c r="AS177" s="12" t="e">
        <f t="array" ref="AS177">INDEX(던전,SMALL(IF((AS175&gt;입장레벨)*(AS175&lt;보상한계),MATCH(ROW(던전),ROW(던전)),""),ROWS($A$1)),COLUMNS($A$1))</f>
        <v>#NUM!</v>
      </c>
      <c r="AT177" s="10"/>
      <c r="AU177" s="10"/>
      <c r="AV177" s="10" t="e">
        <f>VLOOKUP(AS177,공통데이터!$D$3:$G$16,4,FALSE)</f>
        <v>#NUM!</v>
      </c>
      <c r="AW177" s="10" t="str">
        <f t="shared" si="163"/>
        <v>길원1 - 스트라이커</v>
      </c>
      <c r="AX177" s="12" t="e">
        <f t="array" ref="AX177">INDEX(던전,SMALL(IF((AX175&gt;입장레벨)*(AX175&lt;보상한계),MATCH(ROW(던전),ROW(던전)),""),ROWS($A$1)),COLUMNS($A$1))</f>
        <v>#NUM!</v>
      </c>
      <c r="AY177" s="10"/>
    </row>
    <row r="178" spans="2:51" ht="16.5" customHeight="1">
      <c r="B178" s="10"/>
      <c r="C178" s="10"/>
      <c r="D178" s="10"/>
      <c r="E178" s="12" t="e">
        <f t="array" ref="E178">INDEX(던전,SMALL(IF((E175&gt;입장레벨)*(E175&lt;보상한계),MATCH(ROW(던전),ROW(던전)),""),ROWS($A$1:$A$2)),COLUMNS($A$1:$A$2))</f>
        <v>#NUM!</v>
      </c>
      <c r="F178" s="10"/>
      <c r="G178" s="10"/>
      <c r="H178" s="10" t="e">
        <f>VLOOKUP(E178,공통데이터!$D$3:$G$16,4,FALSE)</f>
        <v>#NUM!</v>
      </c>
      <c r="I178" s="10" t="str">
        <f t="shared" si="155"/>
        <v>길원1 - 스트라이커</v>
      </c>
      <c r="J178" s="12" t="e">
        <f t="array" ref="J178">INDEX(던전,SMALL(IF((J175&gt;입장레벨)*(J175&lt;보상한계),MATCH(ROW(던전),ROW(던전)),""),ROWS($A$1:$A$2)),COLUMNS($A$1:$A$2))</f>
        <v>#NUM!</v>
      </c>
      <c r="K178" s="10"/>
      <c r="L178" s="10"/>
      <c r="M178" s="10" t="e">
        <f>VLOOKUP(J178,공통데이터!$D$3:$G$16,4,FALSE)</f>
        <v>#NUM!</v>
      </c>
      <c r="N178" s="10" t="str">
        <f t="shared" si="156"/>
        <v>길원1 - 스트라이커</v>
      </c>
      <c r="O178" s="12" t="e">
        <f t="array" ref="O178">INDEX(던전,SMALL(IF((O175&gt;입장레벨)*(O175&lt;보상한계),MATCH(ROW(던전),ROW(던전)),""),ROWS($A$1:$A$2)),COLUMNS($A$1:$A$2))</f>
        <v>#NUM!</v>
      </c>
      <c r="P178" s="10"/>
      <c r="Q178" s="10"/>
      <c r="R178" s="10" t="e">
        <f>VLOOKUP(O178,공통데이터!$D$3:$G$16,4,FALSE)</f>
        <v>#NUM!</v>
      </c>
      <c r="S178" s="10" t="str">
        <f t="shared" si="157"/>
        <v>길원1 - 스트라이커</v>
      </c>
      <c r="T178" s="12" t="e">
        <f t="array" ref="T178">INDEX(던전,SMALL(IF((T175&gt;입장레벨)*(T175&lt;보상한계),MATCH(ROW(던전),ROW(던전)),""),ROWS($A$1:$A$2)),COLUMNS($A$1:$A$2))</f>
        <v>#NUM!</v>
      </c>
      <c r="U178" s="10"/>
      <c r="V178" s="10"/>
      <c r="W178" s="10" t="e">
        <f>VLOOKUP(T178,공통데이터!$D$3:$G$16,4,FALSE)</f>
        <v>#NUM!</v>
      </c>
      <c r="X178" s="10" t="str">
        <f t="shared" si="158"/>
        <v>길원1 - 스트라이커</v>
      </c>
      <c r="Y178" s="12" t="e">
        <f t="array" ref="Y178">INDEX(던전,SMALL(IF((Y175&gt;입장레벨)*(Y175&lt;보상한계),MATCH(ROW(던전),ROW(던전)),""),ROWS($A$1:$A$2)),COLUMNS($A$1:$A$2))</f>
        <v>#NUM!</v>
      </c>
      <c r="Z178" s="10"/>
      <c r="AA178" s="10"/>
      <c r="AB178" s="10" t="e">
        <f>VLOOKUP(Y178,공통데이터!$D$3:$G$16,4,FALSE)</f>
        <v>#NUM!</v>
      </c>
      <c r="AC178" s="10" t="str">
        <f t="shared" si="159"/>
        <v>길원1 - 스트라이커</v>
      </c>
      <c r="AD178" s="12" t="e">
        <f t="array" ref="AD178">INDEX(던전,SMALL(IF((AD175&gt;입장레벨)*(AD175&lt;보상한계),MATCH(ROW(던전),ROW(던전)),""),ROWS($A$1:$A$2)),COLUMNS($A$1:$A$2))</f>
        <v>#NUM!</v>
      </c>
      <c r="AE178" s="10"/>
      <c r="AF178" s="10"/>
      <c r="AG178" s="10" t="e">
        <f>VLOOKUP(AD178,공통데이터!$D$3:$G$16,4,FALSE)</f>
        <v>#NUM!</v>
      </c>
      <c r="AH178" s="10" t="str">
        <f t="shared" si="160"/>
        <v>길원1 - 스트라이커</v>
      </c>
      <c r="AI178" s="12" t="e">
        <f t="array" ref="AI178">INDEX(던전,SMALL(IF((AI175&gt;입장레벨)*(AI175&lt;보상한계),MATCH(ROW(던전),ROW(던전)),""),ROWS($A$1:$A$2)),COLUMNS($A$1:$A$2))</f>
        <v>#NUM!</v>
      </c>
      <c r="AJ178" s="10"/>
      <c r="AK178" s="10"/>
      <c r="AL178" s="10" t="e">
        <f>VLOOKUP(AI178,공통데이터!$D$3:$G$16,4,FALSE)</f>
        <v>#NUM!</v>
      </c>
      <c r="AM178" s="10" t="str">
        <f t="shared" si="161"/>
        <v>길원1 - 스트라이커</v>
      </c>
      <c r="AN178" s="12" t="e">
        <f t="array" ref="AN178">INDEX(던전,SMALL(IF((AN175&gt;입장레벨)*(AN175&lt;보상한계),MATCH(ROW(던전),ROW(던전)),""),ROWS($A$1:$A$2)),COLUMNS($A$1:$A$2))</f>
        <v>#NUM!</v>
      </c>
      <c r="AO178" s="10"/>
      <c r="AP178" s="10"/>
      <c r="AQ178" s="10" t="e">
        <f>VLOOKUP(AN178,공통데이터!$D$3:$G$16,4,FALSE)</f>
        <v>#NUM!</v>
      </c>
      <c r="AR178" s="10" t="str">
        <f t="shared" si="162"/>
        <v>길원1 - 스트라이커</v>
      </c>
      <c r="AS178" s="12" t="e">
        <f t="array" ref="AS178">INDEX(던전,SMALL(IF((AS175&gt;입장레벨)*(AS175&lt;보상한계),MATCH(ROW(던전),ROW(던전)),""),ROWS($A$1:$A$2)),COLUMNS($A$1:$A$2))</f>
        <v>#NUM!</v>
      </c>
      <c r="AT178" s="10"/>
      <c r="AU178" s="10"/>
      <c r="AV178" s="10" t="e">
        <f>VLOOKUP(AS178,공통데이터!$D$3:$G$16,4,FALSE)</f>
        <v>#NUM!</v>
      </c>
      <c r="AW178" s="10" t="str">
        <f t="shared" si="163"/>
        <v>길원1 - 스트라이커</v>
      </c>
      <c r="AX178" s="12" t="e">
        <f t="array" ref="AX178">INDEX(던전,SMALL(IF((AX175&gt;입장레벨)*(AX175&lt;보상한계),MATCH(ROW(던전),ROW(던전)),""),ROWS($A$1:$A$2)),COLUMNS($A$1:$A$2))</f>
        <v>#NUM!</v>
      </c>
      <c r="AY178" s="10"/>
    </row>
    <row r="179" spans="2:51" ht="16.5" customHeight="1">
      <c r="B179" s="10"/>
      <c r="C179" s="10"/>
      <c r="D179" s="10"/>
      <c r="E179" s="12" t="e">
        <f t="array" ref="E179">INDEX(던전,SMALL(IF((E175&gt;입장레벨)*(E175&lt;보상한계),MATCH(ROW(던전),ROW(던전)),""),ROWS($A$1:$A$3)),COLUMNS($A$1:$A$3))</f>
        <v>#NUM!</v>
      </c>
      <c r="F179" s="10"/>
      <c r="G179" s="10"/>
      <c r="H179" s="10" t="e">
        <f>VLOOKUP(E179,공통데이터!$D$3:$G$16,4,FALSE)</f>
        <v>#NUM!</v>
      </c>
      <c r="I179" s="10" t="str">
        <f t="shared" si="155"/>
        <v>길원1 - 스트라이커</v>
      </c>
      <c r="J179" s="12" t="e">
        <f t="array" ref="J179">INDEX(던전,SMALL(IF((J175&gt;입장레벨)*(J175&lt;보상한계),MATCH(ROW(던전),ROW(던전)),""),ROWS($A$1:$A$3)),COLUMNS($A$1:$A$3))</f>
        <v>#NUM!</v>
      </c>
      <c r="K179" s="10"/>
      <c r="L179" s="10"/>
      <c r="M179" s="10" t="e">
        <f>VLOOKUP(J179,공통데이터!$D$3:$G$16,4,FALSE)</f>
        <v>#NUM!</v>
      </c>
      <c r="N179" s="10" t="str">
        <f t="shared" si="156"/>
        <v>길원1 - 스트라이커</v>
      </c>
      <c r="O179" s="12" t="e">
        <f t="array" ref="O179">INDEX(던전,SMALL(IF((O175&gt;입장레벨)*(O175&lt;보상한계),MATCH(ROW(던전),ROW(던전)),""),ROWS($A$1:$A$3)),COLUMNS($A$1:$A$3))</f>
        <v>#NUM!</v>
      </c>
      <c r="P179" s="10"/>
      <c r="Q179" s="10"/>
      <c r="R179" s="10" t="e">
        <f>VLOOKUP(O179,공통데이터!$D$3:$G$16,4,FALSE)</f>
        <v>#NUM!</v>
      </c>
      <c r="S179" s="10" t="str">
        <f t="shared" si="157"/>
        <v>길원1 - 스트라이커</v>
      </c>
      <c r="T179" s="12" t="e">
        <f t="array" ref="T179">INDEX(던전,SMALL(IF((T175&gt;입장레벨)*(T175&lt;보상한계),MATCH(ROW(던전),ROW(던전)),""),ROWS($A$1:$A$3)),COLUMNS($A$1:$A$3))</f>
        <v>#NUM!</v>
      </c>
      <c r="U179" s="10"/>
      <c r="V179" s="10"/>
      <c r="W179" s="10" t="e">
        <f>VLOOKUP(T179,공통데이터!$D$3:$G$16,4,FALSE)</f>
        <v>#NUM!</v>
      </c>
      <c r="X179" s="10" t="str">
        <f t="shared" si="158"/>
        <v>길원1 - 스트라이커</v>
      </c>
      <c r="Y179" s="12" t="e">
        <f t="array" ref="Y179">INDEX(던전,SMALL(IF((Y175&gt;입장레벨)*(Y175&lt;보상한계),MATCH(ROW(던전),ROW(던전)),""),ROWS($A$1:$A$3)),COLUMNS($A$1:$A$3))</f>
        <v>#NUM!</v>
      </c>
      <c r="Z179" s="10"/>
      <c r="AA179" s="10"/>
      <c r="AB179" s="10" t="e">
        <f>VLOOKUP(Y179,공통데이터!$D$3:$G$16,4,FALSE)</f>
        <v>#NUM!</v>
      </c>
      <c r="AC179" s="10" t="str">
        <f t="shared" si="159"/>
        <v>길원1 - 스트라이커</v>
      </c>
      <c r="AD179" s="12" t="e">
        <f t="array" ref="AD179">INDEX(던전,SMALL(IF((AD175&gt;입장레벨)*(AD175&lt;보상한계),MATCH(ROW(던전),ROW(던전)),""),ROWS($A$1:$A$3)),COLUMNS($A$1:$A$3))</f>
        <v>#NUM!</v>
      </c>
      <c r="AE179" s="10"/>
      <c r="AF179" s="10"/>
      <c r="AG179" s="10" t="e">
        <f>VLOOKUP(AD179,공통데이터!$D$3:$G$16,4,FALSE)</f>
        <v>#NUM!</v>
      </c>
      <c r="AH179" s="10" t="str">
        <f t="shared" si="160"/>
        <v>길원1 - 스트라이커</v>
      </c>
      <c r="AI179" s="12" t="e">
        <f t="array" ref="AI179">INDEX(던전,SMALL(IF((AI175&gt;입장레벨)*(AI175&lt;보상한계),MATCH(ROW(던전),ROW(던전)),""),ROWS($A$1:$A$3)),COLUMNS($A$1:$A$3))</f>
        <v>#NUM!</v>
      </c>
      <c r="AJ179" s="10"/>
      <c r="AK179" s="10"/>
      <c r="AL179" s="10" t="e">
        <f>VLOOKUP(AI179,공통데이터!$D$3:$G$16,4,FALSE)</f>
        <v>#NUM!</v>
      </c>
      <c r="AM179" s="10" t="str">
        <f t="shared" si="161"/>
        <v>길원1 - 스트라이커</v>
      </c>
      <c r="AN179" s="12" t="e">
        <f t="array" ref="AN179">INDEX(던전,SMALL(IF((AN175&gt;입장레벨)*(AN175&lt;보상한계),MATCH(ROW(던전),ROW(던전)),""),ROWS($A$1:$A$3)),COLUMNS($A$1:$A$3))</f>
        <v>#NUM!</v>
      </c>
      <c r="AO179" s="10"/>
      <c r="AP179" s="10"/>
      <c r="AQ179" s="10" t="e">
        <f>VLOOKUP(AN179,공통데이터!$D$3:$G$16,4,FALSE)</f>
        <v>#NUM!</v>
      </c>
      <c r="AR179" s="10" t="str">
        <f t="shared" si="162"/>
        <v>길원1 - 스트라이커</v>
      </c>
      <c r="AS179" s="12" t="e">
        <f t="array" ref="AS179">INDEX(던전,SMALL(IF((AS175&gt;입장레벨)*(AS175&lt;보상한계),MATCH(ROW(던전),ROW(던전)),""),ROWS($A$1:$A$3)),COLUMNS($A$1:$A$3))</f>
        <v>#NUM!</v>
      </c>
      <c r="AT179" s="10"/>
      <c r="AU179" s="10"/>
      <c r="AV179" s="10" t="e">
        <f>VLOOKUP(AS179,공통데이터!$D$3:$G$16,4,FALSE)</f>
        <v>#NUM!</v>
      </c>
      <c r="AW179" s="10" t="str">
        <f t="shared" si="163"/>
        <v>길원1 - 스트라이커</v>
      </c>
      <c r="AX179" s="12" t="e">
        <f t="array" ref="AX179">INDEX(던전,SMALL(IF((AX175&gt;입장레벨)*(AX175&lt;보상한계),MATCH(ROW(던전),ROW(던전)),""),ROWS($A$1:$A$3)),COLUMNS($A$1:$A$3))</f>
        <v>#NUM!</v>
      </c>
      <c r="AY179" s="10"/>
    </row>
    <row r="180" spans="2:51" ht="16.5" customHeight="1">
      <c r="B180" s="10"/>
      <c r="C180" s="10"/>
      <c r="D180" s="10"/>
      <c r="E180" s="12" t="e">
        <f t="array" ref="E180">INDEX(던전,SMALL(IF((E175&gt;입장레벨)*(E175&lt;보상한계),MATCH(ROW(던전),ROW(던전)),""),ROWS($A$1:$A$4)),COLUMNS($A$1:$A$4))</f>
        <v>#NUM!</v>
      </c>
      <c r="F180" s="10"/>
      <c r="G180" s="10"/>
      <c r="H180" s="10" t="e">
        <f>VLOOKUP(E180,공통데이터!$D$3:$G$16,4,FALSE)</f>
        <v>#NUM!</v>
      </c>
      <c r="I180" s="10" t="str">
        <f t="shared" si="155"/>
        <v>길원1 - 스트라이커</v>
      </c>
      <c r="J180" s="12" t="e">
        <f t="array" ref="J180">INDEX(던전,SMALL(IF((J175&gt;입장레벨)*(J175&lt;보상한계),MATCH(ROW(던전),ROW(던전)),""),ROWS($A$1:$A$4)),COLUMNS($A$1:$A$4))</f>
        <v>#NUM!</v>
      </c>
      <c r="K180" s="10"/>
      <c r="L180" s="10"/>
      <c r="M180" s="10" t="e">
        <f>VLOOKUP(J180,공통데이터!$D$3:$G$16,4,FALSE)</f>
        <v>#NUM!</v>
      </c>
      <c r="N180" s="10" t="str">
        <f t="shared" si="156"/>
        <v>길원1 - 스트라이커</v>
      </c>
      <c r="O180" s="12" t="e">
        <f t="array" ref="O180">INDEX(던전,SMALL(IF((O175&gt;입장레벨)*(O175&lt;보상한계),MATCH(ROW(던전),ROW(던전)),""),ROWS($A$1:$A$4)),COLUMNS($A$1:$A$4))</f>
        <v>#NUM!</v>
      </c>
      <c r="P180" s="10"/>
      <c r="Q180" s="10"/>
      <c r="R180" s="10" t="e">
        <f>VLOOKUP(O180,공통데이터!$D$3:$G$16,4,FALSE)</f>
        <v>#NUM!</v>
      </c>
      <c r="S180" s="10" t="str">
        <f t="shared" si="157"/>
        <v>길원1 - 스트라이커</v>
      </c>
      <c r="T180" s="12" t="e">
        <f t="array" ref="T180">INDEX(던전,SMALL(IF((T175&gt;입장레벨)*(T175&lt;보상한계),MATCH(ROW(던전),ROW(던전)),""),ROWS($A$1:$A$4)),COLUMNS($A$1:$A$4))</f>
        <v>#NUM!</v>
      </c>
      <c r="U180" s="10"/>
      <c r="V180" s="10"/>
      <c r="W180" s="10" t="e">
        <f>VLOOKUP(T180,공통데이터!$D$3:$G$16,4,FALSE)</f>
        <v>#NUM!</v>
      </c>
      <c r="X180" s="10" t="str">
        <f t="shared" si="158"/>
        <v>길원1 - 스트라이커</v>
      </c>
      <c r="Y180" s="12" t="e">
        <f t="array" ref="Y180">INDEX(던전,SMALL(IF((Y175&gt;입장레벨)*(Y175&lt;보상한계),MATCH(ROW(던전),ROW(던전)),""),ROWS($A$1:$A$4)),COLUMNS($A$1:$A$4))</f>
        <v>#NUM!</v>
      </c>
      <c r="Z180" s="10"/>
      <c r="AA180" s="10"/>
      <c r="AB180" s="10" t="e">
        <f>VLOOKUP(Y180,공통데이터!$D$3:$G$16,4,FALSE)</f>
        <v>#NUM!</v>
      </c>
      <c r="AC180" s="10" t="str">
        <f t="shared" si="159"/>
        <v>길원1 - 스트라이커</v>
      </c>
      <c r="AD180" s="12" t="e">
        <f t="array" ref="AD180">INDEX(던전,SMALL(IF((AD175&gt;입장레벨)*(AD175&lt;보상한계),MATCH(ROW(던전),ROW(던전)),""),ROWS($A$1:$A$4)),COLUMNS($A$1:$A$4))</f>
        <v>#NUM!</v>
      </c>
      <c r="AE180" s="10"/>
      <c r="AF180" s="10"/>
      <c r="AG180" s="10" t="e">
        <f>VLOOKUP(AD180,공통데이터!$D$3:$G$16,4,FALSE)</f>
        <v>#NUM!</v>
      </c>
      <c r="AH180" s="10" t="str">
        <f t="shared" si="160"/>
        <v>길원1 - 스트라이커</v>
      </c>
      <c r="AI180" s="12" t="e">
        <f t="array" ref="AI180">INDEX(던전,SMALL(IF((AI175&gt;입장레벨)*(AI175&lt;보상한계),MATCH(ROW(던전),ROW(던전)),""),ROWS($A$1:$A$4)),COLUMNS($A$1:$A$4))</f>
        <v>#NUM!</v>
      </c>
      <c r="AJ180" s="10"/>
      <c r="AK180" s="10"/>
      <c r="AL180" s="10" t="e">
        <f>VLOOKUP(AI180,공통데이터!$D$3:$G$16,4,FALSE)</f>
        <v>#NUM!</v>
      </c>
      <c r="AM180" s="10" t="str">
        <f t="shared" si="161"/>
        <v>길원1 - 스트라이커</v>
      </c>
      <c r="AN180" s="12" t="e">
        <f t="array" ref="AN180">INDEX(던전,SMALL(IF((AN175&gt;입장레벨)*(AN175&lt;보상한계),MATCH(ROW(던전),ROW(던전)),""),ROWS($A$1:$A$4)),COLUMNS($A$1:$A$4))</f>
        <v>#NUM!</v>
      </c>
      <c r="AO180" s="10"/>
      <c r="AP180" s="10"/>
      <c r="AQ180" s="10" t="e">
        <f>VLOOKUP(AN180,공통데이터!$D$3:$G$16,4,FALSE)</f>
        <v>#NUM!</v>
      </c>
      <c r="AR180" s="10" t="str">
        <f t="shared" si="162"/>
        <v>길원1 - 스트라이커</v>
      </c>
      <c r="AS180" s="12" t="e">
        <f t="array" ref="AS180">INDEX(던전,SMALL(IF((AS175&gt;입장레벨)*(AS175&lt;보상한계),MATCH(ROW(던전),ROW(던전)),""),ROWS($A$1:$A$4)),COLUMNS($A$1:$A$4))</f>
        <v>#NUM!</v>
      </c>
      <c r="AT180" s="10"/>
      <c r="AU180" s="10"/>
      <c r="AV180" s="10" t="e">
        <f>VLOOKUP(AS180,공통데이터!$D$3:$G$16,4,FALSE)</f>
        <v>#NUM!</v>
      </c>
      <c r="AW180" s="10" t="str">
        <f t="shared" si="163"/>
        <v>길원1 - 스트라이커</v>
      </c>
      <c r="AX180" s="12" t="e">
        <f t="array" ref="AX180">INDEX(던전,SMALL(IF((AX175&gt;입장레벨)*(AX175&lt;보상한계),MATCH(ROW(던전),ROW(던전)),""),ROWS($A$1:$A$4)),COLUMNS($A$1:$A$4))</f>
        <v>#NUM!</v>
      </c>
      <c r="AY180" s="10"/>
    </row>
    <row r="181" spans="2:51" ht="16.5" customHeight="1">
      <c r="B181" s="10"/>
      <c r="C181" s="10"/>
      <c r="D181" s="10"/>
      <c r="E181" s="12" t="e">
        <f t="array" ref="E181">INDEX(던전,SMALL(IF((E175&gt;입장레벨)*(E175&lt;보상한계),MATCH(ROW(던전),ROW(던전)),""),ROWS($A$1:$A$5)),COLUMNS($A$1:$A$5))</f>
        <v>#NUM!</v>
      </c>
      <c r="F181" s="10"/>
      <c r="G181" s="10"/>
      <c r="H181" s="10" t="e">
        <f>VLOOKUP(E181,공통데이터!$D$3:$G$16,4,FALSE)</f>
        <v>#NUM!</v>
      </c>
      <c r="I181" s="10" t="str">
        <f t="shared" si="155"/>
        <v>길원1 - 스트라이커</v>
      </c>
      <c r="J181" s="12" t="e">
        <f t="array" ref="J181">INDEX(던전,SMALL(IF((J175&gt;입장레벨)*(J175&lt;보상한계),MATCH(ROW(던전),ROW(던전)),""),ROWS($A$1:$A$5)),COLUMNS($A$1:$A$5))</f>
        <v>#NUM!</v>
      </c>
      <c r="K181" s="10"/>
      <c r="L181" s="10"/>
      <c r="M181" s="10" t="e">
        <f>VLOOKUP(J181,공통데이터!$D$3:$G$16,4,FALSE)</f>
        <v>#NUM!</v>
      </c>
      <c r="N181" s="10" t="str">
        <f t="shared" si="156"/>
        <v>길원1 - 스트라이커</v>
      </c>
      <c r="O181" s="12" t="e">
        <f t="array" ref="O181">INDEX(던전,SMALL(IF((O175&gt;입장레벨)*(O175&lt;보상한계),MATCH(ROW(던전),ROW(던전)),""),ROWS($A$1:$A$5)),COLUMNS($A$1:$A$5))</f>
        <v>#NUM!</v>
      </c>
      <c r="P181" s="10"/>
      <c r="Q181" s="10"/>
      <c r="R181" s="10" t="e">
        <f>VLOOKUP(O181,공통데이터!$D$3:$G$16,4,FALSE)</f>
        <v>#NUM!</v>
      </c>
      <c r="S181" s="10" t="str">
        <f t="shared" si="157"/>
        <v>길원1 - 스트라이커</v>
      </c>
      <c r="T181" s="12" t="e">
        <f t="array" ref="T181">INDEX(던전,SMALL(IF((T175&gt;입장레벨)*(T175&lt;보상한계),MATCH(ROW(던전),ROW(던전)),""),ROWS($A$1:$A$5)),COLUMNS($A$1:$A$5))</f>
        <v>#NUM!</v>
      </c>
      <c r="U181" s="10"/>
      <c r="V181" s="10"/>
      <c r="W181" s="10" t="e">
        <f>VLOOKUP(T181,공통데이터!$D$3:$G$16,4,FALSE)</f>
        <v>#NUM!</v>
      </c>
      <c r="X181" s="10" t="str">
        <f t="shared" si="158"/>
        <v>길원1 - 스트라이커</v>
      </c>
      <c r="Y181" s="12" t="e">
        <f t="array" ref="Y181">INDEX(던전,SMALL(IF((Y175&gt;입장레벨)*(Y175&lt;보상한계),MATCH(ROW(던전),ROW(던전)),""),ROWS($A$1:$A$5)),COLUMNS($A$1:$A$5))</f>
        <v>#NUM!</v>
      </c>
      <c r="Z181" s="10"/>
      <c r="AA181" s="10"/>
      <c r="AB181" s="10" t="e">
        <f>VLOOKUP(Y181,공통데이터!$D$3:$G$16,4,FALSE)</f>
        <v>#NUM!</v>
      </c>
      <c r="AC181" s="10" t="str">
        <f t="shared" si="159"/>
        <v>길원1 - 스트라이커</v>
      </c>
      <c r="AD181" s="12" t="e">
        <f t="array" ref="AD181">INDEX(던전,SMALL(IF((AD175&gt;입장레벨)*(AD175&lt;보상한계),MATCH(ROW(던전),ROW(던전)),""),ROWS($A$1:$A$5)),COLUMNS($A$1:$A$5))</f>
        <v>#NUM!</v>
      </c>
      <c r="AE181" s="10"/>
      <c r="AF181" s="10"/>
      <c r="AG181" s="10" t="e">
        <f>VLOOKUP(AD181,공통데이터!$D$3:$G$16,4,FALSE)</f>
        <v>#NUM!</v>
      </c>
      <c r="AH181" s="10" t="str">
        <f t="shared" si="160"/>
        <v>길원1 - 스트라이커</v>
      </c>
      <c r="AI181" s="12" t="e">
        <f t="array" ref="AI181">INDEX(던전,SMALL(IF((AI175&gt;입장레벨)*(AI175&lt;보상한계),MATCH(ROW(던전),ROW(던전)),""),ROWS($A$1:$A$5)),COLUMNS($A$1:$A$5))</f>
        <v>#NUM!</v>
      </c>
      <c r="AJ181" s="10"/>
      <c r="AK181" s="10"/>
      <c r="AL181" s="10" t="e">
        <f>VLOOKUP(AI181,공통데이터!$D$3:$G$16,4,FALSE)</f>
        <v>#NUM!</v>
      </c>
      <c r="AM181" s="10" t="str">
        <f t="shared" si="161"/>
        <v>길원1 - 스트라이커</v>
      </c>
      <c r="AN181" s="12" t="e">
        <f t="array" ref="AN181">INDEX(던전,SMALL(IF((AN175&gt;입장레벨)*(AN175&lt;보상한계),MATCH(ROW(던전),ROW(던전)),""),ROWS($A$1:$A$5)),COLUMNS($A$1:$A$5))</f>
        <v>#NUM!</v>
      </c>
      <c r="AO181" s="10"/>
      <c r="AP181" s="10"/>
      <c r="AQ181" s="10" t="e">
        <f>VLOOKUP(AN181,공통데이터!$D$3:$G$16,4,FALSE)</f>
        <v>#NUM!</v>
      </c>
      <c r="AR181" s="10" t="str">
        <f t="shared" si="162"/>
        <v>길원1 - 스트라이커</v>
      </c>
      <c r="AS181" s="12" t="e">
        <f t="array" ref="AS181">INDEX(던전,SMALL(IF((AS175&gt;입장레벨)*(AS175&lt;보상한계),MATCH(ROW(던전),ROW(던전)),""),ROWS($A$1:$A$5)),COLUMNS($A$1:$A$5))</f>
        <v>#NUM!</v>
      </c>
      <c r="AT181" s="10"/>
      <c r="AU181" s="10"/>
      <c r="AV181" s="10" t="e">
        <f>VLOOKUP(AS181,공통데이터!$D$3:$G$16,4,FALSE)</f>
        <v>#NUM!</v>
      </c>
      <c r="AW181" s="10" t="str">
        <f t="shared" si="163"/>
        <v>길원1 - 스트라이커</v>
      </c>
      <c r="AX181" s="12" t="e">
        <f t="array" ref="AX181">INDEX(던전,SMALL(IF((AX175&gt;입장레벨)*(AX175&lt;보상한계),MATCH(ROW(던전),ROW(던전)),""),ROWS($A$1:$A$5)),COLUMNS($A$1:$A$5))</f>
        <v>#NUM!</v>
      </c>
      <c r="AY181" s="10"/>
    </row>
    <row r="182" spans="2:51" ht="16.5" customHeight="1">
      <c r="B182" s="10"/>
      <c r="C182" s="10"/>
      <c r="D182" s="10"/>
      <c r="E182" s="12" t="e">
        <f t="array" ref="E182">INDEX(던전,SMALL(IF((E175&gt;입장레벨)*(E175&lt;보상한계),MATCH(ROW(던전),ROW(던전)),""),ROWS($A$1:$A$6)),COLUMNS($A$1:$A$6))</f>
        <v>#NUM!</v>
      </c>
      <c r="F182" s="10"/>
      <c r="G182" s="10"/>
      <c r="H182" s="10" t="e">
        <f>VLOOKUP(E182,공통데이터!$D$3:$G$16,4,FALSE)</f>
        <v>#NUM!</v>
      </c>
      <c r="I182" s="10" t="str">
        <f t="shared" si="155"/>
        <v>길원1 - 스트라이커</v>
      </c>
      <c r="J182" s="12" t="e">
        <f t="array" ref="J182">INDEX(던전,SMALL(IF((J175&gt;입장레벨)*(J175&lt;보상한계),MATCH(ROW(던전),ROW(던전)),""),ROWS($A$1:$A$6)),COLUMNS($A$1:$A$6))</f>
        <v>#NUM!</v>
      </c>
      <c r="K182" s="10"/>
      <c r="L182" s="10"/>
      <c r="M182" s="10" t="e">
        <f>VLOOKUP(J182,공통데이터!$D$3:$G$16,4,FALSE)</f>
        <v>#NUM!</v>
      </c>
      <c r="N182" s="10" t="str">
        <f t="shared" si="156"/>
        <v>길원1 - 스트라이커</v>
      </c>
      <c r="O182" s="12" t="e">
        <f t="array" ref="O182">INDEX(던전,SMALL(IF((O175&gt;입장레벨)*(O175&lt;보상한계),MATCH(ROW(던전),ROW(던전)),""),ROWS($A$1:$A$6)),COLUMNS($A$1:$A$6))</f>
        <v>#NUM!</v>
      </c>
      <c r="P182" s="10"/>
      <c r="Q182" s="10"/>
      <c r="R182" s="10" t="e">
        <f>VLOOKUP(O182,공통데이터!$D$3:$G$16,4,FALSE)</f>
        <v>#NUM!</v>
      </c>
      <c r="S182" s="10" t="str">
        <f t="shared" si="157"/>
        <v>길원1 - 스트라이커</v>
      </c>
      <c r="T182" s="12" t="e">
        <f t="array" ref="T182">INDEX(던전,SMALL(IF((T175&gt;입장레벨)*(T175&lt;보상한계),MATCH(ROW(던전),ROW(던전)),""),ROWS($A$1:$A$6)),COLUMNS($A$1:$A$6))</f>
        <v>#NUM!</v>
      </c>
      <c r="U182" s="10"/>
      <c r="V182" s="10"/>
      <c r="W182" s="10" t="e">
        <f>VLOOKUP(T182,공통데이터!$D$3:$G$16,4,FALSE)</f>
        <v>#NUM!</v>
      </c>
      <c r="X182" s="10" t="str">
        <f t="shared" si="158"/>
        <v>길원1 - 스트라이커</v>
      </c>
      <c r="Y182" s="12" t="e">
        <f t="array" ref="Y182">INDEX(던전,SMALL(IF((Y175&gt;입장레벨)*(Y175&lt;보상한계),MATCH(ROW(던전),ROW(던전)),""),ROWS($A$1:$A$6)),COLUMNS($A$1:$A$6))</f>
        <v>#NUM!</v>
      </c>
      <c r="Z182" s="10"/>
      <c r="AA182" s="10"/>
      <c r="AB182" s="10" t="e">
        <f>VLOOKUP(Y182,공통데이터!$D$3:$G$16,4,FALSE)</f>
        <v>#NUM!</v>
      </c>
      <c r="AC182" s="10" t="str">
        <f t="shared" si="159"/>
        <v>길원1 - 스트라이커</v>
      </c>
      <c r="AD182" s="12" t="e">
        <f t="array" ref="AD182">INDEX(던전,SMALL(IF((AD175&gt;입장레벨)*(AD175&lt;보상한계),MATCH(ROW(던전),ROW(던전)),""),ROWS($A$1:$A$6)),COLUMNS($A$1:$A$6))</f>
        <v>#NUM!</v>
      </c>
      <c r="AE182" s="10"/>
      <c r="AF182" s="10"/>
      <c r="AG182" s="10" t="e">
        <f>VLOOKUP(AD182,공통데이터!$D$3:$G$16,4,FALSE)</f>
        <v>#NUM!</v>
      </c>
      <c r="AH182" s="10" t="str">
        <f t="shared" si="160"/>
        <v>길원1 - 스트라이커</v>
      </c>
      <c r="AI182" s="12" t="e">
        <f t="array" ref="AI182">INDEX(던전,SMALL(IF((AI175&gt;입장레벨)*(AI175&lt;보상한계),MATCH(ROW(던전),ROW(던전)),""),ROWS($A$1:$A$6)),COLUMNS($A$1:$A$6))</f>
        <v>#NUM!</v>
      </c>
      <c r="AJ182" s="10"/>
      <c r="AK182" s="10"/>
      <c r="AL182" s="10" t="e">
        <f>VLOOKUP(AI182,공통데이터!$D$3:$G$16,4,FALSE)</f>
        <v>#NUM!</v>
      </c>
      <c r="AM182" s="10" t="str">
        <f t="shared" si="161"/>
        <v>길원1 - 스트라이커</v>
      </c>
      <c r="AN182" s="12" t="e">
        <f t="array" ref="AN182">INDEX(던전,SMALL(IF((AN175&gt;입장레벨)*(AN175&lt;보상한계),MATCH(ROW(던전),ROW(던전)),""),ROWS($A$1:$A$6)),COLUMNS($A$1:$A$6))</f>
        <v>#NUM!</v>
      </c>
      <c r="AO182" s="10"/>
      <c r="AP182" s="10"/>
      <c r="AQ182" s="10" t="e">
        <f>VLOOKUP(AN182,공통데이터!$D$3:$G$16,4,FALSE)</f>
        <v>#NUM!</v>
      </c>
      <c r="AR182" s="10" t="str">
        <f t="shared" si="162"/>
        <v>길원1 - 스트라이커</v>
      </c>
      <c r="AS182" s="12" t="e">
        <f t="array" ref="AS182">INDEX(던전,SMALL(IF((AS175&gt;입장레벨)*(AS175&lt;보상한계),MATCH(ROW(던전),ROW(던전)),""),ROWS($A$1:$A$6)),COLUMNS($A$1:$A$6))</f>
        <v>#NUM!</v>
      </c>
      <c r="AT182" s="10"/>
      <c r="AU182" s="10"/>
      <c r="AV182" s="10" t="e">
        <f>VLOOKUP(AS182,공통데이터!$D$3:$G$16,4,FALSE)</f>
        <v>#NUM!</v>
      </c>
      <c r="AW182" s="10" t="str">
        <f t="shared" si="163"/>
        <v>길원1 - 스트라이커</v>
      </c>
      <c r="AX182" s="12" t="e">
        <f t="array" ref="AX182">INDEX(던전,SMALL(IF((AX175&gt;입장레벨)*(AX175&lt;보상한계),MATCH(ROW(던전),ROW(던전)),""),ROWS($A$1:$A$6)),COLUMNS($A$1:$A$6))</f>
        <v>#NUM!</v>
      </c>
      <c r="AY182" s="10"/>
    </row>
    <row r="183" spans="2:51" ht="16.5" customHeight="1"/>
    <row r="184" spans="2:51" ht="16.5" customHeight="1">
      <c r="B184" s="10"/>
      <c r="C184" s="10"/>
      <c r="D184" s="10"/>
      <c r="E184" s="3" t="str">
        <f>개인현황!E184</f>
        <v>직업 선택</v>
      </c>
      <c r="F184" s="10" t="s">
        <v>2</v>
      </c>
      <c r="G184" s="10" t="s">
        <v>19</v>
      </c>
      <c r="H184" s="10" t="s">
        <v>4</v>
      </c>
      <c r="I184" s="10" t="s">
        <v>5</v>
      </c>
      <c r="J184" s="3" t="str">
        <f>개인현황!I184</f>
        <v>직업 선택</v>
      </c>
      <c r="K184" s="10" t="s">
        <v>2</v>
      </c>
      <c r="L184" s="10" t="s">
        <v>19</v>
      </c>
      <c r="M184" s="10" t="s">
        <v>4</v>
      </c>
      <c r="N184" s="10" t="s">
        <v>5</v>
      </c>
      <c r="O184" s="3" t="str">
        <f>개인현황!M184</f>
        <v>직업 선택</v>
      </c>
      <c r="P184" s="10" t="s">
        <v>2</v>
      </c>
      <c r="Q184" s="10" t="s">
        <v>19</v>
      </c>
      <c r="R184" s="10" t="s">
        <v>4</v>
      </c>
      <c r="S184" s="10" t="s">
        <v>5</v>
      </c>
      <c r="T184" s="3" t="str">
        <f>개인현황!Q184</f>
        <v>직업 선택</v>
      </c>
      <c r="U184" s="10" t="s">
        <v>2</v>
      </c>
      <c r="V184" s="10" t="s">
        <v>19</v>
      </c>
      <c r="W184" s="10" t="s">
        <v>4</v>
      </c>
      <c r="X184" s="10" t="s">
        <v>5</v>
      </c>
      <c r="Y184" s="3" t="str">
        <f>개인현황!U184</f>
        <v>직업 선택</v>
      </c>
      <c r="Z184" s="10" t="s">
        <v>2</v>
      </c>
      <c r="AA184" s="10" t="s">
        <v>19</v>
      </c>
      <c r="AB184" s="10" t="s">
        <v>4</v>
      </c>
      <c r="AC184" s="10" t="s">
        <v>5</v>
      </c>
      <c r="AD184" s="3" t="str">
        <f>개인현황!Y184</f>
        <v>직업 선택</v>
      </c>
      <c r="AE184" s="10" t="s">
        <v>2</v>
      </c>
      <c r="AF184" s="10" t="s">
        <v>19</v>
      </c>
      <c r="AG184" s="10" t="s">
        <v>4</v>
      </c>
      <c r="AH184" s="10" t="s">
        <v>5</v>
      </c>
      <c r="AI184" s="3" t="str">
        <f>개인현황!AC184</f>
        <v>직업 선택</v>
      </c>
      <c r="AJ184" s="10" t="s">
        <v>2</v>
      </c>
      <c r="AK184" s="10" t="s">
        <v>19</v>
      </c>
      <c r="AL184" s="10" t="s">
        <v>4</v>
      </c>
      <c r="AM184" s="10" t="s">
        <v>5</v>
      </c>
      <c r="AN184" s="3" t="str">
        <f>개인현황!AG184</f>
        <v>직업 선택</v>
      </c>
      <c r="AO184" s="10" t="s">
        <v>2</v>
      </c>
      <c r="AP184" s="10" t="s">
        <v>19</v>
      </c>
      <c r="AQ184" s="10" t="s">
        <v>4</v>
      </c>
      <c r="AR184" s="10" t="s">
        <v>5</v>
      </c>
      <c r="AS184" s="3" t="str">
        <f>개인현황!AK184</f>
        <v>직업 선택</v>
      </c>
      <c r="AT184" s="10" t="s">
        <v>2</v>
      </c>
      <c r="AU184" s="10" t="s">
        <v>19</v>
      </c>
      <c r="AV184" s="10" t="s">
        <v>4</v>
      </c>
      <c r="AW184" s="10" t="s">
        <v>5</v>
      </c>
      <c r="AX184" s="3" t="str">
        <f>개인현황!AO184</f>
        <v>직업 선택</v>
      </c>
      <c r="AY184" s="10" t="s">
        <v>2</v>
      </c>
    </row>
    <row r="185" spans="2:51" ht="16.5" customHeight="1">
      <c r="B185" s="10"/>
      <c r="C185" s="10"/>
      <c r="D185" s="10"/>
      <c r="E185" s="3">
        <f>개인현황!E185</f>
        <v>0</v>
      </c>
      <c r="F185" s="10"/>
      <c r="G185" s="10"/>
      <c r="H185" s="10"/>
      <c r="I185" s="10"/>
      <c r="J185" s="3">
        <f>개인현황!I185</f>
        <v>0</v>
      </c>
      <c r="K185" s="10"/>
      <c r="L185" s="10"/>
      <c r="M185" s="10"/>
      <c r="N185" s="10"/>
      <c r="O185" s="3">
        <f>개인현황!M185</f>
        <v>0</v>
      </c>
      <c r="P185" s="10"/>
      <c r="Q185" s="10"/>
      <c r="R185" s="10"/>
      <c r="S185" s="10"/>
      <c r="T185" s="3">
        <f>개인현황!Q185</f>
        <v>0</v>
      </c>
      <c r="U185" s="10"/>
      <c r="V185" s="10"/>
      <c r="W185" s="10"/>
      <c r="X185" s="10"/>
      <c r="Y185" s="3">
        <f>개인현황!U185</f>
        <v>0</v>
      </c>
      <c r="Z185" s="10"/>
      <c r="AA185" s="10"/>
      <c r="AB185" s="10"/>
      <c r="AC185" s="10"/>
      <c r="AD185" s="3">
        <f>개인현황!Y185</f>
        <v>0</v>
      </c>
      <c r="AE185" s="10"/>
      <c r="AF185" s="10"/>
      <c r="AG185" s="10"/>
      <c r="AH185" s="10"/>
      <c r="AI185" s="3">
        <f>개인현황!AC185</f>
        <v>0</v>
      </c>
      <c r="AJ185" s="10"/>
      <c r="AK185" s="10"/>
      <c r="AL185" s="10"/>
      <c r="AM185" s="10"/>
      <c r="AN185" s="3">
        <f>개인현황!AG185</f>
        <v>0</v>
      </c>
      <c r="AO185" s="10"/>
      <c r="AP185" s="10"/>
      <c r="AQ185" s="10"/>
      <c r="AR185" s="10"/>
      <c r="AS185" s="3">
        <f>개인현황!AK185</f>
        <v>0</v>
      </c>
      <c r="AT185" s="10"/>
      <c r="AU185" s="10"/>
      <c r="AV185" s="10"/>
      <c r="AW185" s="10"/>
      <c r="AX185" s="3">
        <f>개인현황!AO185</f>
        <v>0</v>
      </c>
      <c r="AY185" s="10"/>
    </row>
    <row r="186" spans="2:51" ht="16.5" customHeight="1">
      <c r="B186" s="10" t="str">
        <f>개인현황!B186</f>
        <v>길원19</v>
      </c>
      <c r="C186" s="10"/>
      <c r="D186" s="10"/>
      <c r="E186" s="10" t="s">
        <v>20</v>
      </c>
      <c r="F186" s="10"/>
      <c r="G186" s="10"/>
      <c r="H186" s="10"/>
      <c r="I186" s="10" t="str">
        <f t="shared" ref="I186:I192" si="164">$B$6&amp;" - "&amp;$E$4</f>
        <v>길원1 - 스트라이커</v>
      </c>
      <c r="J186" s="10" t="s">
        <v>20</v>
      </c>
      <c r="K186" s="10"/>
      <c r="L186" s="10"/>
      <c r="M186" s="10"/>
      <c r="N186" s="10" t="str">
        <f t="shared" ref="N186:N192" si="165">$B$6&amp;" - "&amp;$E$4</f>
        <v>길원1 - 스트라이커</v>
      </c>
      <c r="O186" s="10" t="s">
        <v>20</v>
      </c>
      <c r="P186" s="10"/>
      <c r="Q186" s="10"/>
      <c r="R186" s="10"/>
      <c r="S186" s="10" t="str">
        <f t="shared" ref="S186:S192" si="166">$B$6&amp;" - "&amp;$E$4</f>
        <v>길원1 - 스트라이커</v>
      </c>
      <c r="T186" s="10" t="s">
        <v>20</v>
      </c>
      <c r="U186" s="10"/>
      <c r="V186" s="10"/>
      <c r="W186" s="10"/>
      <c r="X186" s="10" t="str">
        <f t="shared" ref="X186:X192" si="167">$B$6&amp;" - "&amp;$E$4</f>
        <v>길원1 - 스트라이커</v>
      </c>
      <c r="Y186" s="10" t="s">
        <v>20</v>
      </c>
      <c r="Z186" s="10"/>
      <c r="AA186" s="10"/>
      <c r="AB186" s="10"/>
      <c r="AC186" s="10" t="str">
        <f t="shared" ref="AC186:AC192" si="168">$B$6&amp;" - "&amp;$E$4</f>
        <v>길원1 - 스트라이커</v>
      </c>
      <c r="AD186" s="10" t="s">
        <v>20</v>
      </c>
      <c r="AE186" s="10"/>
      <c r="AF186" s="10"/>
      <c r="AG186" s="10"/>
      <c r="AH186" s="10" t="str">
        <f t="shared" ref="AH186:AH192" si="169">$B$6&amp;" - "&amp;$E$4</f>
        <v>길원1 - 스트라이커</v>
      </c>
      <c r="AI186" s="10" t="s">
        <v>20</v>
      </c>
      <c r="AJ186" s="10"/>
      <c r="AK186" s="10"/>
      <c r="AL186" s="10"/>
      <c r="AM186" s="10" t="str">
        <f t="shared" ref="AM186:AM192" si="170">$B$6&amp;" - "&amp;$E$4</f>
        <v>길원1 - 스트라이커</v>
      </c>
      <c r="AN186" s="10" t="s">
        <v>20</v>
      </c>
      <c r="AO186" s="10"/>
      <c r="AP186" s="10"/>
      <c r="AQ186" s="10"/>
      <c r="AR186" s="10" t="str">
        <f t="shared" ref="AR186:AR192" si="171">$B$6&amp;" - "&amp;$E$4</f>
        <v>길원1 - 스트라이커</v>
      </c>
      <c r="AS186" s="10" t="s">
        <v>20</v>
      </c>
      <c r="AT186" s="10"/>
      <c r="AU186" s="10"/>
      <c r="AV186" s="10"/>
      <c r="AW186" s="10" t="str">
        <f t="shared" ref="AW186:AW192" si="172">$B$6&amp;" - "&amp;$E$4</f>
        <v>길원1 - 스트라이커</v>
      </c>
      <c r="AX186" s="10" t="s">
        <v>20</v>
      </c>
      <c r="AY186" s="10"/>
    </row>
    <row r="187" spans="2:51" ht="16.5" customHeight="1">
      <c r="B187" s="10"/>
      <c r="C187" s="10"/>
      <c r="D187" s="10"/>
      <c r="E187" s="12" t="e">
        <f t="array" ref="E187">INDEX(던전,SMALL(IF((E185&gt;입장레벨)*(E185&lt;보상한계),MATCH(ROW(던전),ROW(던전)),""),ROWS($A$1)),COLUMNS($A$1))</f>
        <v>#NUM!</v>
      </c>
      <c r="F187" s="10"/>
      <c r="G187" s="10"/>
      <c r="H187" s="10" t="e">
        <f>VLOOKUP(E187,공통데이터!$D$3:$G$16,4,FALSE)</f>
        <v>#NUM!</v>
      </c>
      <c r="I187" s="10" t="str">
        <f t="shared" si="164"/>
        <v>길원1 - 스트라이커</v>
      </c>
      <c r="J187" s="12" t="e">
        <f t="array" ref="J187">INDEX(던전,SMALL(IF((J185&gt;입장레벨)*(J185&lt;보상한계),MATCH(ROW(던전),ROW(던전)),""),ROWS($A$1)),COLUMNS($A$1))</f>
        <v>#NUM!</v>
      </c>
      <c r="K187" s="10"/>
      <c r="L187" s="10"/>
      <c r="M187" s="10" t="e">
        <f>VLOOKUP(J187,공통데이터!$D$3:$G$16,4,FALSE)</f>
        <v>#NUM!</v>
      </c>
      <c r="N187" s="10" t="str">
        <f t="shared" si="165"/>
        <v>길원1 - 스트라이커</v>
      </c>
      <c r="O187" s="12" t="e">
        <f t="array" ref="O187">INDEX(던전,SMALL(IF((O185&gt;입장레벨)*(O185&lt;보상한계),MATCH(ROW(던전),ROW(던전)),""),ROWS($A$1)),COLUMNS($A$1))</f>
        <v>#NUM!</v>
      </c>
      <c r="P187" s="10"/>
      <c r="Q187" s="10"/>
      <c r="R187" s="10" t="e">
        <f>VLOOKUP(O187,공통데이터!$D$3:$G$16,4,FALSE)</f>
        <v>#NUM!</v>
      </c>
      <c r="S187" s="10" t="str">
        <f t="shared" si="166"/>
        <v>길원1 - 스트라이커</v>
      </c>
      <c r="T187" s="12" t="e">
        <f t="array" ref="T187">INDEX(던전,SMALL(IF((T185&gt;입장레벨)*(T185&lt;보상한계),MATCH(ROW(던전),ROW(던전)),""),ROWS($A$1)),COLUMNS($A$1))</f>
        <v>#NUM!</v>
      </c>
      <c r="U187" s="10"/>
      <c r="V187" s="10"/>
      <c r="W187" s="10" t="e">
        <f>VLOOKUP(T187,공통데이터!$D$3:$G$16,4,FALSE)</f>
        <v>#NUM!</v>
      </c>
      <c r="X187" s="10" t="str">
        <f t="shared" si="167"/>
        <v>길원1 - 스트라이커</v>
      </c>
      <c r="Y187" s="12" t="e">
        <f t="array" ref="Y187">INDEX(던전,SMALL(IF((Y185&gt;입장레벨)*(Y185&lt;보상한계),MATCH(ROW(던전),ROW(던전)),""),ROWS($A$1)),COLUMNS($A$1))</f>
        <v>#NUM!</v>
      </c>
      <c r="Z187" s="10"/>
      <c r="AA187" s="10"/>
      <c r="AB187" s="10" t="e">
        <f>VLOOKUP(Y187,공통데이터!$D$3:$G$16,4,FALSE)</f>
        <v>#NUM!</v>
      </c>
      <c r="AC187" s="10" t="str">
        <f t="shared" si="168"/>
        <v>길원1 - 스트라이커</v>
      </c>
      <c r="AD187" s="12" t="e">
        <f t="array" ref="AD187">INDEX(던전,SMALL(IF((AD185&gt;입장레벨)*(AD185&lt;보상한계),MATCH(ROW(던전),ROW(던전)),""),ROWS($A$1)),COLUMNS($A$1))</f>
        <v>#NUM!</v>
      </c>
      <c r="AE187" s="10"/>
      <c r="AF187" s="10"/>
      <c r="AG187" s="10" t="e">
        <f>VLOOKUP(AD187,공통데이터!$D$3:$G$16,4,FALSE)</f>
        <v>#NUM!</v>
      </c>
      <c r="AH187" s="10" t="str">
        <f t="shared" si="169"/>
        <v>길원1 - 스트라이커</v>
      </c>
      <c r="AI187" s="12" t="e">
        <f t="array" ref="AI187">INDEX(던전,SMALL(IF((AI185&gt;입장레벨)*(AI185&lt;보상한계),MATCH(ROW(던전),ROW(던전)),""),ROWS($A$1)),COLUMNS($A$1))</f>
        <v>#NUM!</v>
      </c>
      <c r="AJ187" s="10"/>
      <c r="AK187" s="10"/>
      <c r="AL187" s="10" t="e">
        <f>VLOOKUP(AI187,공통데이터!$D$3:$G$16,4,FALSE)</f>
        <v>#NUM!</v>
      </c>
      <c r="AM187" s="10" t="str">
        <f t="shared" si="170"/>
        <v>길원1 - 스트라이커</v>
      </c>
      <c r="AN187" s="12" t="e">
        <f t="array" ref="AN187">INDEX(던전,SMALL(IF((AN185&gt;입장레벨)*(AN185&lt;보상한계),MATCH(ROW(던전),ROW(던전)),""),ROWS($A$1)),COLUMNS($A$1))</f>
        <v>#NUM!</v>
      </c>
      <c r="AO187" s="10"/>
      <c r="AP187" s="10"/>
      <c r="AQ187" s="10" t="e">
        <f>VLOOKUP(AN187,공통데이터!$D$3:$G$16,4,FALSE)</f>
        <v>#NUM!</v>
      </c>
      <c r="AR187" s="10" t="str">
        <f t="shared" si="171"/>
        <v>길원1 - 스트라이커</v>
      </c>
      <c r="AS187" s="12" t="e">
        <f t="array" ref="AS187">INDEX(던전,SMALL(IF((AS185&gt;입장레벨)*(AS185&lt;보상한계),MATCH(ROW(던전),ROW(던전)),""),ROWS($A$1)),COLUMNS($A$1))</f>
        <v>#NUM!</v>
      </c>
      <c r="AT187" s="10"/>
      <c r="AU187" s="10"/>
      <c r="AV187" s="10" t="e">
        <f>VLOOKUP(AS187,공통데이터!$D$3:$G$16,4,FALSE)</f>
        <v>#NUM!</v>
      </c>
      <c r="AW187" s="10" t="str">
        <f t="shared" si="172"/>
        <v>길원1 - 스트라이커</v>
      </c>
      <c r="AX187" s="12" t="e">
        <f t="array" ref="AX187">INDEX(던전,SMALL(IF((AX185&gt;입장레벨)*(AX185&lt;보상한계),MATCH(ROW(던전),ROW(던전)),""),ROWS($A$1)),COLUMNS($A$1))</f>
        <v>#NUM!</v>
      </c>
      <c r="AY187" s="10"/>
    </row>
    <row r="188" spans="2:51" ht="16.5" customHeight="1">
      <c r="B188" s="10"/>
      <c r="C188" s="10"/>
      <c r="D188" s="10"/>
      <c r="E188" s="12" t="e">
        <f t="array" ref="E188">INDEX(던전,SMALL(IF((E185&gt;입장레벨)*(E185&lt;보상한계),MATCH(ROW(던전),ROW(던전)),""),ROWS($A$1:$A$2)),COLUMNS($A$1:$A$2))</f>
        <v>#NUM!</v>
      </c>
      <c r="F188" s="10"/>
      <c r="G188" s="10"/>
      <c r="H188" s="10" t="e">
        <f>VLOOKUP(E188,공통데이터!$D$3:$G$16,4,FALSE)</f>
        <v>#NUM!</v>
      </c>
      <c r="I188" s="10" t="str">
        <f t="shared" si="164"/>
        <v>길원1 - 스트라이커</v>
      </c>
      <c r="J188" s="12" t="e">
        <f t="array" ref="J188">INDEX(던전,SMALL(IF((J185&gt;입장레벨)*(J185&lt;보상한계),MATCH(ROW(던전),ROW(던전)),""),ROWS($A$1:$A$2)),COLUMNS($A$1:$A$2))</f>
        <v>#NUM!</v>
      </c>
      <c r="K188" s="10"/>
      <c r="L188" s="10"/>
      <c r="M188" s="10" t="e">
        <f>VLOOKUP(J188,공통데이터!$D$3:$G$16,4,FALSE)</f>
        <v>#NUM!</v>
      </c>
      <c r="N188" s="10" t="str">
        <f t="shared" si="165"/>
        <v>길원1 - 스트라이커</v>
      </c>
      <c r="O188" s="12" t="e">
        <f t="array" ref="O188">INDEX(던전,SMALL(IF((O185&gt;입장레벨)*(O185&lt;보상한계),MATCH(ROW(던전),ROW(던전)),""),ROWS($A$1:$A$2)),COLUMNS($A$1:$A$2))</f>
        <v>#NUM!</v>
      </c>
      <c r="P188" s="10"/>
      <c r="Q188" s="10"/>
      <c r="R188" s="10" t="e">
        <f>VLOOKUP(O188,공통데이터!$D$3:$G$16,4,FALSE)</f>
        <v>#NUM!</v>
      </c>
      <c r="S188" s="10" t="str">
        <f t="shared" si="166"/>
        <v>길원1 - 스트라이커</v>
      </c>
      <c r="T188" s="12" t="e">
        <f t="array" ref="T188">INDEX(던전,SMALL(IF((T185&gt;입장레벨)*(T185&lt;보상한계),MATCH(ROW(던전),ROW(던전)),""),ROWS($A$1:$A$2)),COLUMNS($A$1:$A$2))</f>
        <v>#NUM!</v>
      </c>
      <c r="U188" s="10"/>
      <c r="V188" s="10"/>
      <c r="W188" s="10" t="e">
        <f>VLOOKUP(T188,공통데이터!$D$3:$G$16,4,FALSE)</f>
        <v>#NUM!</v>
      </c>
      <c r="X188" s="10" t="str">
        <f t="shared" si="167"/>
        <v>길원1 - 스트라이커</v>
      </c>
      <c r="Y188" s="12" t="e">
        <f t="array" ref="Y188">INDEX(던전,SMALL(IF((Y185&gt;입장레벨)*(Y185&lt;보상한계),MATCH(ROW(던전),ROW(던전)),""),ROWS($A$1:$A$2)),COLUMNS($A$1:$A$2))</f>
        <v>#NUM!</v>
      </c>
      <c r="Z188" s="10"/>
      <c r="AA188" s="10"/>
      <c r="AB188" s="10" t="e">
        <f>VLOOKUP(Y188,공통데이터!$D$3:$G$16,4,FALSE)</f>
        <v>#NUM!</v>
      </c>
      <c r="AC188" s="10" t="str">
        <f t="shared" si="168"/>
        <v>길원1 - 스트라이커</v>
      </c>
      <c r="AD188" s="12" t="e">
        <f t="array" ref="AD188">INDEX(던전,SMALL(IF((AD185&gt;입장레벨)*(AD185&lt;보상한계),MATCH(ROW(던전),ROW(던전)),""),ROWS($A$1:$A$2)),COLUMNS($A$1:$A$2))</f>
        <v>#NUM!</v>
      </c>
      <c r="AE188" s="10"/>
      <c r="AF188" s="10"/>
      <c r="AG188" s="10" t="e">
        <f>VLOOKUP(AD188,공통데이터!$D$3:$G$16,4,FALSE)</f>
        <v>#NUM!</v>
      </c>
      <c r="AH188" s="10" t="str">
        <f t="shared" si="169"/>
        <v>길원1 - 스트라이커</v>
      </c>
      <c r="AI188" s="12" t="e">
        <f t="array" ref="AI188">INDEX(던전,SMALL(IF((AI185&gt;입장레벨)*(AI185&lt;보상한계),MATCH(ROW(던전),ROW(던전)),""),ROWS($A$1:$A$2)),COLUMNS($A$1:$A$2))</f>
        <v>#NUM!</v>
      </c>
      <c r="AJ188" s="10"/>
      <c r="AK188" s="10"/>
      <c r="AL188" s="10" t="e">
        <f>VLOOKUP(AI188,공통데이터!$D$3:$G$16,4,FALSE)</f>
        <v>#NUM!</v>
      </c>
      <c r="AM188" s="10" t="str">
        <f t="shared" si="170"/>
        <v>길원1 - 스트라이커</v>
      </c>
      <c r="AN188" s="12" t="e">
        <f t="array" ref="AN188">INDEX(던전,SMALL(IF((AN185&gt;입장레벨)*(AN185&lt;보상한계),MATCH(ROW(던전),ROW(던전)),""),ROWS($A$1:$A$2)),COLUMNS($A$1:$A$2))</f>
        <v>#NUM!</v>
      </c>
      <c r="AO188" s="10"/>
      <c r="AP188" s="10"/>
      <c r="AQ188" s="10" t="e">
        <f>VLOOKUP(AN188,공통데이터!$D$3:$G$16,4,FALSE)</f>
        <v>#NUM!</v>
      </c>
      <c r="AR188" s="10" t="str">
        <f t="shared" si="171"/>
        <v>길원1 - 스트라이커</v>
      </c>
      <c r="AS188" s="12" t="e">
        <f t="array" ref="AS188">INDEX(던전,SMALL(IF((AS185&gt;입장레벨)*(AS185&lt;보상한계),MATCH(ROW(던전),ROW(던전)),""),ROWS($A$1:$A$2)),COLUMNS($A$1:$A$2))</f>
        <v>#NUM!</v>
      </c>
      <c r="AT188" s="10"/>
      <c r="AU188" s="10"/>
      <c r="AV188" s="10" t="e">
        <f>VLOOKUP(AS188,공통데이터!$D$3:$G$16,4,FALSE)</f>
        <v>#NUM!</v>
      </c>
      <c r="AW188" s="10" t="str">
        <f t="shared" si="172"/>
        <v>길원1 - 스트라이커</v>
      </c>
      <c r="AX188" s="12" t="e">
        <f t="array" ref="AX188">INDEX(던전,SMALL(IF((AX185&gt;입장레벨)*(AX185&lt;보상한계),MATCH(ROW(던전),ROW(던전)),""),ROWS($A$1:$A$2)),COLUMNS($A$1:$A$2))</f>
        <v>#NUM!</v>
      </c>
      <c r="AY188" s="10"/>
    </row>
    <row r="189" spans="2:51" ht="16.5" customHeight="1">
      <c r="B189" s="10"/>
      <c r="C189" s="10"/>
      <c r="D189" s="10"/>
      <c r="E189" s="12" t="e">
        <f t="array" ref="E189">INDEX(던전,SMALL(IF((E185&gt;입장레벨)*(E185&lt;보상한계),MATCH(ROW(던전),ROW(던전)),""),ROWS($A$1:$A$3)),COLUMNS($A$1:$A$3))</f>
        <v>#NUM!</v>
      </c>
      <c r="F189" s="10"/>
      <c r="G189" s="10"/>
      <c r="H189" s="10" t="e">
        <f>VLOOKUP(E189,공통데이터!$D$3:$G$16,4,FALSE)</f>
        <v>#NUM!</v>
      </c>
      <c r="I189" s="10" t="str">
        <f t="shared" si="164"/>
        <v>길원1 - 스트라이커</v>
      </c>
      <c r="J189" s="12" t="e">
        <f t="array" ref="J189">INDEX(던전,SMALL(IF((J185&gt;입장레벨)*(J185&lt;보상한계),MATCH(ROW(던전),ROW(던전)),""),ROWS($A$1:$A$3)),COLUMNS($A$1:$A$3))</f>
        <v>#NUM!</v>
      </c>
      <c r="K189" s="10"/>
      <c r="L189" s="10"/>
      <c r="M189" s="10" t="e">
        <f>VLOOKUP(J189,공통데이터!$D$3:$G$16,4,FALSE)</f>
        <v>#NUM!</v>
      </c>
      <c r="N189" s="10" t="str">
        <f t="shared" si="165"/>
        <v>길원1 - 스트라이커</v>
      </c>
      <c r="O189" s="12" t="e">
        <f t="array" ref="O189">INDEX(던전,SMALL(IF((O185&gt;입장레벨)*(O185&lt;보상한계),MATCH(ROW(던전),ROW(던전)),""),ROWS($A$1:$A$3)),COLUMNS($A$1:$A$3))</f>
        <v>#NUM!</v>
      </c>
      <c r="P189" s="10"/>
      <c r="Q189" s="10"/>
      <c r="R189" s="10" t="e">
        <f>VLOOKUP(O189,공통데이터!$D$3:$G$16,4,FALSE)</f>
        <v>#NUM!</v>
      </c>
      <c r="S189" s="10" t="str">
        <f t="shared" si="166"/>
        <v>길원1 - 스트라이커</v>
      </c>
      <c r="T189" s="12" t="e">
        <f t="array" ref="T189">INDEX(던전,SMALL(IF((T185&gt;입장레벨)*(T185&lt;보상한계),MATCH(ROW(던전),ROW(던전)),""),ROWS($A$1:$A$3)),COLUMNS($A$1:$A$3))</f>
        <v>#NUM!</v>
      </c>
      <c r="U189" s="10"/>
      <c r="V189" s="10"/>
      <c r="W189" s="10" t="e">
        <f>VLOOKUP(T189,공통데이터!$D$3:$G$16,4,FALSE)</f>
        <v>#NUM!</v>
      </c>
      <c r="X189" s="10" t="str">
        <f t="shared" si="167"/>
        <v>길원1 - 스트라이커</v>
      </c>
      <c r="Y189" s="12" t="e">
        <f t="array" ref="Y189">INDEX(던전,SMALL(IF((Y185&gt;입장레벨)*(Y185&lt;보상한계),MATCH(ROW(던전),ROW(던전)),""),ROWS($A$1:$A$3)),COLUMNS($A$1:$A$3))</f>
        <v>#NUM!</v>
      </c>
      <c r="Z189" s="10"/>
      <c r="AA189" s="10"/>
      <c r="AB189" s="10" t="e">
        <f>VLOOKUP(Y189,공통데이터!$D$3:$G$16,4,FALSE)</f>
        <v>#NUM!</v>
      </c>
      <c r="AC189" s="10" t="str">
        <f t="shared" si="168"/>
        <v>길원1 - 스트라이커</v>
      </c>
      <c r="AD189" s="12" t="e">
        <f t="array" ref="AD189">INDEX(던전,SMALL(IF((AD185&gt;입장레벨)*(AD185&lt;보상한계),MATCH(ROW(던전),ROW(던전)),""),ROWS($A$1:$A$3)),COLUMNS($A$1:$A$3))</f>
        <v>#NUM!</v>
      </c>
      <c r="AE189" s="10"/>
      <c r="AF189" s="10"/>
      <c r="AG189" s="10" t="e">
        <f>VLOOKUP(AD189,공통데이터!$D$3:$G$16,4,FALSE)</f>
        <v>#NUM!</v>
      </c>
      <c r="AH189" s="10" t="str">
        <f t="shared" si="169"/>
        <v>길원1 - 스트라이커</v>
      </c>
      <c r="AI189" s="12" t="e">
        <f t="array" ref="AI189">INDEX(던전,SMALL(IF((AI185&gt;입장레벨)*(AI185&lt;보상한계),MATCH(ROW(던전),ROW(던전)),""),ROWS($A$1:$A$3)),COLUMNS($A$1:$A$3))</f>
        <v>#NUM!</v>
      </c>
      <c r="AJ189" s="10"/>
      <c r="AK189" s="10"/>
      <c r="AL189" s="10" t="e">
        <f>VLOOKUP(AI189,공통데이터!$D$3:$G$16,4,FALSE)</f>
        <v>#NUM!</v>
      </c>
      <c r="AM189" s="10" t="str">
        <f t="shared" si="170"/>
        <v>길원1 - 스트라이커</v>
      </c>
      <c r="AN189" s="12" t="e">
        <f t="array" ref="AN189">INDEX(던전,SMALL(IF((AN185&gt;입장레벨)*(AN185&lt;보상한계),MATCH(ROW(던전),ROW(던전)),""),ROWS($A$1:$A$3)),COLUMNS($A$1:$A$3))</f>
        <v>#NUM!</v>
      </c>
      <c r="AO189" s="10"/>
      <c r="AP189" s="10"/>
      <c r="AQ189" s="10" t="e">
        <f>VLOOKUP(AN189,공통데이터!$D$3:$G$16,4,FALSE)</f>
        <v>#NUM!</v>
      </c>
      <c r="AR189" s="10" t="str">
        <f t="shared" si="171"/>
        <v>길원1 - 스트라이커</v>
      </c>
      <c r="AS189" s="12" t="e">
        <f t="array" ref="AS189">INDEX(던전,SMALL(IF((AS185&gt;입장레벨)*(AS185&lt;보상한계),MATCH(ROW(던전),ROW(던전)),""),ROWS($A$1:$A$3)),COLUMNS($A$1:$A$3))</f>
        <v>#NUM!</v>
      </c>
      <c r="AT189" s="10"/>
      <c r="AU189" s="10"/>
      <c r="AV189" s="10" t="e">
        <f>VLOOKUP(AS189,공통데이터!$D$3:$G$16,4,FALSE)</f>
        <v>#NUM!</v>
      </c>
      <c r="AW189" s="10" t="str">
        <f t="shared" si="172"/>
        <v>길원1 - 스트라이커</v>
      </c>
      <c r="AX189" s="12" t="e">
        <f t="array" ref="AX189">INDEX(던전,SMALL(IF((AX185&gt;입장레벨)*(AX185&lt;보상한계),MATCH(ROW(던전),ROW(던전)),""),ROWS($A$1:$A$3)),COLUMNS($A$1:$A$3))</f>
        <v>#NUM!</v>
      </c>
      <c r="AY189" s="10"/>
    </row>
    <row r="190" spans="2:51" ht="16.5" customHeight="1">
      <c r="B190" s="10"/>
      <c r="C190" s="10"/>
      <c r="D190" s="10"/>
      <c r="E190" s="12" t="e">
        <f t="array" ref="E190">INDEX(던전,SMALL(IF((E185&gt;입장레벨)*(E185&lt;보상한계),MATCH(ROW(던전),ROW(던전)),""),ROWS($A$1:$A$4)),COLUMNS($A$1:$A$4))</f>
        <v>#NUM!</v>
      </c>
      <c r="F190" s="10"/>
      <c r="G190" s="10"/>
      <c r="H190" s="10" t="e">
        <f>VLOOKUP(E190,공통데이터!$D$3:$G$16,4,FALSE)</f>
        <v>#NUM!</v>
      </c>
      <c r="I190" s="10" t="str">
        <f t="shared" si="164"/>
        <v>길원1 - 스트라이커</v>
      </c>
      <c r="J190" s="12" t="e">
        <f t="array" ref="J190">INDEX(던전,SMALL(IF((J185&gt;입장레벨)*(J185&lt;보상한계),MATCH(ROW(던전),ROW(던전)),""),ROWS($A$1:$A$4)),COLUMNS($A$1:$A$4))</f>
        <v>#NUM!</v>
      </c>
      <c r="K190" s="10"/>
      <c r="L190" s="10"/>
      <c r="M190" s="10" t="e">
        <f>VLOOKUP(J190,공통데이터!$D$3:$G$16,4,FALSE)</f>
        <v>#NUM!</v>
      </c>
      <c r="N190" s="10" t="str">
        <f t="shared" si="165"/>
        <v>길원1 - 스트라이커</v>
      </c>
      <c r="O190" s="12" t="e">
        <f t="array" ref="O190">INDEX(던전,SMALL(IF((O185&gt;입장레벨)*(O185&lt;보상한계),MATCH(ROW(던전),ROW(던전)),""),ROWS($A$1:$A$4)),COLUMNS($A$1:$A$4))</f>
        <v>#NUM!</v>
      </c>
      <c r="P190" s="10"/>
      <c r="Q190" s="10"/>
      <c r="R190" s="10" t="e">
        <f>VLOOKUP(O190,공통데이터!$D$3:$G$16,4,FALSE)</f>
        <v>#NUM!</v>
      </c>
      <c r="S190" s="10" t="str">
        <f t="shared" si="166"/>
        <v>길원1 - 스트라이커</v>
      </c>
      <c r="T190" s="12" t="e">
        <f t="array" ref="T190">INDEX(던전,SMALL(IF((T185&gt;입장레벨)*(T185&lt;보상한계),MATCH(ROW(던전),ROW(던전)),""),ROWS($A$1:$A$4)),COLUMNS($A$1:$A$4))</f>
        <v>#NUM!</v>
      </c>
      <c r="U190" s="10"/>
      <c r="V190" s="10"/>
      <c r="W190" s="10" t="e">
        <f>VLOOKUP(T190,공통데이터!$D$3:$G$16,4,FALSE)</f>
        <v>#NUM!</v>
      </c>
      <c r="X190" s="10" t="str">
        <f t="shared" si="167"/>
        <v>길원1 - 스트라이커</v>
      </c>
      <c r="Y190" s="12" t="e">
        <f t="array" ref="Y190">INDEX(던전,SMALL(IF((Y185&gt;입장레벨)*(Y185&lt;보상한계),MATCH(ROW(던전),ROW(던전)),""),ROWS($A$1:$A$4)),COLUMNS($A$1:$A$4))</f>
        <v>#NUM!</v>
      </c>
      <c r="Z190" s="10"/>
      <c r="AA190" s="10"/>
      <c r="AB190" s="10" t="e">
        <f>VLOOKUP(Y190,공통데이터!$D$3:$G$16,4,FALSE)</f>
        <v>#NUM!</v>
      </c>
      <c r="AC190" s="10" t="str">
        <f t="shared" si="168"/>
        <v>길원1 - 스트라이커</v>
      </c>
      <c r="AD190" s="12" t="e">
        <f t="array" ref="AD190">INDEX(던전,SMALL(IF((AD185&gt;입장레벨)*(AD185&lt;보상한계),MATCH(ROW(던전),ROW(던전)),""),ROWS($A$1:$A$4)),COLUMNS($A$1:$A$4))</f>
        <v>#NUM!</v>
      </c>
      <c r="AE190" s="10"/>
      <c r="AF190" s="10"/>
      <c r="AG190" s="10" t="e">
        <f>VLOOKUP(AD190,공통데이터!$D$3:$G$16,4,FALSE)</f>
        <v>#NUM!</v>
      </c>
      <c r="AH190" s="10" t="str">
        <f t="shared" si="169"/>
        <v>길원1 - 스트라이커</v>
      </c>
      <c r="AI190" s="12" t="e">
        <f t="array" ref="AI190">INDEX(던전,SMALL(IF((AI185&gt;입장레벨)*(AI185&lt;보상한계),MATCH(ROW(던전),ROW(던전)),""),ROWS($A$1:$A$4)),COLUMNS($A$1:$A$4))</f>
        <v>#NUM!</v>
      </c>
      <c r="AJ190" s="10"/>
      <c r="AK190" s="10"/>
      <c r="AL190" s="10" t="e">
        <f>VLOOKUP(AI190,공통데이터!$D$3:$G$16,4,FALSE)</f>
        <v>#NUM!</v>
      </c>
      <c r="AM190" s="10" t="str">
        <f t="shared" si="170"/>
        <v>길원1 - 스트라이커</v>
      </c>
      <c r="AN190" s="12" t="e">
        <f t="array" ref="AN190">INDEX(던전,SMALL(IF((AN185&gt;입장레벨)*(AN185&lt;보상한계),MATCH(ROW(던전),ROW(던전)),""),ROWS($A$1:$A$4)),COLUMNS($A$1:$A$4))</f>
        <v>#NUM!</v>
      </c>
      <c r="AO190" s="10"/>
      <c r="AP190" s="10"/>
      <c r="AQ190" s="10" t="e">
        <f>VLOOKUP(AN190,공통데이터!$D$3:$G$16,4,FALSE)</f>
        <v>#NUM!</v>
      </c>
      <c r="AR190" s="10" t="str">
        <f t="shared" si="171"/>
        <v>길원1 - 스트라이커</v>
      </c>
      <c r="AS190" s="12" t="e">
        <f t="array" ref="AS190">INDEX(던전,SMALL(IF((AS185&gt;입장레벨)*(AS185&lt;보상한계),MATCH(ROW(던전),ROW(던전)),""),ROWS($A$1:$A$4)),COLUMNS($A$1:$A$4))</f>
        <v>#NUM!</v>
      </c>
      <c r="AT190" s="10"/>
      <c r="AU190" s="10"/>
      <c r="AV190" s="10" t="e">
        <f>VLOOKUP(AS190,공통데이터!$D$3:$G$16,4,FALSE)</f>
        <v>#NUM!</v>
      </c>
      <c r="AW190" s="10" t="str">
        <f t="shared" si="172"/>
        <v>길원1 - 스트라이커</v>
      </c>
      <c r="AX190" s="12" t="e">
        <f t="array" ref="AX190">INDEX(던전,SMALL(IF((AX185&gt;입장레벨)*(AX185&lt;보상한계),MATCH(ROW(던전),ROW(던전)),""),ROWS($A$1:$A$4)),COLUMNS($A$1:$A$4))</f>
        <v>#NUM!</v>
      </c>
      <c r="AY190" s="10"/>
    </row>
    <row r="191" spans="2:51" ht="16.5" customHeight="1">
      <c r="B191" s="10"/>
      <c r="C191" s="10"/>
      <c r="D191" s="10"/>
      <c r="E191" s="12" t="e">
        <f t="array" ref="E191">INDEX(던전,SMALL(IF((E185&gt;입장레벨)*(E185&lt;보상한계),MATCH(ROW(던전),ROW(던전)),""),ROWS($A$1:$A$5)),COLUMNS($A$1:$A$5))</f>
        <v>#NUM!</v>
      </c>
      <c r="F191" s="10"/>
      <c r="G191" s="10"/>
      <c r="H191" s="10" t="e">
        <f>VLOOKUP(E191,공통데이터!$D$3:$G$16,4,FALSE)</f>
        <v>#NUM!</v>
      </c>
      <c r="I191" s="10" t="str">
        <f t="shared" si="164"/>
        <v>길원1 - 스트라이커</v>
      </c>
      <c r="J191" s="12" t="e">
        <f t="array" ref="J191">INDEX(던전,SMALL(IF((J185&gt;입장레벨)*(J185&lt;보상한계),MATCH(ROW(던전),ROW(던전)),""),ROWS($A$1:$A$5)),COLUMNS($A$1:$A$5))</f>
        <v>#NUM!</v>
      </c>
      <c r="K191" s="10"/>
      <c r="L191" s="10"/>
      <c r="M191" s="10" t="e">
        <f>VLOOKUP(J191,공통데이터!$D$3:$G$16,4,FALSE)</f>
        <v>#NUM!</v>
      </c>
      <c r="N191" s="10" t="str">
        <f t="shared" si="165"/>
        <v>길원1 - 스트라이커</v>
      </c>
      <c r="O191" s="12" t="e">
        <f t="array" ref="O191">INDEX(던전,SMALL(IF((O185&gt;입장레벨)*(O185&lt;보상한계),MATCH(ROW(던전),ROW(던전)),""),ROWS($A$1:$A$5)),COLUMNS($A$1:$A$5))</f>
        <v>#NUM!</v>
      </c>
      <c r="P191" s="10"/>
      <c r="Q191" s="10"/>
      <c r="R191" s="10" t="e">
        <f>VLOOKUP(O191,공통데이터!$D$3:$G$16,4,FALSE)</f>
        <v>#NUM!</v>
      </c>
      <c r="S191" s="10" t="str">
        <f t="shared" si="166"/>
        <v>길원1 - 스트라이커</v>
      </c>
      <c r="T191" s="12" t="e">
        <f t="array" ref="T191">INDEX(던전,SMALL(IF((T185&gt;입장레벨)*(T185&lt;보상한계),MATCH(ROW(던전),ROW(던전)),""),ROWS($A$1:$A$5)),COLUMNS($A$1:$A$5))</f>
        <v>#NUM!</v>
      </c>
      <c r="U191" s="10"/>
      <c r="V191" s="10"/>
      <c r="W191" s="10" t="e">
        <f>VLOOKUP(T191,공통데이터!$D$3:$G$16,4,FALSE)</f>
        <v>#NUM!</v>
      </c>
      <c r="X191" s="10" t="str">
        <f t="shared" si="167"/>
        <v>길원1 - 스트라이커</v>
      </c>
      <c r="Y191" s="12" t="e">
        <f t="array" ref="Y191">INDEX(던전,SMALL(IF((Y185&gt;입장레벨)*(Y185&lt;보상한계),MATCH(ROW(던전),ROW(던전)),""),ROWS($A$1:$A$5)),COLUMNS($A$1:$A$5))</f>
        <v>#NUM!</v>
      </c>
      <c r="Z191" s="10"/>
      <c r="AA191" s="10"/>
      <c r="AB191" s="10" t="e">
        <f>VLOOKUP(Y191,공통데이터!$D$3:$G$16,4,FALSE)</f>
        <v>#NUM!</v>
      </c>
      <c r="AC191" s="10" t="str">
        <f t="shared" si="168"/>
        <v>길원1 - 스트라이커</v>
      </c>
      <c r="AD191" s="12" t="e">
        <f t="array" ref="AD191">INDEX(던전,SMALL(IF((AD185&gt;입장레벨)*(AD185&lt;보상한계),MATCH(ROW(던전),ROW(던전)),""),ROWS($A$1:$A$5)),COLUMNS($A$1:$A$5))</f>
        <v>#NUM!</v>
      </c>
      <c r="AE191" s="10"/>
      <c r="AF191" s="10"/>
      <c r="AG191" s="10" t="e">
        <f>VLOOKUP(AD191,공통데이터!$D$3:$G$16,4,FALSE)</f>
        <v>#NUM!</v>
      </c>
      <c r="AH191" s="10" t="str">
        <f t="shared" si="169"/>
        <v>길원1 - 스트라이커</v>
      </c>
      <c r="AI191" s="12" t="e">
        <f t="array" ref="AI191">INDEX(던전,SMALL(IF((AI185&gt;입장레벨)*(AI185&lt;보상한계),MATCH(ROW(던전),ROW(던전)),""),ROWS($A$1:$A$5)),COLUMNS($A$1:$A$5))</f>
        <v>#NUM!</v>
      </c>
      <c r="AJ191" s="10"/>
      <c r="AK191" s="10"/>
      <c r="AL191" s="10" t="e">
        <f>VLOOKUP(AI191,공통데이터!$D$3:$G$16,4,FALSE)</f>
        <v>#NUM!</v>
      </c>
      <c r="AM191" s="10" t="str">
        <f t="shared" si="170"/>
        <v>길원1 - 스트라이커</v>
      </c>
      <c r="AN191" s="12" t="e">
        <f t="array" ref="AN191">INDEX(던전,SMALL(IF((AN185&gt;입장레벨)*(AN185&lt;보상한계),MATCH(ROW(던전),ROW(던전)),""),ROWS($A$1:$A$5)),COLUMNS($A$1:$A$5))</f>
        <v>#NUM!</v>
      </c>
      <c r="AO191" s="10"/>
      <c r="AP191" s="10"/>
      <c r="AQ191" s="10" t="e">
        <f>VLOOKUP(AN191,공통데이터!$D$3:$G$16,4,FALSE)</f>
        <v>#NUM!</v>
      </c>
      <c r="AR191" s="10" t="str">
        <f t="shared" si="171"/>
        <v>길원1 - 스트라이커</v>
      </c>
      <c r="AS191" s="12" t="e">
        <f t="array" ref="AS191">INDEX(던전,SMALL(IF((AS185&gt;입장레벨)*(AS185&lt;보상한계),MATCH(ROW(던전),ROW(던전)),""),ROWS($A$1:$A$5)),COLUMNS($A$1:$A$5))</f>
        <v>#NUM!</v>
      </c>
      <c r="AT191" s="10"/>
      <c r="AU191" s="10"/>
      <c r="AV191" s="10" t="e">
        <f>VLOOKUP(AS191,공통데이터!$D$3:$G$16,4,FALSE)</f>
        <v>#NUM!</v>
      </c>
      <c r="AW191" s="10" t="str">
        <f t="shared" si="172"/>
        <v>길원1 - 스트라이커</v>
      </c>
      <c r="AX191" s="12" t="e">
        <f t="array" ref="AX191">INDEX(던전,SMALL(IF((AX185&gt;입장레벨)*(AX185&lt;보상한계),MATCH(ROW(던전),ROW(던전)),""),ROWS($A$1:$A$5)),COLUMNS($A$1:$A$5))</f>
        <v>#NUM!</v>
      </c>
      <c r="AY191" s="10"/>
    </row>
    <row r="192" spans="2:51" ht="16.5" customHeight="1">
      <c r="B192" s="10"/>
      <c r="C192" s="10"/>
      <c r="D192" s="10"/>
      <c r="E192" s="12" t="e">
        <f t="array" ref="E192">INDEX(던전,SMALL(IF((E185&gt;입장레벨)*(E185&lt;보상한계),MATCH(ROW(던전),ROW(던전)),""),ROWS($A$1:$A$6)),COLUMNS($A$1:$A$6))</f>
        <v>#NUM!</v>
      </c>
      <c r="F192" s="10"/>
      <c r="G192" s="10"/>
      <c r="H192" s="10" t="e">
        <f>VLOOKUP(E192,공통데이터!$D$3:$G$16,4,FALSE)</f>
        <v>#NUM!</v>
      </c>
      <c r="I192" s="10" t="str">
        <f t="shared" si="164"/>
        <v>길원1 - 스트라이커</v>
      </c>
      <c r="J192" s="12" t="e">
        <f t="array" ref="J192">INDEX(던전,SMALL(IF((J185&gt;입장레벨)*(J185&lt;보상한계),MATCH(ROW(던전),ROW(던전)),""),ROWS($A$1:$A$6)),COLUMNS($A$1:$A$6))</f>
        <v>#NUM!</v>
      </c>
      <c r="K192" s="10"/>
      <c r="L192" s="10"/>
      <c r="M192" s="10" t="e">
        <f>VLOOKUP(J192,공통데이터!$D$3:$G$16,4,FALSE)</f>
        <v>#NUM!</v>
      </c>
      <c r="N192" s="10" t="str">
        <f t="shared" si="165"/>
        <v>길원1 - 스트라이커</v>
      </c>
      <c r="O192" s="12" t="e">
        <f t="array" ref="O192">INDEX(던전,SMALL(IF((O185&gt;입장레벨)*(O185&lt;보상한계),MATCH(ROW(던전),ROW(던전)),""),ROWS($A$1:$A$6)),COLUMNS($A$1:$A$6))</f>
        <v>#NUM!</v>
      </c>
      <c r="P192" s="10"/>
      <c r="Q192" s="10"/>
      <c r="R192" s="10" t="e">
        <f>VLOOKUP(O192,공통데이터!$D$3:$G$16,4,FALSE)</f>
        <v>#NUM!</v>
      </c>
      <c r="S192" s="10" t="str">
        <f t="shared" si="166"/>
        <v>길원1 - 스트라이커</v>
      </c>
      <c r="T192" s="12" t="e">
        <f t="array" ref="T192">INDEX(던전,SMALL(IF((T185&gt;입장레벨)*(T185&lt;보상한계),MATCH(ROW(던전),ROW(던전)),""),ROWS($A$1:$A$6)),COLUMNS($A$1:$A$6))</f>
        <v>#NUM!</v>
      </c>
      <c r="U192" s="10"/>
      <c r="V192" s="10"/>
      <c r="W192" s="10" t="e">
        <f>VLOOKUP(T192,공통데이터!$D$3:$G$16,4,FALSE)</f>
        <v>#NUM!</v>
      </c>
      <c r="X192" s="10" t="str">
        <f t="shared" si="167"/>
        <v>길원1 - 스트라이커</v>
      </c>
      <c r="Y192" s="12" t="e">
        <f t="array" ref="Y192">INDEX(던전,SMALL(IF((Y185&gt;입장레벨)*(Y185&lt;보상한계),MATCH(ROW(던전),ROW(던전)),""),ROWS($A$1:$A$6)),COLUMNS($A$1:$A$6))</f>
        <v>#NUM!</v>
      </c>
      <c r="Z192" s="10"/>
      <c r="AA192" s="10"/>
      <c r="AB192" s="10" t="e">
        <f>VLOOKUP(Y192,공통데이터!$D$3:$G$16,4,FALSE)</f>
        <v>#NUM!</v>
      </c>
      <c r="AC192" s="10" t="str">
        <f t="shared" si="168"/>
        <v>길원1 - 스트라이커</v>
      </c>
      <c r="AD192" s="12" t="e">
        <f t="array" ref="AD192">INDEX(던전,SMALL(IF((AD185&gt;입장레벨)*(AD185&lt;보상한계),MATCH(ROW(던전),ROW(던전)),""),ROWS($A$1:$A$6)),COLUMNS($A$1:$A$6))</f>
        <v>#NUM!</v>
      </c>
      <c r="AE192" s="10"/>
      <c r="AF192" s="10"/>
      <c r="AG192" s="10" t="e">
        <f>VLOOKUP(AD192,공통데이터!$D$3:$G$16,4,FALSE)</f>
        <v>#NUM!</v>
      </c>
      <c r="AH192" s="10" t="str">
        <f t="shared" si="169"/>
        <v>길원1 - 스트라이커</v>
      </c>
      <c r="AI192" s="12" t="e">
        <f t="array" ref="AI192">INDEX(던전,SMALL(IF((AI185&gt;입장레벨)*(AI185&lt;보상한계),MATCH(ROW(던전),ROW(던전)),""),ROWS($A$1:$A$6)),COLUMNS($A$1:$A$6))</f>
        <v>#NUM!</v>
      </c>
      <c r="AJ192" s="10"/>
      <c r="AK192" s="10"/>
      <c r="AL192" s="10" t="e">
        <f>VLOOKUP(AI192,공통데이터!$D$3:$G$16,4,FALSE)</f>
        <v>#NUM!</v>
      </c>
      <c r="AM192" s="10" t="str">
        <f t="shared" si="170"/>
        <v>길원1 - 스트라이커</v>
      </c>
      <c r="AN192" s="12" t="e">
        <f t="array" ref="AN192">INDEX(던전,SMALL(IF((AN185&gt;입장레벨)*(AN185&lt;보상한계),MATCH(ROW(던전),ROW(던전)),""),ROWS($A$1:$A$6)),COLUMNS($A$1:$A$6))</f>
        <v>#NUM!</v>
      </c>
      <c r="AO192" s="10"/>
      <c r="AP192" s="10"/>
      <c r="AQ192" s="10" t="e">
        <f>VLOOKUP(AN192,공통데이터!$D$3:$G$16,4,FALSE)</f>
        <v>#NUM!</v>
      </c>
      <c r="AR192" s="10" t="str">
        <f t="shared" si="171"/>
        <v>길원1 - 스트라이커</v>
      </c>
      <c r="AS192" s="12" t="e">
        <f t="array" ref="AS192">INDEX(던전,SMALL(IF((AS185&gt;입장레벨)*(AS185&lt;보상한계),MATCH(ROW(던전),ROW(던전)),""),ROWS($A$1:$A$6)),COLUMNS($A$1:$A$6))</f>
        <v>#NUM!</v>
      </c>
      <c r="AT192" s="10"/>
      <c r="AU192" s="10"/>
      <c r="AV192" s="10" t="e">
        <f>VLOOKUP(AS192,공통데이터!$D$3:$G$16,4,FALSE)</f>
        <v>#NUM!</v>
      </c>
      <c r="AW192" s="10" t="str">
        <f t="shared" si="172"/>
        <v>길원1 - 스트라이커</v>
      </c>
      <c r="AX192" s="12" t="e">
        <f t="array" ref="AX192">INDEX(던전,SMALL(IF((AX185&gt;입장레벨)*(AX185&lt;보상한계),MATCH(ROW(던전),ROW(던전)),""),ROWS($A$1:$A$6)),COLUMNS($A$1:$A$6))</f>
        <v>#NUM!</v>
      </c>
      <c r="AY192" s="10"/>
    </row>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sheetData>
  <mergeCells count="10">
    <mergeCell ref="AN3:AR3"/>
    <mergeCell ref="AS3:AW3"/>
    <mergeCell ref="AX3:BB3"/>
    <mergeCell ref="E3:I3"/>
    <mergeCell ref="J3:N3"/>
    <mergeCell ref="O3:S3"/>
    <mergeCell ref="T3:X3"/>
    <mergeCell ref="Y3:AC3"/>
    <mergeCell ref="AD3:AH3"/>
    <mergeCell ref="AI3:AM3"/>
  </mergeCells>
  <phoneticPr fontId="12" type="noConversion"/>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공통데이터!$A$3:$A$31</xm:f>
          </x14:formula1>
          <xm:sqref>E4 AX184 AS184 AN184 AI184 AD184 Y184 T184 O184 J184 E184 AX174 AS174 AN174 AI174 AD174 Y174 T174 O174 J174 E174 AX164 AS164 AN164 AI164 AD164 Y164 T164 O164 J164 E164 AX154 AS154 AN154 AI154 AD154 Y154 T154 O154 J154 E154 AX144 AS144 AN144 AI144 AD144 Y144 T144 O144 J144 E144 AX134 AS134 AN134 AI134 AD134 Y134 T134 O134 J134 E134 AX124 AS124 AN124 AI124 AD124 Y124 T124 O124 J124 E124 AX114 AS114 AN114 AI114 AD114 Y114 T114 O114 J114 E114 AX104 AS104 AN104 AI104 AD104 Y104 T104 O104 J104 E104 AX94 AS94 AN94 AI94 AD94 Y94 T94 O94 J94 E94 AX84 AS84 AN84 AI84 AD84 Y84 T84 O84 J84 E84 AX74 AS74 AN74 AI74 AD74 Y74 T74 O74 J74 E74 AX64 AS64 AN64 AI64 AD64 Y64 T64 O64 J64 E64 AX54 AS54 AN54 AI54 AD54 Y54 T54 O54 J54 E54 AX44 AS44 AN44 AI44 AD44 Y44 T44 O44 J44 E44 AX34 AS34 AN34 AI34 AD34 Y34 T34 O34 J34 E34 AX24 AS24 AN24 AI24 AD24 Y24 T24 O24 J24 E24 AX14 AS14 AN14 AI14 AD14 Y14 T14 O14 J14 E14 AX4 AS4 AN4 AI4 AD4 Y4 T4 O4 J4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1"/>
  <sheetViews>
    <sheetView workbookViewId="0">
      <selection activeCell="A22" sqref="A22"/>
    </sheetView>
  </sheetViews>
  <sheetFormatPr defaultColWidth="12.625" defaultRowHeight="15" customHeight="1"/>
  <cols>
    <col min="1" max="1" width="11.375" customWidth="1"/>
    <col min="2" max="3" width="7.625" customWidth="1"/>
    <col min="4" max="4" width="14.375" customWidth="1"/>
    <col min="5" max="26" width="7.625" customWidth="1"/>
  </cols>
  <sheetData>
    <row r="1" spans="1:7" ht="16.5" customHeight="1">
      <c r="A1" s="13" t="s">
        <v>21</v>
      </c>
      <c r="D1" s="13" t="s">
        <v>22</v>
      </c>
      <c r="E1" s="13" t="s">
        <v>23</v>
      </c>
      <c r="F1" s="13" t="s">
        <v>24</v>
      </c>
      <c r="G1" s="13" t="s">
        <v>25</v>
      </c>
    </row>
    <row r="2" spans="1:7" ht="16.5" customHeight="1">
      <c r="A2" s="13"/>
      <c r="D2" s="15" t="s">
        <v>48</v>
      </c>
      <c r="E2" s="10">
        <v>1000</v>
      </c>
      <c r="F2" s="10">
        <v>5000</v>
      </c>
      <c r="G2" s="10">
        <v>0</v>
      </c>
    </row>
    <row r="3" spans="1:7" ht="16.5" customHeight="1">
      <c r="A3" s="14" t="s">
        <v>12</v>
      </c>
      <c r="D3" s="15" t="s">
        <v>49</v>
      </c>
      <c r="E3" s="10">
        <v>1324</v>
      </c>
      <c r="F3" s="10">
        <v>1415</v>
      </c>
      <c r="G3" s="10">
        <v>1500</v>
      </c>
    </row>
    <row r="4" spans="1:7" ht="16.5" customHeight="1">
      <c r="A4" s="14" t="s">
        <v>6</v>
      </c>
      <c r="D4" s="10"/>
      <c r="E4" s="10"/>
      <c r="F4" s="10"/>
      <c r="G4" s="10"/>
    </row>
    <row r="5" spans="1:7" ht="16.5" customHeight="1">
      <c r="A5" s="14" t="s">
        <v>26</v>
      </c>
      <c r="D5" s="10" t="s">
        <v>27</v>
      </c>
      <c r="E5" s="10">
        <v>1369</v>
      </c>
      <c r="F5" s="10">
        <v>1475</v>
      </c>
      <c r="G5" s="10">
        <v>1500</v>
      </c>
    </row>
    <row r="6" spans="1:7" ht="16.5" customHeight="1">
      <c r="A6" s="14" t="s">
        <v>9</v>
      </c>
      <c r="D6" s="10" t="s">
        <v>28</v>
      </c>
      <c r="E6" s="10">
        <v>1384</v>
      </c>
      <c r="F6" s="10">
        <v>1475</v>
      </c>
      <c r="G6" s="10">
        <v>800</v>
      </c>
    </row>
    <row r="7" spans="1:7" ht="16.5" customHeight="1">
      <c r="A7" s="14" t="s">
        <v>16</v>
      </c>
      <c r="D7" s="10" t="s">
        <v>29</v>
      </c>
      <c r="E7" s="10">
        <v>1399</v>
      </c>
      <c r="F7" s="10">
        <v>1475</v>
      </c>
      <c r="G7" s="10">
        <v>1000</v>
      </c>
    </row>
    <row r="8" spans="1:7" ht="16.5" customHeight="1">
      <c r="A8" s="14" t="s">
        <v>30</v>
      </c>
      <c r="D8" s="10" t="s">
        <v>31</v>
      </c>
      <c r="E8" s="10">
        <v>1414</v>
      </c>
      <c r="F8" s="10">
        <v>1445</v>
      </c>
      <c r="G8" s="10">
        <v>3300</v>
      </c>
    </row>
    <row r="9" spans="1:7" ht="16.5" customHeight="1">
      <c r="A9" s="14" t="s">
        <v>8</v>
      </c>
      <c r="D9" s="10" t="s">
        <v>32</v>
      </c>
      <c r="E9" s="10">
        <v>1429</v>
      </c>
      <c r="F9" s="10">
        <v>1460</v>
      </c>
      <c r="G9" s="10">
        <v>4500</v>
      </c>
    </row>
    <row r="10" spans="1:7" ht="16.5" customHeight="1">
      <c r="A10" s="14" t="s">
        <v>33</v>
      </c>
      <c r="D10" s="10" t="s">
        <v>34</v>
      </c>
      <c r="E10" s="10">
        <v>1444</v>
      </c>
      <c r="F10" s="10">
        <v>5000</v>
      </c>
      <c r="G10" s="10">
        <v>3300</v>
      </c>
    </row>
    <row r="11" spans="1:7" ht="16.5" customHeight="1">
      <c r="A11" s="14" t="s">
        <v>17</v>
      </c>
      <c r="D11" s="10" t="s">
        <v>35</v>
      </c>
      <c r="E11" s="10">
        <v>1459</v>
      </c>
      <c r="F11" s="10">
        <v>5000</v>
      </c>
      <c r="G11" s="10">
        <v>4500</v>
      </c>
    </row>
    <row r="12" spans="1:7" ht="16.5" customHeight="1">
      <c r="A12" s="14" t="s">
        <v>3</v>
      </c>
      <c r="D12" s="10" t="s">
        <v>36</v>
      </c>
      <c r="E12" s="10">
        <v>1474</v>
      </c>
      <c r="F12" s="10">
        <v>1505</v>
      </c>
      <c r="G12" s="10">
        <v>4500</v>
      </c>
    </row>
    <row r="13" spans="1:7" ht="16.5" customHeight="1">
      <c r="A13" s="14" t="s">
        <v>7</v>
      </c>
      <c r="D13" s="10" t="s">
        <v>37</v>
      </c>
      <c r="E13" s="10">
        <v>1504</v>
      </c>
      <c r="F13" s="10">
        <v>5000</v>
      </c>
      <c r="G13" s="10"/>
    </row>
    <row r="14" spans="1:7" ht="16.5" customHeight="1">
      <c r="A14" s="14" t="s">
        <v>38</v>
      </c>
      <c r="D14" s="10" t="s">
        <v>39</v>
      </c>
      <c r="E14" s="10">
        <v>1489</v>
      </c>
      <c r="F14" s="10">
        <v>5000</v>
      </c>
      <c r="G14" s="10"/>
    </row>
    <row r="15" spans="1:7" ht="16.5" customHeight="1">
      <c r="A15" s="14" t="s">
        <v>11</v>
      </c>
      <c r="D15" s="10" t="s">
        <v>40</v>
      </c>
      <c r="E15" s="10">
        <v>1499</v>
      </c>
      <c r="F15" s="10">
        <v>5000</v>
      </c>
      <c r="G15" s="10"/>
    </row>
    <row r="16" spans="1:7" ht="16.5" customHeight="1">
      <c r="A16" s="14" t="s">
        <v>10</v>
      </c>
      <c r="D16" s="10" t="s">
        <v>41</v>
      </c>
      <c r="E16" s="10">
        <v>1519</v>
      </c>
      <c r="F16" s="10">
        <v>5000</v>
      </c>
      <c r="G16" s="10"/>
    </row>
    <row r="17" spans="1:1" ht="16.5" customHeight="1">
      <c r="A17" s="14" t="s">
        <v>42</v>
      </c>
    </row>
    <row r="18" spans="1:1" ht="16.5" customHeight="1">
      <c r="A18" s="14" t="s">
        <v>43</v>
      </c>
    </row>
    <row r="19" spans="1:1" ht="16.5" customHeight="1">
      <c r="A19" s="14" t="s">
        <v>18</v>
      </c>
    </row>
    <row r="20" spans="1:1" ht="16.5" customHeight="1">
      <c r="A20" s="14" t="s">
        <v>44</v>
      </c>
    </row>
    <row r="21" spans="1:1" ht="16.5" customHeight="1">
      <c r="A21" s="47" t="s">
        <v>73</v>
      </c>
    </row>
    <row r="22" spans="1:1" ht="16.5" customHeight="1">
      <c r="A22" s="14" t="s">
        <v>45</v>
      </c>
    </row>
    <row r="23" spans="1:1" ht="16.5" customHeight="1">
      <c r="A23" s="14" t="s">
        <v>46</v>
      </c>
    </row>
    <row r="24" spans="1:1" ht="16.5" customHeight="1">
      <c r="A24" s="14" t="s">
        <v>47</v>
      </c>
    </row>
    <row r="25" spans="1:1" ht="16.5" customHeight="1">
      <c r="A25" s="10"/>
    </row>
    <row r="26" spans="1:1" ht="16.5" customHeight="1">
      <c r="A26" s="10"/>
    </row>
    <row r="27" spans="1:1" ht="16.5" customHeight="1">
      <c r="A27" s="10"/>
    </row>
    <row r="28" spans="1:1" ht="16.5" customHeight="1">
      <c r="A28" s="10"/>
    </row>
    <row r="29" spans="1:1" ht="16.5" customHeight="1">
      <c r="A29" s="10"/>
    </row>
    <row r="30" spans="1:1" ht="16.5" customHeight="1">
      <c r="A30" s="10"/>
    </row>
    <row r="31" spans="1:1" ht="16.5" customHeight="1">
      <c r="A31" s="10"/>
    </row>
    <row r="32" spans="1:1"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sheetData>
  <phoneticPr fontId="12" type="noConversion"/>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6</vt:i4>
      </vt:variant>
      <vt:variant>
        <vt:lpstr>이름 지정된 범위</vt:lpstr>
      </vt:variant>
      <vt:variant>
        <vt:i4>11</vt:i4>
      </vt:variant>
    </vt:vector>
  </HeadingPairs>
  <TitlesOfParts>
    <vt:vector size="17" baseType="lpstr">
      <vt:lpstr>파티찾기</vt:lpstr>
      <vt:lpstr>개인현황</vt:lpstr>
      <vt:lpstr>파티찾기데이터2</vt:lpstr>
      <vt:lpstr>파티찾기데이터1</vt:lpstr>
      <vt:lpstr>개인데이터</vt:lpstr>
      <vt:lpstr>공통데이터</vt:lpstr>
      <vt:lpstr>던전</vt:lpstr>
      <vt:lpstr>던전2</vt:lpstr>
      <vt:lpstr>보상</vt:lpstr>
      <vt:lpstr>보상한계</vt:lpstr>
      <vt:lpstr>이름2</vt:lpstr>
      <vt:lpstr>입장레벨</vt:lpstr>
      <vt:lpstr>직업</vt:lpstr>
      <vt:lpstr>체크2</vt:lpstr>
      <vt:lpstr>파티찾기던전</vt:lpstr>
      <vt:lpstr>파티찾기이름</vt:lpstr>
      <vt:lpstr>파티찾기체크</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천성민</dc:creator>
  <cp:lastModifiedBy>admin</cp:lastModifiedBy>
  <dcterms:created xsi:type="dcterms:W3CDTF">2021-07-27T14:48:49Z</dcterms:created>
  <dcterms:modified xsi:type="dcterms:W3CDTF">2021-08-15T16:13:39Z</dcterms:modified>
</cp:coreProperties>
</file>