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al\Documents\"/>
    </mc:Choice>
  </mc:AlternateContent>
  <xr:revisionPtr revIDLastSave="0" documentId="13_ncr:1_{B1FDD07F-9B53-47B9-92B5-7CC9A0D4BC36}" xr6:coauthVersionLast="47" xr6:coauthVersionMax="47" xr10:uidLastSave="{00000000-0000-0000-0000-000000000000}"/>
  <bookViews>
    <workbookView xWindow="-120" yWindow="-120" windowWidth="29040" windowHeight="15840" xr2:uid="{9375274B-609E-4C02-AD58-EEEFF0D07A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1" l="1"/>
  <c r="O19" i="1"/>
  <c r="O20" i="1"/>
  <c r="O21" i="1"/>
  <c r="O22" i="1"/>
  <c r="O23" i="1"/>
  <c r="O24" i="1"/>
  <c r="O25" i="1"/>
  <c r="O26" i="1"/>
  <c r="O27" i="1"/>
  <c r="O28" i="1"/>
  <c r="O29" i="1"/>
  <c r="O30" i="1"/>
  <c r="O32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4" i="1"/>
</calcChain>
</file>

<file path=xl/sharedStrings.xml><?xml version="1.0" encoding="utf-8"?>
<sst xmlns="http://schemas.openxmlformats.org/spreadsheetml/2006/main" count="33" uniqueCount="33">
  <si>
    <t>증감률</t>
    <phoneticPr fontId="1" type="noConversion"/>
  </si>
  <si>
    <t>보스</t>
    <phoneticPr fontId="1" type="noConversion"/>
  </si>
  <si>
    <t>전 주 결정석값</t>
    <phoneticPr fontId="1" type="noConversion"/>
  </si>
  <si>
    <t>이번 주 결정석값</t>
    <phoneticPr fontId="1" type="noConversion"/>
  </si>
  <si>
    <t>이지 시그너스</t>
    <phoneticPr fontId="1" type="noConversion"/>
  </si>
  <si>
    <t>하드 힐라</t>
    <phoneticPr fontId="1" type="noConversion"/>
  </si>
  <si>
    <t>카오스 핑크빈</t>
    <phoneticPr fontId="1" type="noConversion"/>
  </si>
  <si>
    <t>노멀 시그너스</t>
    <phoneticPr fontId="1" type="noConversion"/>
  </si>
  <si>
    <t>카오스 자쿰</t>
    <phoneticPr fontId="1" type="noConversion"/>
  </si>
  <si>
    <t>카오스 반반</t>
    <phoneticPr fontId="1" type="noConversion"/>
  </si>
  <si>
    <t>카오스 피에르</t>
    <phoneticPr fontId="1" type="noConversion"/>
  </si>
  <si>
    <t>카오스 블러디 퀸</t>
    <phoneticPr fontId="1" type="noConversion"/>
  </si>
  <si>
    <t>하드 매그너스</t>
    <phoneticPr fontId="1" type="noConversion"/>
  </si>
  <si>
    <t>카오스 벨룸</t>
    <phoneticPr fontId="1" type="noConversion"/>
  </si>
  <si>
    <t>카오스 파풀라투스</t>
    <phoneticPr fontId="1" type="noConversion"/>
  </si>
  <si>
    <t>노멀 스우</t>
    <phoneticPr fontId="1" type="noConversion"/>
  </si>
  <si>
    <t>노멀 데미안</t>
    <phoneticPr fontId="1" type="noConversion"/>
  </si>
  <si>
    <t>노멀 가디언 엔젤 슬라임</t>
    <phoneticPr fontId="1" type="noConversion"/>
  </si>
  <si>
    <t>이지 루시드</t>
    <phoneticPr fontId="1" type="noConversion"/>
  </si>
  <si>
    <t>노멀 루시드</t>
    <phoneticPr fontId="1" type="noConversion"/>
  </si>
  <si>
    <t>노멀 윌</t>
    <phoneticPr fontId="1" type="noConversion"/>
  </si>
  <si>
    <t>노멀 더스크</t>
    <phoneticPr fontId="1" type="noConversion"/>
  </si>
  <si>
    <t>노멀 듄켈</t>
    <phoneticPr fontId="1" type="noConversion"/>
  </si>
  <si>
    <t>하드 데미안</t>
    <phoneticPr fontId="1" type="noConversion"/>
  </si>
  <si>
    <t>하드 스우</t>
    <phoneticPr fontId="1" type="noConversion"/>
  </si>
  <si>
    <t>하드 루시드</t>
    <phoneticPr fontId="1" type="noConversion"/>
  </si>
  <si>
    <t>하드 윌</t>
    <phoneticPr fontId="1" type="noConversion"/>
  </si>
  <si>
    <t>카오스 가디언 엔젤 슬라임</t>
    <phoneticPr fontId="1" type="noConversion"/>
  </si>
  <si>
    <t>카오스 더스크</t>
    <phoneticPr fontId="1" type="noConversion"/>
  </si>
  <si>
    <t>하드 듄켈</t>
    <phoneticPr fontId="1" type="noConversion"/>
  </si>
  <si>
    <t>진 힐라</t>
    <phoneticPr fontId="1" type="noConversion"/>
  </si>
  <si>
    <t>선택받은 세렌</t>
    <phoneticPr fontId="1" type="noConversion"/>
  </si>
  <si>
    <t>검은 마법사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</si>
</sst>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#\ &quot;메소&quot;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표준" xfId="0" builtinId="0"/>
  </cellStyles>
  <dxfs count="2">
    <dxf>
      <fill>
        <patternFill>
          <bgColor rgb="FF7765FF"/>
        </patternFill>
      </fill>
    </dxf>
    <dxf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7765FF"/>
      <color rgb="FFFF5353"/>
      <color rgb="FFDF212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D92F-3C5B-4518-A8B5-FC14D62A4B6C}">
  <dimension ref="B3:R32"/>
  <sheetViews>
    <sheetView tabSelected="1" zoomScaleNormal="100" workbookViewId="0">
      <selection activeCell="O30" sqref="O30"/>
    </sheetView>
  </sheetViews>
  <sheetFormatPr defaultRowHeight="16.5" x14ac:dyDescent="0.3"/>
  <cols>
    <col min="1" max="11" width="3" customWidth="1"/>
    <col min="12" max="12" width="23.875" customWidth="1"/>
    <col min="13" max="13" width="19" customWidth="1"/>
    <col min="14" max="14" width="18.5" customWidth="1"/>
    <col min="15" max="15" width="9.75" customWidth="1"/>
  </cols>
  <sheetData>
    <row r="3" spans="2:18" x14ac:dyDescent="0.3">
      <c r="L3" s="2" t="s">
        <v>1</v>
      </c>
      <c r="M3" s="2" t="s">
        <v>2</v>
      </c>
      <c r="N3" s="2" t="s">
        <v>3</v>
      </c>
      <c r="O3" s="2" t="s">
        <v>0</v>
      </c>
    </row>
    <row r="4" spans="2:18" x14ac:dyDescent="0.3">
      <c r="L4" s="5" t="s">
        <v>4</v>
      </c>
      <c r="M4" s="3">
        <v>9112500</v>
      </c>
      <c r="N4" s="3">
        <v>8964796</v>
      </c>
      <c r="O4" s="4">
        <f>ROUNDDOWN((N4-M4)/N4,3)</f>
        <v>-1.6E-2</v>
      </c>
      <c r="P4" s="1"/>
      <c r="Q4" s="1"/>
      <c r="R4" s="1"/>
    </row>
    <row r="5" spans="2:18" x14ac:dyDescent="0.3">
      <c r="B5" s="1"/>
      <c r="C5" s="1"/>
      <c r="D5" s="1"/>
      <c r="E5" s="1"/>
      <c r="F5" s="1"/>
      <c r="G5" s="1"/>
      <c r="H5" s="1"/>
      <c r="I5" s="1"/>
      <c r="J5" s="1"/>
      <c r="L5" s="5" t="s">
        <v>5</v>
      </c>
      <c r="M5" s="3">
        <v>11250000</v>
      </c>
      <c r="N5" s="3">
        <v>11075901</v>
      </c>
      <c r="O5" s="4">
        <f t="shared" ref="O5:O32" si="0">ROUNDDOWN((N5-M5)/N5,3)</f>
        <v>-1.4999999999999999E-2</v>
      </c>
      <c r="P5" s="1"/>
      <c r="Q5" s="1"/>
      <c r="R5" s="1"/>
    </row>
    <row r="6" spans="2:18" x14ac:dyDescent="0.3">
      <c r="B6" s="1"/>
      <c r="C6" s="1"/>
      <c r="D6" s="1"/>
      <c r="E6" s="1"/>
      <c r="F6" s="1"/>
      <c r="G6" s="1"/>
      <c r="H6" s="1"/>
      <c r="I6" s="1"/>
      <c r="J6" s="1"/>
      <c r="L6" s="5" t="s">
        <v>6</v>
      </c>
      <c r="M6" s="3">
        <v>12800000</v>
      </c>
      <c r="N6" s="3">
        <v>12604007</v>
      </c>
      <c r="O6" s="4">
        <f t="shared" si="0"/>
        <v>-1.4999999999999999E-2</v>
      </c>
      <c r="P6" s="1"/>
      <c r="Q6" s="1"/>
      <c r="R6" s="1"/>
    </row>
    <row r="7" spans="2:18" x14ac:dyDescent="0.3">
      <c r="B7" s="1"/>
      <c r="C7" s="1"/>
      <c r="D7" s="1"/>
      <c r="E7" s="1"/>
      <c r="F7" s="1"/>
      <c r="G7" s="1"/>
      <c r="H7" s="1"/>
      <c r="I7" s="1"/>
      <c r="J7" s="1"/>
      <c r="L7" s="5" t="s">
        <v>7</v>
      </c>
      <c r="M7" s="3">
        <v>14450000</v>
      </c>
      <c r="N7" s="3">
        <v>14234723</v>
      </c>
      <c r="O7" s="4">
        <f t="shared" si="0"/>
        <v>-1.4999999999999999E-2</v>
      </c>
      <c r="P7" s="1"/>
      <c r="Q7" s="1"/>
      <c r="R7" s="1"/>
    </row>
    <row r="8" spans="2:18" x14ac:dyDescent="0.3">
      <c r="B8" s="1"/>
      <c r="C8" s="1"/>
      <c r="D8" s="1"/>
      <c r="E8" s="1"/>
      <c r="F8" s="1"/>
      <c r="G8" s="1"/>
      <c r="H8" s="1"/>
      <c r="I8" s="1"/>
      <c r="J8" s="1"/>
      <c r="L8" s="5" t="s">
        <v>8</v>
      </c>
      <c r="M8" s="3">
        <v>16200000</v>
      </c>
      <c r="N8" s="3">
        <v>15936283</v>
      </c>
      <c r="O8" s="4">
        <f t="shared" si="0"/>
        <v>-1.6E-2</v>
      </c>
      <c r="P8" s="1"/>
      <c r="Q8" s="1"/>
      <c r="R8" s="1"/>
    </row>
    <row r="9" spans="2:18" x14ac:dyDescent="0.3">
      <c r="B9" s="1"/>
      <c r="C9" s="1"/>
      <c r="D9" s="1"/>
      <c r="E9" s="1"/>
      <c r="F9" s="1"/>
      <c r="G9" s="1"/>
      <c r="H9" s="1"/>
      <c r="I9" s="1"/>
      <c r="J9" s="1"/>
      <c r="L9" s="5" t="s">
        <v>9</v>
      </c>
      <c r="M9" s="3">
        <v>16200000</v>
      </c>
      <c r="N9" s="3">
        <v>15940112</v>
      </c>
      <c r="O9" s="4">
        <f t="shared" si="0"/>
        <v>-1.6E-2</v>
      </c>
      <c r="P9" s="1"/>
      <c r="Q9" s="1"/>
      <c r="R9" s="1"/>
    </row>
    <row r="10" spans="2:18" x14ac:dyDescent="0.3">
      <c r="B10" s="1"/>
      <c r="C10" s="1"/>
      <c r="D10" s="1"/>
      <c r="E10" s="1"/>
      <c r="F10" s="1"/>
      <c r="G10" s="1"/>
      <c r="H10" s="1"/>
      <c r="I10" s="1"/>
      <c r="J10" s="1"/>
      <c r="L10" s="5" t="s">
        <v>10</v>
      </c>
      <c r="M10" s="3">
        <v>16200000</v>
      </c>
      <c r="N10" s="3">
        <v>15940294</v>
      </c>
      <c r="O10" s="4">
        <f t="shared" si="0"/>
        <v>-1.6E-2</v>
      </c>
      <c r="P10" s="1"/>
      <c r="Q10" s="1"/>
      <c r="R10" s="1"/>
    </row>
    <row r="11" spans="2:18" x14ac:dyDescent="0.3">
      <c r="B11" s="1"/>
      <c r="C11" s="1"/>
      <c r="D11" s="1"/>
      <c r="E11" s="1"/>
      <c r="F11" s="1"/>
      <c r="G11" s="1"/>
      <c r="H11" s="1"/>
      <c r="I11" s="1"/>
      <c r="J11" s="1"/>
      <c r="L11" s="5" t="s">
        <v>11</v>
      </c>
      <c r="M11" s="3">
        <v>16200000</v>
      </c>
      <c r="N11" s="3">
        <v>15941754</v>
      </c>
      <c r="O11" s="4">
        <f t="shared" si="0"/>
        <v>-1.6E-2</v>
      </c>
    </row>
    <row r="12" spans="2:18" x14ac:dyDescent="0.3">
      <c r="B12" s="1"/>
      <c r="C12" s="1"/>
      <c r="D12" s="1"/>
      <c r="E12" s="1"/>
      <c r="F12" s="1"/>
      <c r="G12" s="1"/>
      <c r="H12" s="1"/>
      <c r="I12" s="1"/>
      <c r="J12" s="1"/>
      <c r="L12" s="5" t="s">
        <v>12</v>
      </c>
      <c r="M12" s="3">
        <v>19012500</v>
      </c>
      <c r="N12" s="3">
        <v>18710487</v>
      </c>
      <c r="O12" s="4">
        <f t="shared" si="0"/>
        <v>-1.6E-2</v>
      </c>
    </row>
    <row r="13" spans="2:18" x14ac:dyDescent="0.3">
      <c r="B13" s="1"/>
      <c r="C13" s="1"/>
      <c r="D13" s="1"/>
      <c r="E13" s="1"/>
      <c r="F13" s="1"/>
      <c r="G13" s="1"/>
      <c r="H13" s="1"/>
      <c r="I13" s="1"/>
      <c r="J13" s="1"/>
      <c r="L13" s="5" t="s">
        <v>13</v>
      </c>
      <c r="M13" s="3">
        <v>21012500</v>
      </c>
      <c r="N13" s="3">
        <v>20668179</v>
      </c>
      <c r="O13" s="4">
        <f t="shared" si="0"/>
        <v>-1.6E-2</v>
      </c>
    </row>
    <row r="14" spans="2:18" x14ac:dyDescent="0.3">
      <c r="L14" s="5" t="s">
        <v>14</v>
      </c>
      <c r="M14" s="3">
        <v>26450000</v>
      </c>
      <c r="N14" s="3">
        <v>26474370</v>
      </c>
      <c r="O14" s="4">
        <f t="shared" si="0"/>
        <v>0</v>
      </c>
    </row>
    <row r="15" spans="2:18" x14ac:dyDescent="0.3">
      <c r="L15" s="5" t="s">
        <v>15</v>
      </c>
      <c r="M15" s="3">
        <v>32512500</v>
      </c>
      <c r="N15" s="3">
        <v>32625819</v>
      </c>
      <c r="O15" s="4">
        <f t="shared" si="0"/>
        <v>3.0000000000000001E-3</v>
      </c>
    </row>
    <row r="16" spans="2:18" x14ac:dyDescent="0.3">
      <c r="L16" s="5" t="s">
        <v>16</v>
      </c>
      <c r="M16" s="3">
        <v>33800000</v>
      </c>
      <c r="N16" s="3">
        <v>33927119</v>
      </c>
      <c r="O16" s="4">
        <f t="shared" si="0"/>
        <v>3.0000000000000001E-3</v>
      </c>
    </row>
    <row r="17" spans="12:15" x14ac:dyDescent="0.3">
      <c r="L17" s="5" t="s">
        <v>17</v>
      </c>
      <c r="M17" s="3">
        <v>34322000</v>
      </c>
      <c r="N17" s="3">
        <v>34952523</v>
      </c>
      <c r="O17" s="4">
        <f t="shared" si="0"/>
        <v>1.7999999999999999E-2</v>
      </c>
    </row>
    <row r="18" spans="12:15" x14ac:dyDescent="0.3">
      <c r="L18" s="5" t="s">
        <v>18</v>
      </c>
      <c r="M18" s="3">
        <v>35112500</v>
      </c>
      <c r="N18" s="3">
        <v>35757545</v>
      </c>
      <c r="O18" s="4">
        <f t="shared" si="0"/>
        <v>1.7999999999999999E-2</v>
      </c>
    </row>
    <row r="19" spans="12:15" x14ac:dyDescent="0.3">
      <c r="L19" s="5" t="s">
        <v>19</v>
      </c>
      <c r="M19" s="3">
        <v>40612500</v>
      </c>
      <c r="N19" s="3">
        <v>41414096</v>
      </c>
      <c r="O19" s="4">
        <f t="shared" si="0"/>
        <v>1.9E-2</v>
      </c>
    </row>
    <row r="20" spans="12:15" x14ac:dyDescent="0.3">
      <c r="L20" s="5" t="s">
        <v>20</v>
      </c>
      <c r="M20" s="3">
        <v>46512500</v>
      </c>
      <c r="N20" s="3">
        <v>47443274</v>
      </c>
      <c r="O20" s="4">
        <f t="shared" si="0"/>
        <v>1.9E-2</v>
      </c>
    </row>
    <row r="21" spans="12:15" x14ac:dyDescent="0.3">
      <c r="L21" s="5" t="s">
        <v>21</v>
      </c>
      <c r="M21" s="3">
        <v>49612500</v>
      </c>
      <c r="N21" s="3">
        <v>50615480</v>
      </c>
      <c r="O21" s="4">
        <f t="shared" si="0"/>
        <v>1.9E-2</v>
      </c>
    </row>
    <row r="22" spans="12:15" x14ac:dyDescent="0.3">
      <c r="L22" s="5" t="s">
        <v>22</v>
      </c>
      <c r="M22" s="3">
        <v>52812500</v>
      </c>
      <c r="N22" s="3">
        <v>53905509</v>
      </c>
      <c r="O22" s="4">
        <f t="shared" si="0"/>
        <v>0.02</v>
      </c>
    </row>
    <row r="23" spans="12:15" x14ac:dyDescent="0.3">
      <c r="L23" s="5" t="s">
        <v>23</v>
      </c>
      <c r="M23" s="3">
        <v>70312500</v>
      </c>
      <c r="N23" s="3">
        <v>72220716</v>
      </c>
      <c r="O23" s="4">
        <f t="shared" si="0"/>
        <v>2.5999999999999999E-2</v>
      </c>
    </row>
    <row r="24" spans="12:15" x14ac:dyDescent="0.3">
      <c r="L24" s="5" t="s">
        <v>24</v>
      </c>
      <c r="M24" s="3">
        <v>74112500</v>
      </c>
      <c r="N24" s="3">
        <v>76116621</v>
      </c>
      <c r="O24" s="4">
        <f t="shared" si="0"/>
        <v>2.5999999999999999E-2</v>
      </c>
    </row>
    <row r="25" spans="12:15" x14ac:dyDescent="0.3">
      <c r="L25" s="5" t="s">
        <v>25</v>
      </c>
      <c r="M25" s="3">
        <v>80000000</v>
      </c>
      <c r="N25" s="3">
        <v>82231015</v>
      </c>
      <c r="O25" s="4">
        <f t="shared" si="0"/>
        <v>2.7E-2</v>
      </c>
    </row>
    <row r="26" spans="12:15" x14ac:dyDescent="0.3">
      <c r="L26" s="5" t="s">
        <v>26</v>
      </c>
      <c r="M26" s="3">
        <v>88200000</v>
      </c>
      <c r="N26" s="3">
        <v>90670661</v>
      </c>
      <c r="O26" s="4">
        <f t="shared" si="0"/>
        <v>2.7E-2</v>
      </c>
    </row>
    <row r="27" spans="12:15" x14ac:dyDescent="0.3">
      <c r="L27" s="5" t="s">
        <v>27</v>
      </c>
      <c r="M27" s="3">
        <v>90312500</v>
      </c>
      <c r="N27" s="3">
        <v>92966195</v>
      </c>
      <c r="O27" s="4">
        <f t="shared" si="0"/>
        <v>2.8000000000000001E-2</v>
      </c>
    </row>
    <row r="28" spans="12:15" x14ac:dyDescent="0.3">
      <c r="L28" s="5" t="s">
        <v>28</v>
      </c>
      <c r="M28" s="3">
        <v>92450000</v>
      </c>
      <c r="N28" s="3">
        <v>95166502</v>
      </c>
      <c r="O28" s="4">
        <f t="shared" si="0"/>
        <v>2.8000000000000001E-2</v>
      </c>
    </row>
    <row r="29" spans="12:15" x14ac:dyDescent="0.3">
      <c r="L29" s="5" t="s">
        <v>29</v>
      </c>
      <c r="M29" s="3">
        <v>96800000</v>
      </c>
      <c r="N29" s="3">
        <v>99659627</v>
      </c>
      <c r="O29" s="4">
        <f t="shared" si="0"/>
        <v>2.8000000000000001E-2</v>
      </c>
    </row>
    <row r="30" spans="12:15" x14ac:dyDescent="0.3">
      <c r="L30" s="5" t="s">
        <v>30</v>
      </c>
      <c r="M30" s="3">
        <v>110450000</v>
      </c>
      <c r="N30" s="3">
        <v>113670173</v>
      </c>
      <c r="O30" s="4">
        <f t="shared" si="0"/>
        <v>2.8000000000000001E-2</v>
      </c>
    </row>
    <row r="31" spans="12:15" x14ac:dyDescent="0.3">
      <c r="L31" s="5" t="s">
        <v>31</v>
      </c>
      <c r="M31" s="3">
        <v>151250000</v>
      </c>
      <c r="N31" s="3">
        <v>155793793</v>
      </c>
      <c r="O31" s="4">
        <f t="shared" si="0"/>
        <v>2.9000000000000001E-2</v>
      </c>
    </row>
    <row r="32" spans="12:15" x14ac:dyDescent="0.3">
      <c r="L32" s="5" t="s">
        <v>32</v>
      </c>
      <c r="M32" s="3">
        <v>500000000</v>
      </c>
      <c r="N32" s="3">
        <v>500000000</v>
      </c>
      <c r="O32" s="4">
        <f t="shared" si="0"/>
        <v>0</v>
      </c>
    </row>
  </sheetData>
  <phoneticPr fontId="1" type="noConversion"/>
  <conditionalFormatting sqref="O4:O32">
    <cfRule type="cellIs" dxfId="1" priority="2" operator="greaterThan">
      <formula>0</formula>
    </cfRule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유경민</dc:creator>
  <cp:lastModifiedBy>유경민</cp:lastModifiedBy>
  <dcterms:created xsi:type="dcterms:W3CDTF">2021-08-18T17:28:09Z</dcterms:created>
  <dcterms:modified xsi:type="dcterms:W3CDTF">2021-08-19T06:00:57Z</dcterms:modified>
</cp:coreProperties>
</file>