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g\Downloads\단풍나무\"/>
    </mc:Choice>
  </mc:AlternateContent>
  <xr:revisionPtr revIDLastSave="0" documentId="13_ncr:1_{2621A40F-E1B2-46D5-B276-D108DB9E7CFB}" xr6:coauthVersionLast="47" xr6:coauthVersionMax="47" xr10:uidLastSave="{00000000-0000-0000-0000-000000000000}"/>
  <bookViews>
    <workbookView xWindow="-120" yWindow="-120" windowWidth="29040" windowHeight="15840" xr2:uid="{BB8F15BA-6874-4BBD-BB28-0C62FE6D3BA0}"/>
  </bookViews>
  <sheets>
    <sheet name="확률표&amp;손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9" i="1"/>
  <c r="G6" i="1"/>
  <c r="H14" i="1"/>
  <c r="H10" i="1"/>
  <c r="H9" i="1"/>
  <c r="H6" i="1"/>
  <c r="D14" i="1"/>
  <c r="C14" i="1"/>
  <c r="D13" i="1"/>
  <c r="H13" i="1" s="1"/>
  <c r="C13" i="1"/>
  <c r="D12" i="1"/>
  <c r="H12" i="1" s="1"/>
  <c r="C12" i="1"/>
  <c r="G12" i="1" s="1"/>
  <c r="D11" i="1"/>
  <c r="H11" i="1" s="1"/>
  <c r="C11" i="1"/>
  <c r="G11" i="1" s="1"/>
  <c r="D10" i="1"/>
  <c r="D9" i="1"/>
  <c r="C9" i="1"/>
  <c r="C10" i="1"/>
  <c r="G10" i="1" s="1"/>
  <c r="C8" i="1"/>
  <c r="G8" i="1" s="1"/>
  <c r="D8" i="1"/>
  <c r="H8" i="1" s="1"/>
  <c r="D7" i="1"/>
  <c r="H7" i="1" s="1"/>
  <c r="C7" i="1"/>
  <c r="G7" i="1" s="1"/>
  <c r="D6" i="1"/>
  <c r="C6" i="1"/>
  <c r="B32" i="1"/>
  <c r="C32" i="1"/>
  <c r="D32" i="1"/>
  <c r="E32" i="1"/>
  <c r="F32" i="1"/>
  <c r="G32" i="1"/>
  <c r="G31" i="1"/>
  <c r="F31" i="1"/>
  <c r="E31" i="1"/>
  <c r="D31" i="1"/>
  <c r="C31" i="1"/>
  <c r="B31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<sst xmlns="http://schemas.openxmlformats.org/spreadsheetml/2006/main" count="51" uniqueCount="32">
  <si>
    <t>현재 메소 시세</t>
    <phoneticPr fontId="1" type="noConversion"/>
  </si>
  <si>
    <t>판매(메소-&gt;메포)</t>
    <phoneticPr fontId="1" type="noConversion"/>
  </si>
  <si>
    <t>구매(메포-&gt;메소)</t>
    <phoneticPr fontId="1" type="noConversion"/>
  </si>
  <si>
    <t>품목</t>
    <phoneticPr fontId="1" type="noConversion"/>
  </si>
  <si>
    <t>블랙 큐브</t>
    <phoneticPr fontId="1" type="noConversion"/>
  </si>
  <si>
    <t>블랙 큐브 1개</t>
    <phoneticPr fontId="1" type="noConversion"/>
  </si>
  <si>
    <t>레드큐브 1개</t>
    <phoneticPr fontId="1" type="noConversion"/>
  </si>
  <si>
    <t>캐시샵 판매가</t>
    <phoneticPr fontId="1" type="noConversion"/>
  </si>
  <si>
    <t>에디 큐브 1개</t>
    <phoneticPr fontId="1" type="noConversion"/>
  </si>
  <si>
    <t>레어-&gt;에픽</t>
    <phoneticPr fontId="1" type="noConversion"/>
  </si>
  <si>
    <t>에픽-&gt;유니크</t>
    <phoneticPr fontId="1" type="noConversion"/>
  </si>
  <si>
    <t>유니크-&gt;레전</t>
    <phoneticPr fontId="1" type="noConversion"/>
  </si>
  <si>
    <t>구분</t>
    <phoneticPr fontId="1" type="noConversion"/>
  </si>
  <si>
    <t>레드 큐브</t>
    <phoneticPr fontId="1" type="noConversion"/>
  </si>
  <si>
    <t>에디 큐브</t>
    <phoneticPr fontId="1" type="noConversion"/>
  </si>
  <si>
    <t>설정 확률</t>
    <phoneticPr fontId="1" type="noConversion"/>
  </si>
  <si>
    <t>실제 결과</t>
    <phoneticPr fontId="1" type="noConversion"/>
  </si>
  <si>
    <t>레드큐브 6개</t>
    <phoneticPr fontId="1" type="noConversion"/>
  </si>
  <si>
    <t>레드큐브 12개</t>
    <phoneticPr fontId="1" type="noConversion"/>
  </si>
  <si>
    <t>블랙 큐브 6개</t>
    <phoneticPr fontId="1" type="noConversion"/>
  </si>
  <si>
    <t>블랙 큐브 12개</t>
    <phoneticPr fontId="1" type="noConversion"/>
  </si>
  <si>
    <t>에디 큐브 5개</t>
    <phoneticPr fontId="1" type="noConversion"/>
  </si>
  <si>
    <t>에디 큐브 10개</t>
    <phoneticPr fontId="1" type="noConversion"/>
  </si>
  <si>
    <t>메포샵 기준 시세(구매)</t>
    <phoneticPr fontId="1" type="noConversion"/>
  </si>
  <si>
    <t>메포샵 기준 시세(판매)</t>
    <phoneticPr fontId="1" type="noConversion"/>
  </si>
  <si>
    <t>경매장 시세(판매)</t>
    <phoneticPr fontId="1" type="noConversion"/>
  </si>
  <si>
    <t>경매장 시세(구매)</t>
    <phoneticPr fontId="1" type="noConversion"/>
  </si>
  <si>
    <t>손익(판매)</t>
    <phoneticPr fontId="1" type="noConversion"/>
  </si>
  <si>
    <t>손익(구매)</t>
    <phoneticPr fontId="1" type="noConversion"/>
  </si>
  <si>
    <t>넥슨 캐시로 템을 팔 때 얻을 수 있는 이익</t>
    <phoneticPr fontId="1" type="noConversion"/>
  </si>
  <si>
    <t>넥슨 캐시로 바로 사는 것보다 메소로 환전해서 샀을 때 얻을 수 있는 이익</t>
    <phoneticPr fontId="1" type="noConversion"/>
  </si>
  <si>
    <t>이렇게 칠해진 곳에 숫자 입력하면 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</si>
</sst>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00%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 윤고딕 230"/>
      <family val="1"/>
      <charset val="129"/>
    </font>
    <font>
      <sz val="11"/>
      <color theme="4" tint="-0.249977111117893"/>
      <name val="한컴 윤고딕 230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38" fontId="0" fillId="0" borderId="9" xfId="0" applyNumberFormat="1" applyBorder="1" applyAlignment="1">
      <alignment horizontal="center" vertical="center"/>
    </xf>
    <xf numFmtId="38" fontId="0" fillId="0" borderId="6" xfId="0" applyNumberFormat="1" applyBorder="1" applyAlignment="1">
      <alignment horizontal="center" vertical="center"/>
    </xf>
    <xf numFmtId="38" fontId="0" fillId="0" borderId="7" xfId="0" applyNumberFormat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3" borderId="17" xfId="0" applyNumberFormat="1" applyFill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3" borderId="20" xfId="0" applyNumberFormat="1" applyFill="1" applyBorder="1" applyAlignment="1">
      <alignment horizontal="center" vertical="center"/>
    </xf>
    <xf numFmtId="176" fontId="0" fillId="3" borderId="21" xfId="0" applyNumberFormat="1" applyFill="1" applyBorder="1" applyAlignment="1">
      <alignment horizontal="center" vertical="center"/>
    </xf>
    <xf numFmtId="38" fontId="0" fillId="0" borderId="3" xfId="0" applyNumberFormat="1" applyBorder="1" applyAlignment="1">
      <alignment horizontal="center" vertical="center"/>
    </xf>
    <xf numFmtId="38" fontId="0" fillId="0" borderId="4" xfId="0" applyNumberForma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38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3B84-40F0-4CAA-BA52-7A8522ADE123}">
  <dimension ref="A1:K33"/>
  <sheetViews>
    <sheetView tabSelected="1" workbookViewId="0">
      <selection activeCell="G18" sqref="G18"/>
    </sheetView>
  </sheetViews>
  <sheetFormatPr defaultRowHeight="16.5" x14ac:dyDescent="0.3"/>
  <cols>
    <col min="1" max="1" width="13.5" style="1" bestFit="1" customWidth="1"/>
    <col min="2" max="2" width="14.375" style="1" bestFit="1" customWidth="1"/>
    <col min="3" max="4" width="22" style="1" bestFit="1" customWidth="1"/>
    <col min="5" max="6" width="17.25" style="1" bestFit="1" customWidth="1"/>
    <col min="7" max="8" width="18.625" style="1" customWidth="1"/>
    <col min="9" max="11" width="9" style="1"/>
  </cols>
  <sheetData>
    <row r="1" spans="1:8" ht="17.25" thickBot="1" x14ac:dyDescent="0.35"/>
    <row r="2" spans="1:8" ht="18.75" x14ac:dyDescent="0.3">
      <c r="B2" s="13">
        <v>100000000</v>
      </c>
      <c r="C2" s="41" t="s">
        <v>2</v>
      </c>
      <c r="D2" s="41"/>
      <c r="E2" s="41" t="s">
        <v>1</v>
      </c>
      <c r="F2" s="42"/>
      <c r="G2" s="6"/>
    </row>
    <row r="3" spans="1:8" ht="19.5" thickBot="1" x14ac:dyDescent="0.35">
      <c r="B3" s="43" t="s">
        <v>0</v>
      </c>
      <c r="C3" s="35">
        <v>2700</v>
      </c>
      <c r="D3" s="35"/>
      <c r="E3" s="35">
        <v>2637</v>
      </c>
      <c r="F3" s="36"/>
      <c r="G3" s="12"/>
    </row>
    <row r="4" spans="1:8" ht="17.25" thickBot="1" x14ac:dyDescent="0.35"/>
    <row r="5" spans="1:8" ht="19.5" thickBot="1" x14ac:dyDescent="0.35">
      <c r="A5" s="37" t="s">
        <v>3</v>
      </c>
      <c r="B5" s="38" t="s">
        <v>7</v>
      </c>
      <c r="C5" s="39" t="s">
        <v>23</v>
      </c>
      <c r="D5" s="39" t="s">
        <v>24</v>
      </c>
      <c r="E5" s="39" t="s">
        <v>26</v>
      </c>
      <c r="F5" s="39" t="s">
        <v>25</v>
      </c>
      <c r="G5" s="39" t="s">
        <v>28</v>
      </c>
      <c r="H5" s="40" t="s">
        <v>27</v>
      </c>
    </row>
    <row r="6" spans="1:8" ht="18.75" x14ac:dyDescent="0.3">
      <c r="A6" s="44" t="s">
        <v>6</v>
      </c>
      <c r="B6" s="13">
        <v>1200</v>
      </c>
      <c r="C6" s="26">
        <f>B6/C3*B2</f>
        <v>44444444.44444444</v>
      </c>
      <c r="D6" s="26">
        <f>B6/E3*B2</f>
        <v>45506257.110352673</v>
      </c>
      <c r="E6" s="27">
        <v>38700000</v>
      </c>
      <c r="F6" s="28">
        <v>38700000</v>
      </c>
      <c r="G6" s="29">
        <f t="shared" ref="G6:G14" si="0">C6-E6</f>
        <v>5744444.4444444403</v>
      </c>
      <c r="H6" s="30">
        <f t="shared" ref="H6:H14" si="1">F6-D6</f>
        <v>-6806257.1103526726</v>
      </c>
    </row>
    <row r="7" spans="1:8" ht="18.75" x14ac:dyDescent="0.3">
      <c r="A7" s="45" t="s">
        <v>17</v>
      </c>
      <c r="B7" s="31">
        <v>6000</v>
      </c>
      <c r="C7" s="22">
        <f>B7/C3*B2</f>
        <v>222222222.22222224</v>
      </c>
      <c r="D7" s="22">
        <f>B7/E3*B2</f>
        <v>227531285.55176336</v>
      </c>
      <c r="E7" s="23">
        <v>209999999</v>
      </c>
      <c r="F7" s="24">
        <v>209999999</v>
      </c>
      <c r="G7" s="25">
        <f t="shared" si="0"/>
        <v>12222223.222222239</v>
      </c>
      <c r="H7" s="32">
        <f t="shared" si="1"/>
        <v>-17531286.551763356</v>
      </c>
    </row>
    <row r="8" spans="1:8" ht="18.75" x14ac:dyDescent="0.3">
      <c r="A8" s="45" t="s">
        <v>18</v>
      </c>
      <c r="B8" s="33">
        <v>10800</v>
      </c>
      <c r="C8" s="12">
        <f>B8/C3*B2</f>
        <v>400000000</v>
      </c>
      <c r="D8" s="12">
        <f>B8/E3*B2</f>
        <v>409556313.99317402</v>
      </c>
      <c r="E8" s="18">
        <v>418855555</v>
      </c>
      <c r="F8" s="19">
        <v>418855555</v>
      </c>
      <c r="G8" s="14">
        <f t="shared" si="0"/>
        <v>-18855555</v>
      </c>
      <c r="H8" s="15">
        <f t="shared" si="1"/>
        <v>9299241.0068259835</v>
      </c>
    </row>
    <row r="9" spans="1:8" ht="18.75" x14ac:dyDescent="0.3">
      <c r="A9" s="45" t="s">
        <v>5</v>
      </c>
      <c r="B9" s="31">
        <v>2200</v>
      </c>
      <c r="C9" s="22">
        <f>B9/C3*B2</f>
        <v>81481481.481481478</v>
      </c>
      <c r="D9" s="22">
        <f>B9/E3*B2</f>
        <v>83428138.035646573</v>
      </c>
      <c r="E9" s="23">
        <v>78900000</v>
      </c>
      <c r="F9" s="24">
        <v>78900000</v>
      </c>
      <c r="G9" s="25">
        <f t="shared" si="0"/>
        <v>2581481.4814814776</v>
      </c>
      <c r="H9" s="32">
        <f t="shared" si="1"/>
        <v>-4528138.0356465727</v>
      </c>
    </row>
    <row r="10" spans="1:8" ht="18.75" x14ac:dyDescent="0.3">
      <c r="A10" s="45" t="s">
        <v>19</v>
      </c>
      <c r="B10" s="33">
        <v>11000</v>
      </c>
      <c r="C10" s="12">
        <f>B10/C3*B2</f>
        <v>407407407.40740746</v>
      </c>
      <c r="D10" s="12">
        <f>B10/E3*B2</f>
        <v>417140690.17823279</v>
      </c>
      <c r="E10" s="18">
        <v>429980000</v>
      </c>
      <c r="F10" s="19">
        <v>429980000</v>
      </c>
      <c r="G10" s="14">
        <f t="shared" si="0"/>
        <v>-22572592.592592537</v>
      </c>
      <c r="H10" s="15">
        <f t="shared" si="1"/>
        <v>12839309.821767211</v>
      </c>
    </row>
    <row r="11" spans="1:8" ht="18.75" x14ac:dyDescent="0.3">
      <c r="A11" s="45" t="s">
        <v>20</v>
      </c>
      <c r="B11" s="31">
        <v>19800</v>
      </c>
      <c r="C11" s="22">
        <f>B11/C3*B2</f>
        <v>733333333.33333325</v>
      </c>
      <c r="D11" s="22">
        <f>B11/E3*B2</f>
        <v>750853242.32081914</v>
      </c>
      <c r="E11" s="23">
        <v>769900000</v>
      </c>
      <c r="F11" s="24">
        <v>769900000</v>
      </c>
      <c r="G11" s="25">
        <f t="shared" si="0"/>
        <v>-36566666.666666746</v>
      </c>
      <c r="H11" s="32">
        <f t="shared" si="1"/>
        <v>19046757.679180861</v>
      </c>
    </row>
    <row r="12" spans="1:8" ht="18.75" x14ac:dyDescent="0.3">
      <c r="A12" s="45" t="s">
        <v>8</v>
      </c>
      <c r="B12" s="33">
        <v>2400</v>
      </c>
      <c r="C12" s="12">
        <f>B12/C3*B2</f>
        <v>88888888.888888881</v>
      </c>
      <c r="D12" s="12">
        <f>B12/E3*B2</f>
        <v>91012514.220705345</v>
      </c>
      <c r="E12" s="18">
        <v>87000000</v>
      </c>
      <c r="F12" s="19">
        <v>87000000</v>
      </c>
      <c r="G12" s="14">
        <f t="shared" si="0"/>
        <v>1888888.8888888806</v>
      </c>
      <c r="H12" s="15">
        <f t="shared" si="1"/>
        <v>-4012514.2207053453</v>
      </c>
    </row>
    <row r="13" spans="1:8" ht="18.75" x14ac:dyDescent="0.3">
      <c r="A13" s="45" t="s">
        <v>21</v>
      </c>
      <c r="B13" s="31">
        <v>9900</v>
      </c>
      <c r="C13" s="22">
        <f>B13/C3*B2</f>
        <v>366666666.66666663</v>
      </c>
      <c r="D13" s="22">
        <f>B13/E3*B2</f>
        <v>375426621.16040957</v>
      </c>
      <c r="E13" s="23">
        <v>399990000</v>
      </c>
      <c r="F13" s="24">
        <v>399990000</v>
      </c>
      <c r="G13" s="25">
        <f t="shared" si="0"/>
        <v>-33323333.333333373</v>
      </c>
      <c r="H13" s="32">
        <f t="shared" si="1"/>
        <v>24563378.83959043</v>
      </c>
    </row>
    <row r="14" spans="1:8" ht="19.5" thickBot="1" x14ac:dyDescent="0.35">
      <c r="A14" s="43" t="s">
        <v>22</v>
      </c>
      <c r="B14" s="34">
        <v>18900</v>
      </c>
      <c r="C14" s="3">
        <f>B14/C3*B2</f>
        <v>700000000</v>
      </c>
      <c r="D14" s="3">
        <f>B14/E3*B2</f>
        <v>716723549.48805463</v>
      </c>
      <c r="E14" s="20">
        <v>733333333</v>
      </c>
      <c r="F14" s="21">
        <v>733333333</v>
      </c>
      <c r="G14" s="16">
        <f t="shared" si="0"/>
        <v>-33333333</v>
      </c>
      <c r="H14" s="17">
        <f t="shared" si="1"/>
        <v>16609783.511945367</v>
      </c>
    </row>
    <row r="15" spans="1:8" x14ac:dyDescent="0.3">
      <c r="A15" s="6"/>
      <c r="B15" s="6"/>
      <c r="C15" s="6"/>
      <c r="D15" s="6"/>
      <c r="E15" s="6"/>
      <c r="F15" s="6"/>
      <c r="G15" s="6"/>
      <c r="H15" s="6"/>
    </row>
    <row r="16" spans="1:8" ht="17.25" thickBot="1" x14ac:dyDescent="0.35"/>
    <row r="17" spans="1:8" ht="19.5" thickBot="1" x14ac:dyDescent="0.35">
      <c r="B17" s="46" t="s">
        <v>31</v>
      </c>
      <c r="C17" s="47"/>
      <c r="D17" s="48"/>
    </row>
    <row r="18" spans="1:8" ht="17.25" thickBot="1" x14ac:dyDescent="0.35"/>
    <row r="19" spans="1:8" ht="19.5" thickBot="1" x14ac:dyDescent="0.35">
      <c r="B19" s="38" t="s">
        <v>28</v>
      </c>
      <c r="C19" s="49" t="s">
        <v>30</v>
      </c>
      <c r="D19" s="50"/>
      <c r="E19" s="50"/>
      <c r="F19" s="51"/>
    </row>
    <row r="20" spans="1:8" ht="19.5" thickBot="1" x14ac:dyDescent="0.35">
      <c r="A20" s="6"/>
      <c r="B20" s="52" t="s">
        <v>27</v>
      </c>
      <c r="C20" s="53" t="s">
        <v>29</v>
      </c>
      <c r="D20" s="54"/>
      <c r="E20" s="54"/>
      <c r="F20" s="55"/>
      <c r="G20" s="12"/>
      <c r="H20" s="12"/>
    </row>
    <row r="21" spans="1:8" ht="17.25" thickBot="1" x14ac:dyDescent="0.35">
      <c r="A21" s="6"/>
      <c r="B21" s="12"/>
      <c r="C21" s="12"/>
      <c r="D21" s="12"/>
      <c r="E21" s="12"/>
      <c r="F21" s="12"/>
      <c r="G21" s="12"/>
      <c r="H21" s="12"/>
    </row>
    <row r="22" spans="1:8" ht="18.75" x14ac:dyDescent="0.3">
      <c r="A22" s="2">
        <v>1</v>
      </c>
      <c r="B22" s="41" t="s">
        <v>9</v>
      </c>
      <c r="C22" s="41"/>
      <c r="D22" s="41" t="s">
        <v>10</v>
      </c>
      <c r="E22" s="41"/>
      <c r="F22" s="41" t="s">
        <v>11</v>
      </c>
      <c r="G22" s="42"/>
      <c r="H22" s="12"/>
    </row>
    <row r="23" spans="1:8" ht="18.75" x14ac:dyDescent="0.3">
      <c r="A23" s="45" t="s">
        <v>12</v>
      </c>
      <c r="B23" s="6" t="s">
        <v>15</v>
      </c>
      <c r="C23" s="6" t="s">
        <v>16</v>
      </c>
      <c r="D23" s="6" t="s">
        <v>15</v>
      </c>
      <c r="E23" s="6" t="s">
        <v>16</v>
      </c>
      <c r="F23" s="6" t="s">
        <v>15</v>
      </c>
      <c r="G23" s="7" t="s">
        <v>16</v>
      </c>
      <c r="H23" s="12"/>
    </row>
    <row r="24" spans="1:8" ht="18.75" x14ac:dyDescent="0.3">
      <c r="A24" s="45" t="s">
        <v>13</v>
      </c>
      <c r="B24" s="8">
        <v>0.06</v>
      </c>
      <c r="C24" s="8">
        <v>5.9587000000000001E-2</v>
      </c>
      <c r="D24" s="8">
        <v>1.7999999999999999E-2</v>
      </c>
      <c r="E24" s="8">
        <v>1.8106000000000001E-2</v>
      </c>
      <c r="F24" s="8">
        <v>3.0000000000000001E-3</v>
      </c>
      <c r="G24" s="9">
        <v>3.0739999999999999E-3</v>
      </c>
      <c r="H24" s="12"/>
    </row>
    <row r="25" spans="1:8" ht="18.75" x14ac:dyDescent="0.3">
      <c r="A25" s="45" t="s">
        <v>4</v>
      </c>
      <c r="B25" s="8">
        <v>0.15</v>
      </c>
      <c r="C25" s="8">
        <v>0.14693200000000001</v>
      </c>
      <c r="D25" s="8">
        <v>3.5000000000000003E-2</v>
      </c>
      <c r="E25" s="8">
        <v>3.4936000000000002E-2</v>
      </c>
      <c r="F25" s="8">
        <v>0.01</v>
      </c>
      <c r="G25" s="9">
        <v>9.9310000000000006E-3</v>
      </c>
      <c r="H25" s="12"/>
    </row>
    <row r="26" spans="1:8" ht="18.75" x14ac:dyDescent="0.3">
      <c r="A26" s="45" t="s">
        <v>14</v>
      </c>
      <c r="B26" s="8">
        <v>4.7619000000000002E-2</v>
      </c>
      <c r="C26" s="8">
        <v>4.7495000000000002E-2</v>
      </c>
      <c r="D26" s="8">
        <v>1.9608E-2</v>
      </c>
      <c r="E26" s="8">
        <v>1.9526000000000002E-2</v>
      </c>
      <c r="F26" s="8">
        <v>4.9750000000000003E-3</v>
      </c>
      <c r="G26" s="9">
        <v>5.0720000000000001E-3</v>
      </c>
      <c r="H26" s="12"/>
    </row>
    <row r="27" spans="1:8" x14ac:dyDescent="0.3">
      <c r="A27" s="5"/>
      <c r="B27" s="6"/>
      <c r="C27" s="6"/>
      <c r="D27" s="6"/>
      <c r="E27" s="6"/>
      <c r="F27" s="6"/>
      <c r="G27" s="7"/>
      <c r="H27" s="12"/>
    </row>
    <row r="28" spans="1:8" ht="18.75" x14ac:dyDescent="0.3">
      <c r="A28" s="5">
        <v>2</v>
      </c>
      <c r="B28" s="56" t="s">
        <v>9</v>
      </c>
      <c r="C28" s="56"/>
      <c r="D28" s="56" t="s">
        <v>10</v>
      </c>
      <c r="E28" s="56"/>
      <c r="F28" s="56" t="s">
        <v>11</v>
      </c>
      <c r="G28" s="57"/>
      <c r="H28" s="12"/>
    </row>
    <row r="29" spans="1:8" ht="18.75" x14ac:dyDescent="0.3">
      <c r="A29" s="45" t="s">
        <v>12</v>
      </c>
      <c r="B29" s="6" t="s">
        <v>15</v>
      </c>
      <c r="C29" s="6" t="s">
        <v>16</v>
      </c>
      <c r="D29" s="6" t="s">
        <v>15</v>
      </c>
      <c r="E29" s="6" t="s">
        <v>16</v>
      </c>
      <c r="F29" s="6" t="s">
        <v>15</v>
      </c>
      <c r="G29" s="7" t="s">
        <v>16</v>
      </c>
      <c r="H29" s="6"/>
    </row>
    <row r="30" spans="1:8" ht="18.75" x14ac:dyDescent="0.3">
      <c r="A30" s="45" t="s">
        <v>13</v>
      </c>
      <c r="B30" s="8">
        <f>B24*A28</f>
        <v>0.12</v>
      </c>
      <c r="C30" s="8">
        <f>C24*A28</f>
        <v>0.119174</v>
      </c>
      <c r="D30" s="8">
        <f>D24*A28</f>
        <v>3.5999999999999997E-2</v>
      </c>
      <c r="E30" s="8">
        <f>E24*A28</f>
        <v>3.6212000000000001E-2</v>
      </c>
      <c r="F30" s="8">
        <f>F24*A28</f>
        <v>6.0000000000000001E-3</v>
      </c>
      <c r="G30" s="9">
        <f>G24*A28</f>
        <v>6.1479999999999998E-3</v>
      </c>
    </row>
    <row r="31" spans="1:8" ht="18.75" x14ac:dyDescent="0.3">
      <c r="A31" s="45" t="s">
        <v>4</v>
      </c>
      <c r="B31" s="8">
        <f>B25*A28</f>
        <v>0.3</v>
      </c>
      <c r="C31" s="8">
        <f>C25*A28</f>
        <v>0.29386400000000001</v>
      </c>
      <c r="D31" s="8">
        <f>D25*A28</f>
        <v>7.0000000000000007E-2</v>
      </c>
      <c r="E31" s="8">
        <f>E25*A28</f>
        <v>6.9872000000000004E-2</v>
      </c>
      <c r="F31" s="8">
        <f>F25*A28</f>
        <v>0.02</v>
      </c>
      <c r="G31" s="9">
        <f>G25*A28</f>
        <v>1.9862000000000001E-2</v>
      </c>
    </row>
    <row r="32" spans="1:8" ht="19.5" thickBot="1" x14ac:dyDescent="0.35">
      <c r="A32" s="43" t="s">
        <v>14</v>
      </c>
      <c r="B32" s="10">
        <f>B26*A28</f>
        <v>9.5238000000000003E-2</v>
      </c>
      <c r="C32" s="10">
        <f>C26*A28</f>
        <v>9.4990000000000005E-2</v>
      </c>
      <c r="D32" s="10">
        <f>D26*A28</f>
        <v>3.9216000000000001E-2</v>
      </c>
      <c r="E32" s="10">
        <f>E26*A28</f>
        <v>3.9052000000000003E-2</v>
      </c>
      <c r="F32" s="10">
        <f>F26*A28</f>
        <v>9.9500000000000005E-3</v>
      </c>
      <c r="G32" s="11">
        <f>G26*A28</f>
        <v>1.0144E-2</v>
      </c>
    </row>
    <row r="33" spans="1:2" x14ac:dyDescent="0.3">
      <c r="A33" s="4"/>
      <c r="B33" s="4"/>
    </row>
  </sheetData>
  <mergeCells count="13">
    <mergeCell ref="C19:F19"/>
    <mergeCell ref="C20:F20"/>
    <mergeCell ref="B22:C22"/>
    <mergeCell ref="D22:E22"/>
    <mergeCell ref="F22:G22"/>
    <mergeCell ref="B28:C28"/>
    <mergeCell ref="D28:E28"/>
    <mergeCell ref="F28:G28"/>
    <mergeCell ref="C2:D2"/>
    <mergeCell ref="E2:F2"/>
    <mergeCell ref="E3:F3"/>
    <mergeCell ref="C3:D3"/>
    <mergeCell ref="B17:D17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확률표&amp;손익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박형준</dc:creator>
  <cp:lastModifiedBy>박형준</cp:lastModifiedBy>
  <dcterms:created xsi:type="dcterms:W3CDTF">2021-08-21T03:49:26Z</dcterms:created>
  <dcterms:modified xsi:type="dcterms:W3CDTF">2021-08-21T05:20:01Z</dcterms:modified>
</cp:coreProperties>
</file>