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4" rupBuild="9.103.97.45139"/>
  <workbookPr/>
  <bookViews>
    <workbookView xWindow="360" yWindow="30" windowWidth="25755" windowHeight="1159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comments1.xml><?xml version="1.0" encoding="utf-8"?>
<comments xmlns="http://schemas.openxmlformats.org/spreadsheetml/2006/main">
  <authors/>
  <commentList/>
</comments>
</file>

<file path=xl/sharedStrings.xml><?xml version="1.0" encoding="utf-8"?>
<sst xmlns="http://schemas.openxmlformats.org/spreadsheetml/2006/main" count="29" uniqueCount="29">
  <si>
    <t>아브 무기 공격력</t>
  </si>
  <si>
    <t>0  19413</t>
  </si>
  <si>
    <t>1  19803</t>
  </si>
  <si>
    <t>2  20201</t>
  </si>
  <si>
    <t>3  20997</t>
  </si>
  <si>
    <t>4  22239</t>
  </si>
  <si>
    <t>5  23554</t>
  </si>
  <si>
    <t>6  24947</t>
  </si>
  <si>
    <t>7  26422</t>
  </si>
  <si>
    <t>8  27985</t>
  </si>
  <si>
    <t>9  30726</t>
  </si>
  <si>
    <t xml:space="preserve">10 32109 </t>
  </si>
  <si>
    <t>11 33554</t>
  </si>
  <si>
    <t>12 35064</t>
  </si>
  <si>
    <t>13 36641</t>
  </si>
  <si>
    <t>14 38290</t>
  </si>
  <si>
    <t>15 40013</t>
  </si>
  <si>
    <t>16 41814</t>
  </si>
  <si>
    <t>17 43696</t>
  </si>
  <si>
    <t>18 45662</t>
  </si>
  <si>
    <t>19 47717</t>
  </si>
  <si>
    <t>20 49864</t>
  </si>
  <si>
    <t>강화효율</t>
  </si>
  <si>
    <t>아브유물</t>
  </si>
  <si>
    <t>고대</t>
  </si>
  <si>
    <t>일반유물</t>
  </si>
  <si>
    <t>일반 유물</t>
  </si>
  <si>
    <t>아브 유물</t>
  </si>
  <si>
    <t>강화효율(1강 성공시 공증 몇%가 상승했는가?)</t>
  </si>
</sst>
</file>

<file path=xl/styles.xml><?xml version="1.0" encoding="utf-8"?>
<styleSheet xmlns="http://schemas.openxmlformats.org/spreadsheetml/2006/main">
  <numFmts count="0"/>
  <fonts count="20">
    <font>
      <sz val="11.0"/>
      <name val="맑은 고딕"/>
      <color theme="1"/>
    </font>
    <font>
      <sz val="8.0"/>
      <name val="맑은 고딕"/>
      <color rgb="FF000000"/>
    </font>
    <font>
      <u/>
      <sz val="11.0"/>
      <name val="맑은 고딕"/>
      <color theme="10"/>
    </font>
    <font>
      <u/>
      <sz val="11.0"/>
      <name val="맑은 고딕"/>
      <color theme="11"/>
    </font>
    <font>
      <sz val="11.0"/>
      <name val="맑은 고딕"/>
      <color rgb="FFFF0000"/>
    </font>
    <font>
      <sz val="18.0"/>
      <name val="맑은 고딕"/>
      <color theme="3"/>
    </font>
    <font>
      <b/>
      <sz val="15.0"/>
      <name val="맑은 고딕"/>
      <color theme="3"/>
    </font>
    <font>
      <b/>
      <sz val="13.0"/>
      <name val="맑은 고딕"/>
      <color theme="3"/>
    </font>
    <font>
      <b/>
      <sz val="11.0"/>
      <name val="맑은 고딕"/>
      <color theme="3"/>
    </font>
    <font>
      <sz val="11.0"/>
      <name val="맑은 고딕"/>
      <color rgb="FF3F3F76"/>
    </font>
    <font>
      <b/>
      <sz val="11.0"/>
      <name val="맑은 고딕"/>
      <color rgb="FF3F3F3F"/>
    </font>
    <font>
      <b/>
      <sz val="11.0"/>
      <name val="맑은 고딕"/>
      <color rgb="FFFA7D00"/>
    </font>
    <font>
      <b/>
      <sz val="11.0"/>
      <name val="맑은 고딕"/>
      <color rgb="FFFFFFFF"/>
    </font>
    <font>
      <sz val="11.0"/>
      <name val="맑은 고딕"/>
      <color rgb="FFFA7D00"/>
    </font>
    <font>
      <b/>
      <sz val="11.0"/>
      <name val="맑은 고딕"/>
      <color theme="1"/>
    </font>
    <font>
      <sz val="11.0"/>
      <name val="맑은 고딕"/>
      <color rgb="FF006100"/>
    </font>
    <font>
      <sz val="11.0"/>
      <name val="맑은 고딕"/>
      <color rgb="FF9C0006"/>
    </font>
    <font>
      <sz val="11.0"/>
      <name val="맑은 고딕"/>
      <color rgb="FF9C6500"/>
    </font>
    <font>
      <sz val="11.0"/>
      <name val="맑은 고딕"/>
      <color theme="0"/>
    </font>
    <font>
      <i/>
      <sz val="11.0"/>
      <name val="맑은 고딕"/>
      <color rgb="FF7F7F7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" fillId="0" borderId="0" applyAlignment="0" applyBorder="0" applyFill="0" applyNumberFormat="0" applyProtection="0">
      <alignment vertical="center"/>
    </xf>
    <xf numFmtId="0" fontId="3" fillId="0" borderId="0" applyAlignment="0" applyBorder="0" applyFill="0" applyNumberFormat="0" applyProtection="0">
      <alignment vertical="center"/>
    </xf>
    <xf numFmtId="0" fontId="0" fillId="2" borderId="1" applyAlignment="0" applyFont="0" applyNumberFormat="0" applyProtection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6" fillId="0" borderId="2" applyAlignment="0" applyFill="0" applyNumberFormat="0" applyProtection="0">
      <alignment vertical="center"/>
    </xf>
    <xf numFmtId="0" fontId="7" fillId="0" borderId="3" applyAlignment="0" applyFill="0" applyNumberFormat="0" applyProtection="0">
      <alignment vertical="center"/>
    </xf>
    <xf numFmtId="0" fontId="8" fillId="0" borderId="4" applyAlignment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3" borderId="5" applyAlignment="0" applyNumberFormat="0" applyProtection="0">
      <alignment vertical="center"/>
    </xf>
    <xf numFmtId="0" fontId="10" fillId="4" borderId="6" applyAlignment="0" applyNumberFormat="0" applyProtection="0">
      <alignment vertical="center"/>
    </xf>
    <xf numFmtId="0" fontId="11" fillId="4" borderId="5" applyAlignment="0" applyNumberFormat="0" applyProtection="0">
      <alignment vertical="center"/>
    </xf>
    <xf numFmtId="0" fontId="12" fillId="5" borderId="7" applyAlignment="0" applyNumberFormat="0" applyProtection="0">
      <alignment vertical="center"/>
    </xf>
    <xf numFmtId="0" fontId="13" fillId="0" borderId="8" applyAlignment="0" applyFill="0" applyNumberFormat="0" applyProtection="0">
      <alignment vertical="center"/>
    </xf>
    <xf numFmtId="0" fontId="14" fillId="0" borderId="9" applyAlignment="0" applyFill="0" applyNumberFormat="0" applyProtection="0">
      <alignment vertical="center"/>
    </xf>
    <xf numFmtId="0" fontId="15" fillId="6" borderId="0" applyAlignment="0" applyBorder="0" applyNumberFormat="0" applyProtection="0">
      <alignment vertical="center"/>
    </xf>
    <xf numFmtId="0" fontId="16" fillId="7" borderId="0" applyAlignment="0" applyBorder="0" applyNumberFormat="0" applyProtection="0">
      <alignment vertical="center"/>
    </xf>
    <xf numFmtId="0" fontId="17" fillId="8" borderId="0" applyAlignment="0" applyBorder="0" applyNumberFormat="0" applyProtection="0">
      <alignment vertical="center"/>
    </xf>
    <xf numFmtId="0" fontId="18" fillId="9" borderId="0" applyAlignment="0" applyBorder="0" applyNumberFormat="0" applyProtection="0">
      <alignment vertical="center"/>
    </xf>
    <xf numFmtId="0" fontId="0" fillId="10" borderId="0" applyAlignment="0" applyBorder="0" applyNumberForma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18" fillId="12" borderId="0" applyAlignment="0" applyBorder="0" applyNumberFormat="0" applyProtection="0">
      <alignment vertical="center"/>
    </xf>
    <xf numFmtId="0" fontId="18" fillId="13" borderId="0" applyAlignment="0" applyBorder="0" applyNumberForma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0" fillId="15" borderId="0" applyAlignment="0" applyBorder="0" applyNumberFormat="0" applyProtection="0">
      <alignment vertical="center"/>
    </xf>
    <xf numFmtId="0" fontId="18" fillId="16" borderId="0" applyAlignment="0" applyBorder="0" applyNumberFormat="0" applyProtection="0">
      <alignment vertical="center"/>
    </xf>
    <xf numFmtId="0" fontId="18" fillId="17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18" fillId="20" borderId="0" applyAlignment="0" applyBorder="0" applyNumberFormat="0" applyProtection="0">
      <alignment vertical="center"/>
    </xf>
    <xf numFmtId="0" fontId="18" fillId="21" borderId="0" applyAlignment="0" applyBorder="0" applyNumberFormat="0" applyProtection="0">
      <alignment vertical="center"/>
    </xf>
    <xf numFmtId="0" fontId="0" fillId="22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18" fillId="24" borderId="0" applyAlignment="0" applyBorder="0" applyNumberFormat="0" applyProtection="0">
      <alignment vertical="center"/>
    </xf>
    <xf numFmtId="0" fontId="18" fillId="25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18" fillId="28" borderId="0" applyAlignment="0" applyBorder="0" applyNumberFormat="0" applyProtection="0">
      <alignment vertical="center"/>
    </xf>
    <xf numFmtId="0" fontId="18" fillId="29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18" fillId="32" borderId="0" applyAlignment="0" applyBorder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</cellXfs>
  <cellStyles count="49">
    <cellStyle name="20% - 강조색1" xfId="25" builtinId="30"/>
    <cellStyle name="20% - 강조색2" xfId="29" builtinId="34"/>
    <cellStyle name="20% - 강조색3" xfId="33" builtinId="38"/>
    <cellStyle name="20% - 강조색4" xfId="37" builtinId="42"/>
    <cellStyle name="20% - 강조색5" xfId="41" builtinId="46"/>
    <cellStyle name="20% - 강조색6" xfId="45" builtinId="50"/>
    <cellStyle name="40% - 강조색1" xfId="26" builtinId="31"/>
    <cellStyle name="40% - 강조색2" xfId="30" builtinId="35"/>
    <cellStyle name="40% - 강조색3" xfId="34" builtinId="39"/>
    <cellStyle name="40% - 강조색4" xfId="38" builtinId="43"/>
    <cellStyle name="40% - 강조색5" xfId="42" builtinId="47"/>
    <cellStyle name="40% - 강조색6" xfId="46" builtinId="51"/>
    <cellStyle name="60% - 강조색1" xfId="27" builtinId="32"/>
    <cellStyle name="60% - 강조색2" xfId="31" builtinId="36"/>
    <cellStyle name="60% - 강조색3" xfId="35" builtinId="40"/>
    <cellStyle name="60% - 강조색4" xfId="39" builtinId="44"/>
    <cellStyle name="60% - 강조색5" xfId="43" builtinId="48"/>
    <cellStyle name="60% - 강조색6" xfId="47" builtinId="52"/>
    <cellStyle name="강조색1" xfId="24" builtinId="29"/>
    <cellStyle name="강조색2" xfId="28" builtinId="33"/>
    <cellStyle name="강조색3" xfId="32" builtinId="37"/>
    <cellStyle name="강조색4" xfId="36" builtinId="41"/>
    <cellStyle name="강조색5" xfId="40" builtinId="45"/>
    <cellStyle name="강조색6" xfId="44" builtinId="49"/>
    <cellStyle name="경고문" xfId="9" builtinId="11"/>
    <cellStyle name="계산" xfId="17" builtinId="22"/>
    <cellStyle name="나쁨" xfId="22" builtinId="27"/>
    <cellStyle name="메모" xfId="8" builtinId="10"/>
    <cellStyle name="백분율" xfId="3" builtinId="5"/>
    <cellStyle name="보통" xfId="23" builtinId="28"/>
    <cellStyle name="설명텍스트" xfId="48" builtinId="53"/>
    <cellStyle name="셀 확인" xfId="18" builtinId="23"/>
    <cellStyle name="쉼표" xfId="1" builtinId="3"/>
    <cellStyle name="쉼표[0]" xfId="4" builtinId="6"/>
    <cellStyle name="연결된 셀" xfId="19" builtinId="24"/>
    <cellStyle name="열어본 하이퍼링크" xfId="7" builtinId="9" hidden="1"/>
    <cellStyle name="요약" xfId="20" builtinId="25"/>
    <cellStyle name="입력" xfId="15" builtinId="20"/>
    <cellStyle name="제목" xfId="10" builtinId="15"/>
    <cellStyle name="제목 1" xfId="11" builtinId="16"/>
    <cellStyle name="제목 2" xfId="12" builtinId="17"/>
    <cellStyle name="제목 3" xfId="13" builtinId="18"/>
    <cellStyle name="제목 4" xfId="14" builtinId="19"/>
    <cellStyle name="좋음" xfId="21" builtinId="26"/>
    <cellStyle name="출력" xfId="16" builtinId="21"/>
    <cellStyle name="통화" xfId="2" builtinId="4"/>
    <cellStyle name="통화[0]" xfId="5" builtinId="7"/>
    <cellStyle name="표준" xfId="0" builtinId="0"/>
    <cellStyle name="하이퍼링크" xfId="6" builtinId="8" hidden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theme" Target="theme/theme1.xml"></Relationship><Relationship Id="rId5" Type="http://schemas.openxmlformats.org/officeDocument/2006/relationships/styles" Target="styles.xml"></Relationship><Relationship Id="rId6" Type="http://schemas.openxmlformats.org/officeDocument/2006/relationships/sharedStrings" Target="sharedStrings.xml"></Relationship></Relationships>
</file>

<file path=xl/drawings/_rels/vmlDrawing1.vml.rels><?xml version="1.0" encoding="UTF-8"?>
<Relationships xmlns="http://schemas.openxmlformats.org/package/2006/relationships"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vmlDrawing" Target="../drawings/vmlDrawing1.vml"></Relationship><Relationship Id="rId2" Type="http://schemas.openxmlformats.org/officeDocument/2006/relationships/comments" Target="../comments1.xml"></Relationship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F3" sqref="F3"/>
    </sheetView>
  </sheetViews>
  <sheetFormatPr defaultRowHeight="16.500000"/>
  <cols>
    <col min="5" max="7" width="12.63000011" customWidth="1" outlineLevel="0"/>
    <col min="8" max="8" width="12.63000011" customWidth="1" outlineLevel="0"/>
  </cols>
  <sheetData>
    <row r="1" spans="1:8">
      <c r="A1" s="0" t="s">
        <v>0</v>
      </c>
    </row>
    <row r="2" spans="1:8">
      <c r="B2" s="0" t="s">
        <v>25</v>
      </c>
      <c r="C2" s="0" t="s">
        <v>23</v>
      </c>
      <c r="D2" s="0" t="s">
        <v>24</v>
      </c>
      <c r="F2" s="1" t="s">
        <v>28</v>
      </c>
      <c r="G2" s="1"/>
      <c r="H2" s="1"/>
    </row>
    <row r="3" spans="1:8">
      <c r="A3" s="0">
        <v>0</v>
      </c>
      <c r="B3" s="0">
        <v>17574</v>
      </c>
      <c r="C3" s="0">
        <v>19413</v>
      </c>
      <c r="D3" s="0">
        <v>19607</v>
      </c>
      <c r="F3" s="0" t="s">
        <v>26</v>
      </c>
      <c r="G3" s="0" t="s">
        <v>27</v>
      </c>
      <c r="H3" s="0" t="s">
        <v>24</v>
      </c>
    </row>
    <row r="4" spans="1:8">
      <c r="A4" s="0">
        <v>1</v>
      </c>
      <c r="B4" s="0">
        <v>17750</v>
      </c>
      <c r="C4" s="0">
        <v>19803</v>
      </c>
      <c r="D4" s="0">
        <v>20001</v>
      </c>
      <c r="F4" s="0">
        <f>(SQRT(B4/B3)-1)*100</f>
        <v>0.499492266523749</v>
      </c>
      <c r="G4" s="0">
        <f>(SQRT(C4/C3)-1)*100</f>
        <v>0.99948666502554</v>
      </c>
      <c r="H4" s="0">
        <f>(SQRT(D4/D3)-1)*100</f>
        <v>0.999745746172809</v>
      </c>
    </row>
    <row r="5" spans="1:8">
      <c r="A5" s="0">
        <v>2</v>
      </c>
      <c r="B5" s="0">
        <v>17927</v>
      </c>
      <c r="C5" s="0">
        <v>20201</v>
      </c>
      <c r="D5" s="0">
        <v>20403</v>
      </c>
      <c r="F5" s="0">
        <f>(SQRT(B5/B4)-1)*100</f>
        <v>0.497354740605771</v>
      </c>
      <c r="G5" s="0">
        <f>(SQRT(C5/C4)-1)*100</f>
        <v>0.999899255138104</v>
      </c>
      <c r="H5" s="0">
        <f>(SQRT(D5/D4)-1)*100</f>
        <v>0.999950249999992</v>
      </c>
    </row>
    <row r="6" spans="1:8">
      <c r="A6" s="0">
        <v>3</v>
      </c>
      <c r="B6" s="0">
        <v>18107</v>
      </c>
      <c r="C6" s="0">
        <v>20997</v>
      </c>
      <c r="D6" s="0">
        <v>21207</v>
      </c>
      <c r="F6" s="0">
        <f>(SQRT(B6/B5)-1)*100</f>
        <v>0.500782121365573</v>
      </c>
      <c r="G6" s="0">
        <f>(SQRT(C6/C5)-1)*100</f>
        <v>1.9511642847442</v>
      </c>
      <c r="H6" s="0">
        <f>(SQRT(D6/D5)-1)*100</f>
        <v>1.95126138063897</v>
      </c>
    </row>
    <row r="7" spans="1:8">
      <c r="A7" s="0">
        <v>4</v>
      </c>
      <c r="B7" s="0">
        <v>18288</v>
      </c>
      <c r="C7" s="0">
        <v>22239</v>
      </c>
      <c r="D7" s="0">
        <v>22461</v>
      </c>
      <c r="F7" s="0">
        <f>(SQRT(B7/B6)-1)*100</f>
        <v>0.498563874902591</v>
      </c>
      <c r="G7" s="0">
        <f>(SQRT(C7/C6)-1)*100</f>
        <v>2.91507699698905</v>
      </c>
      <c r="H7" s="0">
        <f>(SQRT(D7/D6)-1)*100</f>
        <v>2.91411073662966</v>
      </c>
    </row>
    <row r="8" spans="1:8">
      <c r="A8" s="0">
        <v>5</v>
      </c>
      <c r="B8" s="0">
        <v>18470</v>
      </c>
      <c r="C8" s="0">
        <v>23554</v>
      </c>
      <c r="D8" s="0">
        <v>23790</v>
      </c>
      <c r="F8" s="0">
        <f>(SQRT(B8/B7)-1)*100</f>
        <v>0.496362173706233</v>
      </c>
      <c r="G8" s="0">
        <f>(SQRT(C8/C7)-1)*100</f>
        <v>2.9140591260874</v>
      </c>
      <c r="H8" s="0">
        <f>(SQRT(D8/D7)-1)*100</f>
        <v>2.91594758148726</v>
      </c>
    </row>
    <row r="9" spans="1:8">
      <c r="A9" s="0">
        <v>6</v>
      </c>
      <c r="B9" s="0">
        <v>18655</v>
      </c>
      <c r="C9" s="0">
        <v>24947</v>
      </c>
      <c r="D9" s="0">
        <v>25196</v>
      </c>
      <c r="F9" s="0">
        <f>(SQRT(B9/B8)-1)*100</f>
        <v>0.499564305299138</v>
      </c>
      <c r="G9" s="0">
        <f>(SQRT(C9/C8)-1)*100</f>
        <v>2.91456155329142</v>
      </c>
      <c r="H9" s="0">
        <f>(SQRT(D9/D8)-1)*100</f>
        <v>2.91260672916369</v>
      </c>
    </row>
    <row r="10" spans="1:8">
      <c r="A10" s="0">
        <v>7</v>
      </c>
      <c r="B10" s="0">
        <v>18842</v>
      </c>
      <c r="C10" s="0">
        <v>26422</v>
      </c>
      <c r="D10" s="0">
        <v>26686</v>
      </c>
      <c r="F10" s="0">
        <f>(SQRT(B10/B9)-1)*100</f>
        <v>0.499956329306128</v>
      </c>
      <c r="G10" s="0">
        <f>(SQRT(C10/C9)-1)*100</f>
        <v>2.91381567763163</v>
      </c>
      <c r="H10" s="0">
        <f>(SQRT(D10/D9)-1)*100</f>
        <v>2.91435132441522</v>
      </c>
    </row>
    <row r="11" spans="1:8">
      <c r="A11" s="0">
        <v>8</v>
      </c>
      <c r="B11" s="0">
        <v>19030</v>
      </c>
      <c r="C11" s="0">
        <v>27985</v>
      </c>
      <c r="D11" s="0">
        <v>28264</v>
      </c>
      <c r="F11" s="0">
        <f>(SQRT(B11/B10)-1)*100</f>
        <v>0.497647204931018</v>
      </c>
      <c r="G11" s="0">
        <f>(SQRT(C11/C10)-1)*100</f>
        <v>2.91526851800794</v>
      </c>
      <c r="H11" s="0">
        <f>(SQRT(D11/D10)-1)*100</f>
        <v>2.914145247693</v>
      </c>
    </row>
    <row r="12" spans="1:8">
      <c r="A12" s="0">
        <v>9</v>
      </c>
      <c r="B12" s="0">
        <v>19220</v>
      </c>
      <c r="C12" s="0">
        <v>30726</v>
      </c>
      <c r="D12" s="0">
        <v>31033</v>
      </c>
      <c r="F12" s="0">
        <f>(SQRT(B12/B11)-1)*100</f>
        <v>0.497971890867599</v>
      </c>
      <c r="G12" s="0">
        <f>(SQRT(C12/C11)-1)*100</f>
        <v>4.782886381995</v>
      </c>
      <c r="H12" s="0">
        <f>(SQRT(D12/D11)-1)*100</f>
        <v>4.78402302034568</v>
      </c>
    </row>
    <row r="13" spans="1:8">
      <c r="A13" s="0">
        <v>10</v>
      </c>
      <c r="B13" s="0">
        <v>19413</v>
      </c>
      <c r="C13" s="0">
        <v>32109</v>
      </c>
      <c r="D13" s="0">
        <v>32430</v>
      </c>
      <c r="F13" s="0">
        <f>(SQRT(B13/B12)-1)*100</f>
        <v>0.500827026898287</v>
      </c>
      <c r="G13" s="0">
        <f>(SQRT(C13/C12)-1)*100</f>
        <v>2.22576681491933</v>
      </c>
      <c r="H13" s="0">
        <f>(SQRT(D13/D12)-1)*100</f>
        <v>2.22605319767206</v>
      </c>
    </row>
    <row r="14" spans="1:8">
      <c r="A14" s="0">
        <v>11</v>
      </c>
      <c r="B14" s="0">
        <v>19607</v>
      </c>
      <c r="C14" s="0">
        <v>33554</v>
      </c>
      <c r="D14" s="0">
        <v>33889</v>
      </c>
      <c r="F14" s="0">
        <f>(SQRT(B14/B13)-1)*100</f>
        <v>0.498423045162588</v>
      </c>
      <c r="G14" s="0">
        <f>(SQRT(C14/C13)-1)*100</f>
        <v>2.22538621458095</v>
      </c>
      <c r="H14" s="0">
        <f>(SQRT(D14/D13)-1)*100</f>
        <v>2.22471362268017</v>
      </c>
    </row>
    <row r="15" spans="1:8">
      <c r="A15" s="0">
        <v>12</v>
      </c>
      <c r="B15" s="0">
        <v>19803</v>
      </c>
      <c r="C15" s="0">
        <v>35064</v>
      </c>
      <c r="D15" s="0">
        <v>35414</v>
      </c>
      <c r="F15" s="0">
        <f>(SQRT(B15/B14)-1)*100</f>
        <v>0.498578589275756</v>
      </c>
      <c r="G15" s="0">
        <f>(SQRT(C15/C14)-1)*100</f>
        <v>2.22534354011368</v>
      </c>
      <c r="H15" s="0">
        <f>(SQRT(D15/D14)-1)*100</f>
        <v>2.22523428486237</v>
      </c>
    </row>
    <row r="16" spans="1:8">
      <c r="A16" s="0">
        <v>13</v>
      </c>
      <c r="B16" s="0">
        <v>20001</v>
      </c>
      <c r="C16" s="0">
        <v>36641</v>
      </c>
      <c r="D16" s="0">
        <v>37008</v>
      </c>
      <c r="F16" s="0">
        <f>(SQRT(B16/B15)-1)*100</f>
        <v>0.498680840995047</v>
      </c>
      <c r="G16" s="0">
        <f>(SQRT(C16/C15)-1)*100</f>
        <v>2.22401396122396</v>
      </c>
      <c r="H16" s="0">
        <f>(SQRT(D16/D15)-1)*100</f>
        <v>2.22575252085382</v>
      </c>
    </row>
    <row r="17" spans="1:8">
      <c r="A17" s="0">
        <v>14</v>
      </c>
      <c r="B17" s="0">
        <v>20201</v>
      </c>
      <c r="C17" s="0">
        <v>38290</v>
      </c>
      <c r="D17" s="0">
        <v>38673</v>
      </c>
      <c r="F17" s="0">
        <f>(SQRT(B17/B16)-1)*100</f>
        <v>0.498731336519809</v>
      </c>
      <c r="G17" s="0">
        <f>(SQRT(C17/C16)-1)*100</f>
        <v>2.22544840859791</v>
      </c>
      <c r="H17" s="0">
        <f>(SQRT(D17/D16)-1)*100</f>
        <v>2.22476570643442</v>
      </c>
    </row>
    <row r="18" spans="1:8">
      <c r="A18" s="0">
        <v>15</v>
      </c>
      <c r="B18" s="0">
        <v>20403</v>
      </c>
      <c r="C18" s="0">
        <v>40013</v>
      </c>
      <c r="D18" s="0">
        <v>40413</v>
      </c>
      <c r="F18" s="0">
        <f>(SQRT(B18/B17)-1)*100</f>
        <v>0.498731582791701</v>
      </c>
      <c r="G18" s="0">
        <f>(SQRT(C18/C17)-1)*100</f>
        <v>2.22517763134604</v>
      </c>
      <c r="H18" s="0">
        <f>(SQRT(D18/D17)-1)*100</f>
        <v>2.2248810474933</v>
      </c>
    </row>
    <row r="19" spans="1:8">
      <c r="A19" s="0">
        <v>16</v>
      </c>
      <c r="B19" s="0">
        <v>22239</v>
      </c>
      <c r="C19" s="0">
        <v>41814</v>
      </c>
      <c r="D19" s="0">
        <v>42232</v>
      </c>
      <c r="F19" s="0">
        <f>(SQRT(B19/B18)-1)*100</f>
        <v>4.40243132475235</v>
      </c>
      <c r="G19" s="0">
        <f>(SQRT(C19/C18)-1)*100</f>
        <v>2.22574879301303</v>
      </c>
      <c r="H19" s="0">
        <f>(SQRT(D19/D18)-1)*100</f>
        <v>2.22574377195088</v>
      </c>
    </row>
    <row r="20" spans="1:8">
      <c r="A20" s="0">
        <v>17</v>
      </c>
      <c r="B20" s="0">
        <v>24241</v>
      </c>
      <c r="C20" s="0">
        <v>43696</v>
      </c>
      <c r="D20" s="0">
        <v>44132</v>
      </c>
      <c r="F20" s="0">
        <f>(SQRT(B20/B19)-1)*100</f>
        <v>4.40412029057138</v>
      </c>
      <c r="G20" s="0">
        <f>(SQRT(C20/C19)-1)*100</f>
        <v>2.22567430498848</v>
      </c>
      <c r="H20" s="0">
        <f>(SQRT(D20/D19)-1)*100</f>
        <v>2.22473190769961</v>
      </c>
    </row>
    <row r="21" spans="1:8">
      <c r="A21" s="0">
        <v>18</v>
      </c>
      <c r="B21" s="0">
        <v>26422</v>
      </c>
      <c r="C21" s="0">
        <v>45662</v>
      </c>
      <c r="D21" s="0">
        <v>46118</v>
      </c>
      <c r="F21" s="0">
        <f>(SQRT(B21/B20)-1)*100</f>
        <v>4.40170189358649</v>
      </c>
      <c r="G21" s="0">
        <f>(SQRT(C21/C20)-1)*100</f>
        <v>2.22488330515278</v>
      </c>
      <c r="H21" s="0">
        <f>(SQRT(D21/D20)-1)*100</f>
        <v>2.22530799942304</v>
      </c>
    </row>
    <row r="22" spans="1:8">
      <c r="A22" s="0">
        <v>19</v>
      </c>
      <c r="B22" s="0">
        <v>28800</v>
      </c>
      <c r="C22" s="0">
        <v>47717</v>
      </c>
      <c r="D22" s="0">
        <v>48194</v>
      </c>
      <c r="F22" s="0">
        <f>(SQRT(B22/B21)-1)*100</f>
        <v>4.40310134018864</v>
      </c>
      <c r="G22" s="0">
        <f>(SQRT(C22/C21)-1)*100</f>
        <v>2.22546644599464</v>
      </c>
      <c r="H22" s="0">
        <f>(SQRT(D22/D21)-1)*100</f>
        <v>2.22597329544931</v>
      </c>
    </row>
    <row r="23" spans="1:8">
      <c r="A23" s="0">
        <v>20</v>
      </c>
      <c r="B23" s="0">
        <v>31392</v>
      </c>
      <c r="C23" s="0">
        <v>49864</v>
      </c>
      <c r="D23" s="0">
        <v>50362</v>
      </c>
      <c r="F23" s="0">
        <f>(SQRT(B23/B22)-1)*100</f>
        <v>4.40306508910551</v>
      </c>
      <c r="G23" s="0">
        <f>(SQRT(C23/C22)-1)*100</f>
        <v>2.22496986664786</v>
      </c>
      <c r="H23" s="0">
        <f>(SQRT(D23/D22)-1)*100</f>
        <v>2.22450062906892</v>
      </c>
    </row>
    <row r="24" spans="1:8">
      <c r="A24" s="0">
        <v>21</v>
      </c>
      <c r="B24" s="0">
        <v>34090</v>
      </c>
      <c r="D24" s="0">
        <v>52051</v>
      </c>
      <c r="F24" s="0">
        <f>(SQRT(B24/B23)-1)*100</f>
        <v>4.20870711281454</v>
      </c>
      <c r="H24" s="0">
        <f>(SQRT(D24/D23)-1)*100</f>
        <v>1.66303117353177</v>
      </c>
    </row>
    <row r="25" spans="1:8">
      <c r="A25" s="0">
        <v>22</v>
      </c>
      <c r="B25" s="0">
        <v>36787</v>
      </c>
      <c r="D25" s="0">
        <v>53796</v>
      </c>
      <c r="F25" s="0">
        <f>(SQRT(B25/B24)-1)*100</f>
        <v>3.88041729361661</v>
      </c>
      <c r="H25" s="0">
        <f>(SQRT(D25/D24)-1)*100</f>
        <v>1.66242236949776</v>
      </c>
    </row>
    <row r="26" spans="1:8">
      <c r="A26" s="0">
        <v>23</v>
      </c>
      <c r="B26" s="0">
        <v>39485</v>
      </c>
      <c r="D26" s="0">
        <v>55599</v>
      </c>
      <c r="F26" s="0">
        <f>(SQRT(B26/B25)-1)*100</f>
        <v>3.60217787002497</v>
      </c>
      <c r="H26" s="0">
        <f>(SQRT(D26/D25)-1)*100</f>
        <v>1.66196452023619</v>
      </c>
    </row>
    <row r="27" spans="1:8">
      <c r="A27" s="0">
        <v>24</v>
      </c>
      <c r="B27" s="0">
        <v>42182</v>
      </c>
      <c r="D27" s="0">
        <v>57463</v>
      </c>
      <c r="F27" s="0">
        <f>(SQRT(B27/B26)-1)*100</f>
        <v>3.35881285114357</v>
      </c>
      <c r="H27" s="0">
        <f>(SQRT(D27/D26)-1)*100</f>
        <v>1.66247010759777</v>
      </c>
    </row>
    <row r="28" spans="1:8">
      <c r="A28" s="0">
        <v>25</v>
      </c>
      <c r="B28" s="0">
        <v>44880</v>
      </c>
      <c r="D28" s="0">
        <v>59390</v>
      </c>
      <c r="F28" s="0">
        <f>(SQRT(B28/B27)-1)*100</f>
        <v>3.14848186972423</v>
      </c>
      <c r="H28" s="0">
        <f>(SQRT(D28/D27)-1)*100</f>
        <v>1.66290485121323</v>
      </c>
    </row>
  </sheetData>
  <mergeCells count="1">
    <mergeCell ref="F2:H2"/>
  </mergeCells>
  <phoneticPr fontId="1" type="noConversion"/>
  <pageMargins left="0.70" right="0.70" top="0.75" bottom="0.75" header="0.30" footer="0.3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6.500000"/>
  <sheetData/>
  <phoneticPr fontId="1" type="noConversion"/>
  <pageMargins left="0.70" right="0.70" top="0.75" bottom="0.75" header="0.30" footer="0.3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6.500000"/>
  <sheetData/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3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김윤수</dc:creator>
  <cp:lastModifiedBy>김윤수</cp:lastModifiedBy>
  <cp:version>9.103.97.45139</cp:version>
</cp:coreProperties>
</file>