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60" yWindow="50" windowWidth="24900" windowHeight="15000"/>
  </bookViews>
  <sheets>
    <sheet name="품   질" sheetId="4" r:id="rId1"/>
  </sheets>
  <calcPr calcId="144525"/>
</workbook>
</file>

<file path=xl/calcChain.xml><?xml version="1.0" encoding="utf-8"?>
<calcChain xmlns="http://schemas.openxmlformats.org/spreadsheetml/2006/main">
  <c r="U20" i="4" l="1"/>
  <c r="R20" i="4"/>
  <c r="W19" i="4"/>
  <c r="Y19" i="4" s="1"/>
  <c r="L19" i="4"/>
  <c r="N19" i="4" s="1"/>
  <c r="F19" i="4"/>
  <c r="H19" i="4" s="1"/>
  <c r="W18" i="4"/>
  <c r="Y18" i="4" s="1"/>
  <c r="L18" i="4"/>
  <c r="N18" i="4" s="1"/>
  <c r="F18" i="4"/>
  <c r="H18" i="4" s="1"/>
  <c r="W17" i="4"/>
  <c r="Y17" i="4" s="1"/>
  <c r="L17" i="4"/>
  <c r="N17" i="4" s="1"/>
  <c r="F17" i="4"/>
  <c r="H17" i="4" s="1"/>
  <c r="W16" i="4"/>
  <c r="Y16" i="4" s="1"/>
  <c r="L16" i="4"/>
  <c r="N16" i="4" s="1"/>
  <c r="F16" i="4"/>
  <c r="H16" i="4" s="1"/>
  <c r="W15" i="4"/>
  <c r="Y15" i="4" s="1"/>
  <c r="L15" i="4"/>
  <c r="N15" i="4" s="1"/>
  <c r="F15" i="4"/>
  <c r="H15" i="4" s="1"/>
  <c r="W14" i="4"/>
  <c r="Y14" i="4" s="1"/>
  <c r="L14" i="4"/>
  <c r="N14" i="4" s="1"/>
  <c r="F14" i="4"/>
  <c r="H14" i="4" s="1"/>
  <c r="W13" i="4"/>
  <c r="Y13" i="4" s="1"/>
  <c r="L13" i="4"/>
  <c r="N13" i="4" s="1"/>
  <c r="F13" i="4"/>
  <c r="H13" i="4" s="1"/>
  <c r="W12" i="4"/>
  <c r="Y12" i="4" s="1"/>
  <c r="L12" i="4"/>
  <c r="N12" i="4" s="1"/>
  <c r="F12" i="4"/>
  <c r="H12" i="4" s="1"/>
  <c r="W11" i="4"/>
  <c r="Y11" i="4" s="1"/>
  <c r="L11" i="4"/>
  <c r="N11" i="4" s="1"/>
  <c r="F11" i="4"/>
  <c r="H11" i="4" s="1"/>
  <c r="W10" i="4"/>
  <c r="Y10" i="4" s="1"/>
  <c r="L10" i="4"/>
  <c r="N10" i="4" s="1"/>
  <c r="F10" i="4"/>
  <c r="H10" i="4" s="1"/>
  <c r="W9" i="4"/>
  <c r="Y9" i="4" s="1"/>
  <c r="L9" i="4"/>
  <c r="N9" i="4" s="1"/>
  <c r="F9" i="4"/>
  <c r="H9" i="4" s="1"/>
  <c r="H20" i="4" s="1"/>
  <c r="Y8" i="4"/>
  <c r="N8" i="4"/>
  <c r="H8" i="4"/>
  <c r="N20" i="4" l="1"/>
  <c r="Y20" i="4"/>
  <c r="Y7" i="4"/>
  <c r="Y6" i="4"/>
  <c r="Y5" i="4"/>
  <c r="Y4" i="4"/>
  <c r="X3" i="4"/>
  <c r="W3" i="4"/>
  <c r="V3" i="4"/>
  <c r="U3" i="4"/>
  <c r="T3" i="4"/>
  <c r="S3" i="4"/>
  <c r="R3" i="4"/>
  <c r="Q3" i="4"/>
  <c r="P3" i="4"/>
  <c r="Y3" i="4" s="1"/>
  <c r="X2" i="4"/>
  <c r="W2" i="4"/>
  <c r="V2" i="4"/>
  <c r="U2" i="4"/>
  <c r="T2" i="4"/>
  <c r="S2" i="4"/>
  <c r="R2" i="4"/>
  <c r="Q2" i="4"/>
  <c r="P2" i="4"/>
  <c r="N2" i="4"/>
  <c r="M2" i="4"/>
  <c r="L2" i="4"/>
  <c r="K2" i="4"/>
  <c r="J2" i="4"/>
  <c r="H2" i="4"/>
  <c r="G2" i="4"/>
  <c r="F2" i="4"/>
  <c r="E2" i="4"/>
  <c r="D2" i="4"/>
  <c r="C2" i="4"/>
  <c r="B2" i="4"/>
</calcChain>
</file>

<file path=xl/sharedStrings.xml><?xml version="1.0" encoding="utf-8"?>
<sst xmlns="http://schemas.openxmlformats.org/spreadsheetml/2006/main" count="60" uniqueCount="39">
  <si>
    <t>점령전</t>
    <phoneticPr fontId="4" type="noConversion"/>
  </si>
  <si>
    <t>헤르무트5</t>
    <phoneticPr fontId="4" type="noConversion"/>
  </si>
  <si>
    <t>타락2</t>
    <phoneticPr fontId="4" type="noConversion"/>
  </si>
  <si>
    <t>타락3</t>
    <phoneticPr fontId="4" type="noConversion"/>
  </si>
  <si>
    <t>공허1</t>
    <phoneticPr fontId="4" type="noConversion"/>
  </si>
  <si>
    <t>절망2유</t>
    <phoneticPr fontId="4" type="noConversion"/>
  </si>
  <si>
    <t>절망2고</t>
    <phoneticPr fontId="4" type="noConversion"/>
  </si>
  <si>
    <t>데칼</t>
    <phoneticPr fontId="4" type="noConversion"/>
  </si>
  <si>
    <t>쿤겔</t>
    <phoneticPr fontId="4" type="noConversion"/>
  </si>
  <si>
    <t>칼엘</t>
    <phoneticPr fontId="4" type="noConversion"/>
  </si>
  <si>
    <t>아르고스9</t>
    <phoneticPr fontId="4" type="noConversion"/>
  </si>
  <si>
    <t>비아노말4</t>
    <phoneticPr fontId="4" type="noConversion"/>
  </si>
  <si>
    <t>발탄하드6</t>
    <phoneticPr fontId="4" type="noConversion"/>
  </si>
  <si>
    <t>비아하드6</t>
    <phoneticPr fontId="4" type="noConversion"/>
  </si>
  <si>
    <t>쿠크6</t>
    <phoneticPr fontId="4" type="noConversion"/>
  </si>
  <si>
    <t>아브노말12</t>
    <phoneticPr fontId="4" type="noConversion"/>
  </si>
  <si>
    <t>아브노말34</t>
    <phoneticPr fontId="4" type="noConversion"/>
  </si>
  <si>
    <t>아브하드12</t>
    <phoneticPr fontId="4" type="noConversion"/>
  </si>
  <si>
    <t>아브하드34</t>
    <phoneticPr fontId="4" type="noConversion"/>
  </si>
  <si>
    <t>평균</t>
    <phoneticPr fontId="4" type="noConversion"/>
  </si>
  <si>
    <t>횟수</t>
    <phoneticPr fontId="4" type="noConversion"/>
  </si>
  <si>
    <t>영웅카드</t>
    <phoneticPr fontId="4" type="noConversion"/>
  </si>
  <si>
    <t>전설카드</t>
    <phoneticPr fontId="4" type="noConversion"/>
  </si>
  <si>
    <t>영웅각인</t>
    <phoneticPr fontId="4" type="noConversion"/>
  </si>
  <si>
    <t>전설각인</t>
    <phoneticPr fontId="4" type="noConversion"/>
  </si>
  <si>
    <t>하누 유</t>
    <phoneticPr fontId="4" type="noConversion"/>
  </si>
  <si>
    <t>하누 고</t>
    <phoneticPr fontId="4" type="noConversion"/>
  </si>
  <si>
    <t>평균</t>
    <phoneticPr fontId="4" type="noConversion"/>
  </si>
  <si>
    <t>평균</t>
    <phoneticPr fontId="4" type="noConversion"/>
  </si>
  <si>
    <t>1~10</t>
    <phoneticPr fontId="4" type="noConversion"/>
  </si>
  <si>
    <t>11~20</t>
    <phoneticPr fontId="4" type="noConversion"/>
  </si>
  <si>
    <t>21~30</t>
    <phoneticPr fontId="4" type="noConversion"/>
  </si>
  <si>
    <t>31~40</t>
    <phoneticPr fontId="4" type="noConversion"/>
  </si>
  <si>
    <t>41~50</t>
    <phoneticPr fontId="4" type="noConversion"/>
  </si>
  <si>
    <t>51~60</t>
    <phoneticPr fontId="4" type="noConversion"/>
  </si>
  <si>
    <t>61~70</t>
    <phoneticPr fontId="4" type="noConversion"/>
  </si>
  <si>
    <t>71~80</t>
    <phoneticPr fontId="4" type="noConversion"/>
  </si>
  <si>
    <t>81~90</t>
    <phoneticPr fontId="4" type="noConversion"/>
  </si>
  <si>
    <t>91~100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</si>
</sst>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);[Red]\(0\)"/>
    <numFmt numFmtId="177" formatCode="0.0_);[Red]\(0.0\)"/>
    <numFmt numFmtId="178" formatCode="0.0%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5" fillId="0" borderId="0">
      <alignment vertical="center"/>
    </xf>
  </cellStyleXfs>
  <cellXfs count="13">
    <xf numFmtId="0" fontId="0" fillId="0" borderId="0" xfId="0">
      <alignment vertical="center"/>
    </xf>
    <xf numFmtId="176" fontId="2" fillId="0" borderId="0" xfId="1" applyNumberFormat="1" applyAlignment="1">
      <alignment horizontal="center" vertical="center"/>
    </xf>
    <xf numFmtId="176" fontId="2" fillId="2" borderId="0" xfId="1" applyNumberFormat="1" applyFill="1" applyAlignment="1">
      <alignment horizontal="center" vertical="center"/>
    </xf>
    <xf numFmtId="176" fontId="2" fillId="3" borderId="0" xfId="1" applyNumberFormat="1" applyFill="1" applyAlignment="1">
      <alignment horizontal="center" vertical="center"/>
    </xf>
    <xf numFmtId="176" fontId="2" fillId="0" borderId="0" xfId="1" applyNumberFormat="1" applyFill="1" applyAlignment="1">
      <alignment horizontal="center" vertical="center"/>
    </xf>
    <xf numFmtId="176" fontId="2" fillId="4" borderId="0" xfId="1" applyNumberFormat="1" applyFill="1" applyAlignment="1">
      <alignment horizontal="center" vertical="center"/>
    </xf>
    <xf numFmtId="176" fontId="2" fillId="5" borderId="0" xfId="1" applyNumberFormat="1" applyFill="1" applyAlignment="1">
      <alignment horizontal="center" vertical="center"/>
    </xf>
    <xf numFmtId="177" fontId="2" fillId="0" borderId="0" xfId="1" applyNumberFormat="1" applyAlignment="1">
      <alignment horizontal="center" vertical="center"/>
    </xf>
    <xf numFmtId="177" fontId="2" fillId="0" borderId="0" xfId="1" applyNumberFormat="1" applyFill="1" applyAlignment="1">
      <alignment horizontal="center" vertical="center"/>
    </xf>
    <xf numFmtId="177" fontId="2" fillId="6" borderId="0" xfId="1" applyNumberFormat="1" applyFill="1" applyAlignment="1">
      <alignment horizontal="center" vertical="center"/>
    </xf>
    <xf numFmtId="176" fontId="2" fillId="7" borderId="0" xfId="1" applyNumberFormat="1" applyFill="1" applyAlignment="1">
      <alignment horizontal="center" vertical="center"/>
    </xf>
    <xf numFmtId="178" fontId="2" fillId="8" borderId="0" xfId="1" applyNumberFormat="1" applyFill="1" applyAlignment="1">
      <alignment horizontal="center" vertical="center"/>
    </xf>
    <xf numFmtId="9" fontId="2" fillId="0" borderId="0" xfId="1" applyNumberFormat="1" applyAlignment="1">
      <alignment horizontal="center" vertical="center"/>
    </xf>
  </cellXfs>
  <cellStyles count="4">
    <cellStyle name="표준" xfId="0" builtinId="0"/>
    <cellStyle name="표준 2" xfId="1"/>
    <cellStyle name="표준 3" xfId="2"/>
    <cellStyle name="표준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Y326"/>
  <sheetViews>
    <sheetView tabSelected="1" zoomScale="70" zoomScaleNormal="70" workbookViewId="0">
      <pane ySplit="20" topLeftCell="A21" activePane="bottomLeft" state="frozen"/>
      <selection pane="bottomLeft" activeCell="E15" sqref="E15"/>
    </sheetView>
  </sheetViews>
  <sheetFormatPr defaultRowHeight="17" x14ac:dyDescent="0.45"/>
  <cols>
    <col min="1" max="8" width="10.58203125" style="1" customWidth="1"/>
    <col min="9" max="9" width="10.58203125" style="4" customWidth="1"/>
    <col min="10" max="28" width="10.58203125" style="1" customWidth="1"/>
    <col min="29" max="16384" width="8.6640625" style="1"/>
  </cols>
  <sheetData>
    <row r="1" spans="1:25" x14ac:dyDescent="0.45">
      <c r="B1" s="1" t="s">
        <v>0</v>
      </c>
      <c r="C1" s="1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3" t="s">
        <v>6</v>
      </c>
      <c r="J1" s="5" t="s">
        <v>7</v>
      </c>
      <c r="K1" s="5" t="s">
        <v>8</v>
      </c>
      <c r="L1" s="6" t="s">
        <v>9</v>
      </c>
      <c r="M1" s="6" t="s">
        <v>25</v>
      </c>
      <c r="N1" s="3" t="s">
        <v>26</v>
      </c>
      <c r="P1" s="3" t="s">
        <v>10</v>
      </c>
      <c r="Q1" s="1" t="s">
        <v>11</v>
      </c>
      <c r="R1" s="1" t="s">
        <v>12</v>
      </c>
      <c r="S1" s="1" t="s">
        <v>13</v>
      </c>
      <c r="T1" s="1" t="s">
        <v>14</v>
      </c>
      <c r="U1" s="1" t="s">
        <v>15</v>
      </c>
      <c r="V1" s="1" t="s">
        <v>16</v>
      </c>
      <c r="W1" s="1" t="s">
        <v>17</v>
      </c>
      <c r="X1" s="1" t="s">
        <v>18</v>
      </c>
    </row>
    <row r="2" spans="1:25" x14ac:dyDescent="0.45">
      <c r="A2" s="1" t="s">
        <v>19</v>
      </c>
      <c r="B2" s="7">
        <f>AVERAGE(B21:B319)</f>
        <v>35.125</v>
      </c>
      <c r="C2" s="7">
        <f>AVERAGE(C21:C319)</f>
        <v>40.619999999999997</v>
      </c>
      <c r="D2" s="7">
        <f>AVERAGE(D21:D319)</f>
        <v>37.796407185628745</v>
      </c>
      <c r="E2" s="7">
        <f t="shared" ref="E2:X2" si="0">AVERAGE(E21:E319)</f>
        <v>43.2</v>
      </c>
      <c r="F2" s="7">
        <f t="shared" si="0"/>
        <v>37.450704225352112</v>
      </c>
      <c r="G2" s="7">
        <f t="shared" si="0"/>
        <v>38.783333333333331</v>
      </c>
      <c r="H2" s="7">
        <f t="shared" si="0"/>
        <v>36.878048780487802</v>
      </c>
      <c r="I2" s="8"/>
      <c r="J2" s="7">
        <f t="shared" si="0"/>
        <v>50.915384615384617</v>
      </c>
      <c r="K2" s="7">
        <f t="shared" si="0"/>
        <v>51.78846153846154</v>
      </c>
      <c r="L2" s="7">
        <f t="shared" si="0"/>
        <v>55.740157480314963</v>
      </c>
      <c r="M2" s="7">
        <f t="shared" si="0"/>
        <v>58.615384615384613</v>
      </c>
      <c r="N2" s="7">
        <f t="shared" si="0"/>
        <v>52.608695652173914</v>
      </c>
      <c r="O2" s="7"/>
      <c r="P2" s="7">
        <f t="shared" si="0"/>
        <v>77.979933110367895</v>
      </c>
      <c r="Q2" s="7">
        <f t="shared" si="0"/>
        <v>78.861111111111114</v>
      </c>
      <c r="R2" s="7">
        <f t="shared" si="0"/>
        <v>79.291666666666671</v>
      </c>
      <c r="S2" s="7">
        <f t="shared" si="0"/>
        <v>78.465517241379317</v>
      </c>
      <c r="T2" s="7">
        <f t="shared" si="0"/>
        <v>78.129629629629633</v>
      </c>
      <c r="U2" s="7">
        <f t="shared" si="0"/>
        <v>79.214285714285708</v>
      </c>
      <c r="V2" s="7">
        <f t="shared" si="0"/>
        <v>78.384615384615387</v>
      </c>
      <c r="W2" s="7">
        <f t="shared" si="0"/>
        <v>76.833333333333329</v>
      </c>
      <c r="X2" s="7">
        <f t="shared" si="0"/>
        <v>79.041666666666671</v>
      </c>
    </row>
    <row r="3" spans="1:25" x14ac:dyDescent="0.45">
      <c r="O3" s="1" t="s">
        <v>20</v>
      </c>
      <c r="P3" s="1">
        <f>COUNT(P21:P510)/9</f>
        <v>34</v>
      </c>
      <c r="Q3" s="1">
        <f>COUNT(Q21:Q510)/4</f>
        <v>18</v>
      </c>
      <c r="R3" s="1">
        <f>COUNT(R21:R510)/6</f>
        <v>20</v>
      </c>
      <c r="S3" s="1">
        <f t="shared" ref="S3:X3" si="1">COUNT(S21:S510)/6</f>
        <v>29</v>
      </c>
      <c r="T3" s="1">
        <f t="shared" si="1"/>
        <v>27</v>
      </c>
      <c r="U3" s="1">
        <f t="shared" si="1"/>
        <v>14</v>
      </c>
      <c r="V3" s="1">
        <f t="shared" si="1"/>
        <v>13</v>
      </c>
      <c r="W3" s="1">
        <f t="shared" si="1"/>
        <v>4</v>
      </c>
      <c r="X3" s="1">
        <f t="shared" si="1"/>
        <v>4</v>
      </c>
      <c r="Y3" s="1">
        <f t="shared" ref="Y3:Y6" si="2">SUM(P3:X3)</f>
        <v>163</v>
      </c>
    </row>
    <row r="4" spans="1:25" x14ac:dyDescent="0.45">
      <c r="O4" s="1" t="s">
        <v>21</v>
      </c>
      <c r="P4" s="1">
        <v>5</v>
      </c>
      <c r="T4" s="1">
        <v>4</v>
      </c>
      <c r="U4" s="1">
        <v>2</v>
      </c>
      <c r="Y4" s="1">
        <f t="shared" si="2"/>
        <v>11</v>
      </c>
    </row>
    <row r="5" spans="1:25" x14ac:dyDescent="0.45">
      <c r="O5" s="1" t="s">
        <v>22</v>
      </c>
      <c r="P5" s="1">
        <v>3</v>
      </c>
      <c r="Q5" s="1">
        <v>2</v>
      </c>
      <c r="R5" s="1">
        <v>1</v>
      </c>
      <c r="V5" s="1">
        <v>1</v>
      </c>
      <c r="Y5" s="1">
        <f t="shared" si="2"/>
        <v>7</v>
      </c>
    </row>
    <row r="6" spans="1:25" x14ac:dyDescent="0.45">
      <c r="O6" s="1" t="s">
        <v>23</v>
      </c>
      <c r="P6" s="1">
        <v>4</v>
      </c>
      <c r="Y6" s="1">
        <f t="shared" si="2"/>
        <v>4</v>
      </c>
    </row>
    <row r="7" spans="1:25" x14ac:dyDescent="0.45">
      <c r="O7" s="1" t="s">
        <v>24</v>
      </c>
      <c r="P7" s="1">
        <v>1</v>
      </c>
      <c r="R7" s="1">
        <v>1</v>
      </c>
      <c r="S7" s="1">
        <v>2</v>
      </c>
      <c r="T7" s="1">
        <v>2</v>
      </c>
      <c r="X7" s="1">
        <v>1</v>
      </c>
      <c r="Y7" s="1">
        <f>SUM(P7:X7)</f>
        <v>7</v>
      </c>
    </row>
    <row r="8" spans="1:25" x14ac:dyDescent="0.45">
      <c r="G8" s="1" t="s">
        <v>27</v>
      </c>
      <c r="H8" s="9">
        <f>AVERAGE(B21:H501)</f>
        <v>38.063142437591779</v>
      </c>
      <c r="I8" s="8"/>
      <c r="M8" s="1" t="s">
        <v>28</v>
      </c>
      <c r="N8" s="9">
        <f>AVERAGE(J21:N501)</f>
        <v>52.879237288135592</v>
      </c>
      <c r="X8" s="1" t="s">
        <v>28</v>
      </c>
      <c r="Y8" s="9">
        <f>AVERAGE(U21:Y501)</f>
        <v>78.614285714285714</v>
      </c>
    </row>
    <row r="9" spans="1:25" x14ac:dyDescent="0.45">
      <c r="F9" s="1">
        <f>COUNTIF($B$21:$H$501, "="&amp;$A$10)</f>
        <v>5</v>
      </c>
      <c r="G9" s="10">
        <v>0</v>
      </c>
      <c r="H9" s="11">
        <f>F9/F10</f>
        <v>7.3421439060205578E-3</v>
      </c>
      <c r="I9" s="8"/>
      <c r="L9" s="1">
        <f>COUNTIF($J$21:$N$501, "="&amp;$A$10)</f>
        <v>0</v>
      </c>
      <c r="M9" s="10">
        <v>0</v>
      </c>
      <c r="N9" s="11">
        <f>L9/L10</f>
        <v>0</v>
      </c>
      <c r="W9" s="1">
        <f>COUNTIF($P$21:$X$501, "="&amp;$A$10)</f>
        <v>0</v>
      </c>
      <c r="X9" s="10">
        <v>0</v>
      </c>
      <c r="Y9" s="11">
        <f>W9/W10</f>
        <v>0</v>
      </c>
    </row>
    <row r="10" spans="1:25" x14ac:dyDescent="0.45">
      <c r="A10" s="1">
        <v>0</v>
      </c>
      <c r="F10" s="1">
        <f>COUNTIF($B$21:$H$501, "&gt;="&amp;$A10)</f>
        <v>681</v>
      </c>
      <c r="G10" s="10" t="s">
        <v>29</v>
      </c>
      <c r="H10" s="11">
        <f>(F10-F11-F9)/F$10</f>
        <v>0.10866372980910426</v>
      </c>
      <c r="I10" s="8"/>
      <c r="L10" s="1">
        <f>COUNTIF($J$21:$N$501, "&gt;="&amp;$A10)</f>
        <v>472</v>
      </c>
      <c r="M10" s="10" t="s">
        <v>29</v>
      </c>
      <c r="N10" s="11">
        <f>(L10-L11-L9)/L$10</f>
        <v>0</v>
      </c>
      <c r="W10" s="1">
        <f>COUNTIF($P$21:$X$501, "&gt;="&amp;$A10)</f>
        <v>1044</v>
      </c>
      <c r="X10" s="10" t="s">
        <v>29</v>
      </c>
      <c r="Y10" s="11">
        <f>(W10-W11-W9)/W$10</f>
        <v>0</v>
      </c>
    </row>
    <row r="11" spans="1:25" x14ac:dyDescent="0.45">
      <c r="A11" s="1">
        <v>10</v>
      </c>
      <c r="F11" s="1">
        <f t="shared" ref="F11:F19" si="3">COUNTIF($B$21:$H$501, "&gt;"&amp;$A11)</f>
        <v>602</v>
      </c>
      <c r="G11" s="10" t="s">
        <v>30</v>
      </c>
      <c r="H11" s="11">
        <f>(F11-F12)/F$10</f>
        <v>0.12041116005873716</v>
      </c>
      <c r="I11" s="8"/>
      <c r="L11" s="1">
        <f t="shared" ref="L11:L19" si="4">COUNTIF($J$21:$N$501, "&gt;"&amp;$A11)</f>
        <v>472</v>
      </c>
      <c r="M11" s="10" t="s">
        <v>30</v>
      </c>
      <c r="N11" s="11">
        <f>(L11-L12)/L$10</f>
        <v>6.1440677966101698E-2</v>
      </c>
      <c r="W11" s="1">
        <f t="shared" ref="W11:W19" si="5">COUNTIF($P$21:$X$501, "&gt;"&amp;$A11)</f>
        <v>1044</v>
      </c>
      <c r="X11" s="10" t="s">
        <v>30</v>
      </c>
      <c r="Y11" s="11">
        <f>(W11-W12)/W$10</f>
        <v>0</v>
      </c>
    </row>
    <row r="12" spans="1:25" x14ac:dyDescent="0.45">
      <c r="A12" s="1">
        <v>20</v>
      </c>
      <c r="F12" s="1">
        <f t="shared" si="3"/>
        <v>520</v>
      </c>
      <c r="G12" s="10" t="s">
        <v>31</v>
      </c>
      <c r="H12" s="11">
        <f t="shared" ref="H12:H19" si="6">(F12-F13)/F$10</f>
        <v>0.16152716593245228</v>
      </c>
      <c r="I12" s="8"/>
      <c r="L12" s="1">
        <f t="shared" si="4"/>
        <v>443</v>
      </c>
      <c r="M12" s="10" t="s">
        <v>31</v>
      </c>
      <c r="N12" s="11">
        <f t="shared" ref="N12:N19" si="7">(L12-L13)/L$10</f>
        <v>0.1228813559322034</v>
      </c>
      <c r="W12" s="1">
        <f t="shared" si="5"/>
        <v>1044</v>
      </c>
      <c r="X12" s="10" t="s">
        <v>31</v>
      </c>
      <c r="Y12" s="11">
        <f t="shared" ref="Y12:Y19" si="8">(W12-W13)/W$10</f>
        <v>0</v>
      </c>
    </row>
    <row r="13" spans="1:25" x14ac:dyDescent="0.45">
      <c r="A13" s="1">
        <v>30</v>
      </c>
      <c r="F13" s="1">
        <f t="shared" si="3"/>
        <v>410</v>
      </c>
      <c r="G13" s="10" t="s">
        <v>32</v>
      </c>
      <c r="H13" s="11">
        <f t="shared" si="6"/>
        <v>0.18649045521292218</v>
      </c>
      <c r="I13" s="8"/>
      <c r="L13" s="1">
        <f t="shared" si="4"/>
        <v>385</v>
      </c>
      <c r="M13" s="10" t="s">
        <v>32</v>
      </c>
      <c r="N13" s="11">
        <f t="shared" si="7"/>
        <v>0.1228813559322034</v>
      </c>
      <c r="W13" s="1">
        <f t="shared" si="5"/>
        <v>1044</v>
      </c>
      <c r="X13" s="10" t="s">
        <v>32</v>
      </c>
      <c r="Y13" s="11">
        <f t="shared" si="8"/>
        <v>0</v>
      </c>
    </row>
    <row r="14" spans="1:25" x14ac:dyDescent="0.45">
      <c r="A14" s="1">
        <v>40</v>
      </c>
      <c r="F14" s="1">
        <f t="shared" si="3"/>
        <v>283</v>
      </c>
      <c r="G14" s="10" t="s">
        <v>33</v>
      </c>
      <c r="H14" s="11">
        <f t="shared" si="6"/>
        <v>0.15565345080763582</v>
      </c>
      <c r="I14" s="8"/>
      <c r="L14" s="1">
        <f t="shared" si="4"/>
        <v>327</v>
      </c>
      <c r="M14" s="10" t="s">
        <v>33</v>
      </c>
      <c r="N14" s="11">
        <f t="shared" si="7"/>
        <v>0.15254237288135594</v>
      </c>
      <c r="W14" s="1">
        <f t="shared" si="5"/>
        <v>1044</v>
      </c>
      <c r="X14" s="10" t="s">
        <v>33</v>
      </c>
      <c r="Y14" s="11">
        <f t="shared" si="8"/>
        <v>0</v>
      </c>
    </row>
    <row r="15" spans="1:25" x14ac:dyDescent="0.45">
      <c r="A15" s="1">
        <v>50</v>
      </c>
      <c r="F15" s="1">
        <f t="shared" si="3"/>
        <v>177</v>
      </c>
      <c r="G15" s="10" t="s">
        <v>34</v>
      </c>
      <c r="H15" s="11">
        <f t="shared" si="6"/>
        <v>9.6916299559471369E-2</v>
      </c>
      <c r="I15" s="8"/>
      <c r="L15" s="1">
        <f t="shared" si="4"/>
        <v>255</v>
      </c>
      <c r="M15" s="10" t="s">
        <v>34</v>
      </c>
      <c r="N15" s="11">
        <f t="shared" si="7"/>
        <v>0.20127118644067796</v>
      </c>
      <c r="W15" s="1">
        <f t="shared" si="5"/>
        <v>1044</v>
      </c>
      <c r="X15" s="10" t="s">
        <v>34</v>
      </c>
      <c r="Y15" s="11">
        <f t="shared" si="8"/>
        <v>0.10344827586206896</v>
      </c>
    </row>
    <row r="16" spans="1:25" x14ac:dyDescent="0.45">
      <c r="A16" s="1">
        <v>60</v>
      </c>
      <c r="F16" s="1">
        <f t="shared" si="3"/>
        <v>111</v>
      </c>
      <c r="G16" s="10" t="s">
        <v>35</v>
      </c>
      <c r="H16" s="11">
        <f t="shared" si="6"/>
        <v>7.3421439060205582E-2</v>
      </c>
      <c r="I16" s="8"/>
      <c r="L16" s="1">
        <f t="shared" si="4"/>
        <v>160</v>
      </c>
      <c r="M16" s="10" t="s">
        <v>35</v>
      </c>
      <c r="N16" s="11">
        <f t="shared" si="7"/>
        <v>0.10805084745762712</v>
      </c>
      <c r="W16" s="1">
        <f t="shared" si="5"/>
        <v>936</v>
      </c>
      <c r="X16" s="10" t="s">
        <v>35</v>
      </c>
      <c r="Y16" s="11">
        <f t="shared" si="8"/>
        <v>0.1417624521072797</v>
      </c>
    </row>
    <row r="17" spans="1:25" x14ac:dyDescent="0.45">
      <c r="A17" s="1">
        <v>70</v>
      </c>
      <c r="F17" s="1">
        <f t="shared" si="3"/>
        <v>61</v>
      </c>
      <c r="G17" s="10" t="s">
        <v>36</v>
      </c>
      <c r="H17" s="11">
        <f t="shared" si="6"/>
        <v>6.6079295154185022E-2</v>
      </c>
      <c r="I17" s="8"/>
      <c r="L17" s="1">
        <f t="shared" si="4"/>
        <v>109</v>
      </c>
      <c r="M17" s="10" t="s">
        <v>36</v>
      </c>
      <c r="N17" s="11">
        <f t="shared" si="7"/>
        <v>0.11652542372881355</v>
      </c>
      <c r="W17" s="1">
        <f t="shared" si="5"/>
        <v>788</v>
      </c>
      <c r="X17" s="10" t="s">
        <v>36</v>
      </c>
      <c r="Y17" s="11">
        <f t="shared" si="8"/>
        <v>0.32567049808429116</v>
      </c>
    </row>
    <row r="18" spans="1:25" x14ac:dyDescent="0.45">
      <c r="A18" s="1">
        <v>80</v>
      </c>
      <c r="F18" s="1">
        <f t="shared" si="3"/>
        <v>16</v>
      </c>
      <c r="G18" s="10" t="s">
        <v>37</v>
      </c>
      <c r="H18" s="11">
        <f t="shared" si="6"/>
        <v>1.4684287812041116E-2</v>
      </c>
      <c r="I18" s="8"/>
      <c r="L18" s="1">
        <f t="shared" si="4"/>
        <v>54</v>
      </c>
      <c r="M18" s="10" t="s">
        <v>37</v>
      </c>
      <c r="N18" s="11">
        <f t="shared" si="7"/>
        <v>8.6864406779661021E-2</v>
      </c>
      <c r="W18" s="1">
        <f t="shared" si="5"/>
        <v>448</v>
      </c>
      <c r="X18" s="10" t="s">
        <v>37</v>
      </c>
      <c r="Y18" s="11">
        <f t="shared" si="8"/>
        <v>0.2471264367816092</v>
      </c>
    </row>
    <row r="19" spans="1:25" x14ac:dyDescent="0.45">
      <c r="A19" s="1">
        <v>90</v>
      </c>
      <c r="F19" s="1">
        <f t="shared" si="3"/>
        <v>6</v>
      </c>
      <c r="G19" s="10" t="s">
        <v>38</v>
      </c>
      <c r="H19" s="11">
        <f t="shared" si="6"/>
        <v>8.8105726872246704E-3</v>
      </c>
      <c r="I19" s="8"/>
      <c r="L19" s="1">
        <f t="shared" si="4"/>
        <v>13</v>
      </c>
      <c r="M19" s="10" t="s">
        <v>38</v>
      </c>
      <c r="N19" s="11">
        <f t="shared" si="7"/>
        <v>2.7542372881355932E-2</v>
      </c>
      <c r="W19" s="1">
        <f t="shared" si="5"/>
        <v>190</v>
      </c>
      <c r="X19" s="10" t="s">
        <v>38</v>
      </c>
      <c r="Y19" s="11">
        <f t="shared" si="8"/>
        <v>0.18199233716475097</v>
      </c>
    </row>
    <row r="20" spans="1:25" x14ac:dyDescent="0.45">
      <c r="H20" s="12">
        <f>SUM(H9:H19)</f>
        <v>0.99999999999999989</v>
      </c>
      <c r="I20" s="1"/>
      <c r="N20" s="12">
        <f>SUM(N9:N19)</f>
        <v>1</v>
      </c>
      <c r="R20" s="12">
        <f>SUM(R9:R19)</f>
        <v>0</v>
      </c>
      <c r="U20" s="12">
        <f>SUM(U9:U19)</f>
        <v>0</v>
      </c>
      <c r="Y20" s="12">
        <f>SUM(Y9:Y19)</f>
        <v>0.99999999999999989</v>
      </c>
    </row>
    <row r="21" spans="1:25" x14ac:dyDescent="0.45">
      <c r="B21" s="1">
        <v>47</v>
      </c>
      <c r="C21" s="1">
        <v>38</v>
      </c>
      <c r="D21" s="1">
        <v>45</v>
      </c>
      <c r="E21" s="1">
        <v>32</v>
      </c>
      <c r="F21" s="1">
        <v>66</v>
      </c>
      <c r="G21" s="1">
        <v>29</v>
      </c>
      <c r="H21" s="1">
        <v>55</v>
      </c>
      <c r="J21" s="1">
        <v>65</v>
      </c>
      <c r="K21" s="1">
        <v>47</v>
      </c>
      <c r="L21" s="1">
        <v>39</v>
      </c>
      <c r="M21" s="1">
        <v>46</v>
      </c>
      <c r="N21" s="1">
        <v>65</v>
      </c>
      <c r="P21" s="1">
        <v>91</v>
      </c>
      <c r="Q21" s="1">
        <v>89</v>
      </c>
      <c r="R21" s="1">
        <v>68</v>
      </c>
      <c r="S21" s="1">
        <v>84</v>
      </c>
      <c r="T21" s="1">
        <v>75</v>
      </c>
      <c r="U21" s="1">
        <v>95</v>
      </c>
      <c r="V21" s="1">
        <v>73</v>
      </c>
      <c r="W21" s="1">
        <v>79</v>
      </c>
      <c r="X21" s="1">
        <v>62</v>
      </c>
    </row>
    <row r="22" spans="1:25" x14ac:dyDescent="0.45">
      <c r="B22" s="1">
        <v>8</v>
      </c>
      <c r="C22" s="1">
        <v>26</v>
      </c>
      <c r="D22" s="1">
        <v>48</v>
      </c>
      <c r="E22" s="1">
        <v>71</v>
      </c>
      <c r="F22" s="1">
        <v>44</v>
      </c>
      <c r="G22" s="1">
        <v>16</v>
      </c>
      <c r="H22" s="1">
        <v>22</v>
      </c>
      <c r="J22" s="1">
        <v>26</v>
      </c>
      <c r="K22" s="1">
        <v>65</v>
      </c>
      <c r="L22" s="1">
        <v>55</v>
      </c>
      <c r="M22" s="1">
        <v>24</v>
      </c>
      <c r="N22" s="1">
        <v>55</v>
      </c>
      <c r="P22" s="1">
        <v>90</v>
      </c>
      <c r="Q22" s="1">
        <v>91</v>
      </c>
      <c r="R22" s="1">
        <v>90</v>
      </c>
      <c r="S22" s="1">
        <v>98</v>
      </c>
      <c r="T22" s="1">
        <v>76</v>
      </c>
      <c r="U22" s="1">
        <v>70</v>
      </c>
      <c r="V22" s="1">
        <v>65</v>
      </c>
      <c r="W22" s="1">
        <v>70</v>
      </c>
      <c r="X22" s="1">
        <v>73</v>
      </c>
    </row>
    <row r="23" spans="1:25" x14ac:dyDescent="0.45">
      <c r="B23" s="1">
        <v>49</v>
      </c>
      <c r="C23" s="1">
        <v>10</v>
      </c>
      <c r="D23" s="1">
        <v>25</v>
      </c>
      <c r="E23" s="1">
        <v>50</v>
      </c>
      <c r="F23" s="1">
        <v>60</v>
      </c>
      <c r="G23" s="1">
        <v>48</v>
      </c>
      <c r="H23" s="1">
        <v>15</v>
      </c>
      <c r="J23" s="1">
        <v>33</v>
      </c>
      <c r="K23" s="1">
        <v>23</v>
      </c>
      <c r="L23" s="1">
        <v>46</v>
      </c>
      <c r="M23" s="1">
        <v>21</v>
      </c>
      <c r="N23" s="1">
        <v>47</v>
      </c>
      <c r="P23" s="1">
        <v>68</v>
      </c>
      <c r="Q23" s="1">
        <v>73</v>
      </c>
      <c r="R23" s="1">
        <v>80</v>
      </c>
      <c r="S23" s="1">
        <v>96</v>
      </c>
      <c r="T23" s="1">
        <v>98</v>
      </c>
      <c r="U23" s="1">
        <v>90</v>
      </c>
      <c r="V23" s="1">
        <v>72</v>
      </c>
      <c r="W23" s="1">
        <v>88</v>
      </c>
      <c r="X23" s="1">
        <v>88</v>
      </c>
    </row>
    <row r="24" spans="1:25" x14ac:dyDescent="0.45">
      <c r="B24" s="1">
        <v>11</v>
      </c>
      <c r="C24" s="1">
        <v>2</v>
      </c>
      <c r="D24" s="1">
        <v>45</v>
      </c>
      <c r="E24" s="1">
        <v>45</v>
      </c>
      <c r="F24" s="1">
        <v>63</v>
      </c>
      <c r="G24" s="1">
        <v>61</v>
      </c>
      <c r="H24" s="1">
        <v>17</v>
      </c>
      <c r="J24" s="1">
        <v>77</v>
      </c>
      <c r="K24" s="1">
        <v>51</v>
      </c>
      <c r="L24" s="1">
        <v>51</v>
      </c>
      <c r="M24" s="1">
        <v>57</v>
      </c>
      <c r="N24" s="1">
        <v>57</v>
      </c>
      <c r="P24" s="1">
        <v>88</v>
      </c>
      <c r="Q24" s="1">
        <v>55</v>
      </c>
      <c r="R24" s="1">
        <v>65</v>
      </c>
      <c r="S24" s="1">
        <v>60</v>
      </c>
      <c r="T24" s="1">
        <v>83</v>
      </c>
      <c r="U24" s="1">
        <v>100</v>
      </c>
      <c r="V24" s="1">
        <v>72</v>
      </c>
      <c r="W24" s="1">
        <v>75</v>
      </c>
      <c r="X24" s="1">
        <v>100</v>
      </c>
    </row>
    <row r="25" spans="1:25" x14ac:dyDescent="0.45">
      <c r="B25" s="1">
        <v>63</v>
      </c>
      <c r="C25" s="1">
        <v>40</v>
      </c>
      <c r="D25" s="1">
        <v>17</v>
      </c>
      <c r="E25" s="1">
        <v>60</v>
      </c>
      <c r="F25" s="1">
        <v>71</v>
      </c>
      <c r="G25" s="1">
        <v>11</v>
      </c>
      <c r="H25" s="1">
        <v>33</v>
      </c>
      <c r="J25" s="1">
        <v>35</v>
      </c>
      <c r="K25" s="1">
        <v>87</v>
      </c>
      <c r="L25" s="1">
        <v>13</v>
      </c>
      <c r="M25" s="1">
        <v>85</v>
      </c>
      <c r="N25" s="1">
        <v>37</v>
      </c>
      <c r="P25" s="1">
        <v>80</v>
      </c>
      <c r="Q25" s="1">
        <v>80</v>
      </c>
      <c r="R25" s="1">
        <v>55</v>
      </c>
      <c r="S25" s="1">
        <v>78</v>
      </c>
      <c r="T25" s="1">
        <v>100</v>
      </c>
      <c r="U25" s="1">
        <v>95</v>
      </c>
      <c r="V25" s="1">
        <v>52</v>
      </c>
      <c r="W25" s="1">
        <v>72</v>
      </c>
      <c r="X25" s="1">
        <v>82</v>
      </c>
    </row>
    <row r="26" spans="1:25" x14ac:dyDescent="0.45">
      <c r="B26" s="1">
        <v>25</v>
      </c>
      <c r="C26" s="1">
        <v>72</v>
      </c>
      <c r="D26" s="1">
        <v>45</v>
      </c>
      <c r="E26" s="1">
        <v>37</v>
      </c>
      <c r="F26" s="1">
        <v>51</v>
      </c>
      <c r="G26" s="1">
        <v>66</v>
      </c>
      <c r="H26" s="1">
        <v>45</v>
      </c>
      <c r="J26" s="1">
        <v>27</v>
      </c>
      <c r="K26" s="1">
        <v>25</v>
      </c>
      <c r="L26" s="1">
        <v>20</v>
      </c>
      <c r="M26" s="1">
        <v>36</v>
      </c>
      <c r="N26" s="1">
        <v>33</v>
      </c>
      <c r="P26" s="1">
        <v>96</v>
      </c>
      <c r="Q26" s="1">
        <v>73</v>
      </c>
      <c r="R26" s="1">
        <v>90</v>
      </c>
      <c r="S26" s="1">
        <v>62</v>
      </c>
      <c r="T26" s="1">
        <v>87</v>
      </c>
      <c r="U26" s="1">
        <v>65</v>
      </c>
      <c r="V26" s="1">
        <v>97</v>
      </c>
      <c r="W26" s="1">
        <v>77</v>
      </c>
      <c r="X26" s="1">
        <v>62</v>
      </c>
    </row>
    <row r="27" spans="1:25" x14ac:dyDescent="0.45">
      <c r="B27" s="1">
        <v>16</v>
      </c>
      <c r="C27" s="1">
        <v>38</v>
      </c>
      <c r="D27" s="1">
        <v>33</v>
      </c>
      <c r="E27" s="1">
        <v>92</v>
      </c>
      <c r="F27" s="1">
        <v>53</v>
      </c>
      <c r="G27" s="1">
        <v>55</v>
      </c>
      <c r="H27" s="1">
        <v>31</v>
      </c>
      <c r="J27" s="1">
        <v>85</v>
      </c>
      <c r="K27" s="1">
        <v>27</v>
      </c>
      <c r="L27" s="1">
        <v>80</v>
      </c>
      <c r="M27" s="1">
        <v>55</v>
      </c>
      <c r="N27" s="1">
        <v>55</v>
      </c>
      <c r="P27" s="1">
        <v>90</v>
      </c>
      <c r="Q27" s="1">
        <v>92</v>
      </c>
      <c r="R27" s="1">
        <v>97</v>
      </c>
      <c r="S27" s="1">
        <v>77</v>
      </c>
      <c r="T27" s="1">
        <v>97</v>
      </c>
      <c r="U27" s="1">
        <v>51</v>
      </c>
      <c r="V27" s="1">
        <v>96</v>
      </c>
      <c r="W27" s="1">
        <v>71</v>
      </c>
      <c r="X27" s="1">
        <v>99</v>
      </c>
    </row>
    <row r="28" spans="1:25" x14ac:dyDescent="0.45">
      <c r="B28" s="1">
        <v>27</v>
      </c>
      <c r="C28" s="1">
        <v>2</v>
      </c>
      <c r="D28" s="1">
        <v>3</v>
      </c>
      <c r="E28" s="1">
        <v>24</v>
      </c>
      <c r="F28" s="1">
        <v>20</v>
      </c>
      <c r="G28" s="1">
        <v>78</v>
      </c>
      <c r="H28" s="1">
        <v>38</v>
      </c>
      <c r="J28" s="1">
        <v>16</v>
      </c>
      <c r="K28" s="1">
        <v>70</v>
      </c>
      <c r="L28" s="1">
        <v>25</v>
      </c>
      <c r="M28" s="1">
        <v>95</v>
      </c>
      <c r="N28" s="1">
        <v>47</v>
      </c>
      <c r="P28" s="1">
        <v>74</v>
      </c>
      <c r="Q28" s="1">
        <v>90</v>
      </c>
      <c r="R28" s="1">
        <v>75</v>
      </c>
      <c r="S28" s="1">
        <v>63</v>
      </c>
      <c r="T28" s="1">
        <v>74</v>
      </c>
      <c r="U28" s="1">
        <v>75</v>
      </c>
      <c r="V28" s="1">
        <v>52</v>
      </c>
      <c r="W28" s="1">
        <v>66</v>
      </c>
      <c r="X28" s="1">
        <v>88</v>
      </c>
    </row>
    <row r="29" spans="1:25" x14ac:dyDescent="0.45">
      <c r="B29" s="1">
        <v>33</v>
      </c>
      <c r="C29" s="1">
        <v>17</v>
      </c>
      <c r="D29" s="1">
        <v>10</v>
      </c>
      <c r="E29" s="1">
        <v>60</v>
      </c>
      <c r="F29" s="1">
        <v>23</v>
      </c>
      <c r="G29" s="1">
        <v>15</v>
      </c>
      <c r="H29" s="1">
        <v>43</v>
      </c>
      <c r="J29" s="1">
        <v>31</v>
      </c>
      <c r="K29" s="1">
        <v>36</v>
      </c>
      <c r="L29" s="1">
        <v>97</v>
      </c>
      <c r="M29" s="1">
        <v>38</v>
      </c>
      <c r="N29" s="1">
        <v>55</v>
      </c>
      <c r="P29" s="1">
        <v>64</v>
      </c>
      <c r="Q29" s="1">
        <v>90</v>
      </c>
      <c r="R29" s="1">
        <v>71</v>
      </c>
      <c r="S29" s="1">
        <v>76</v>
      </c>
      <c r="T29" s="1">
        <v>65</v>
      </c>
      <c r="U29" s="1">
        <v>78</v>
      </c>
      <c r="V29" s="1">
        <v>60</v>
      </c>
      <c r="W29" s="1">
        <v>83</v>
      </c>
      <c r="X29" s="1">
        <v>75</v>
      </c>
    </row>
    <row r="30" spans="1:25" x14ac:dyDescent="0.45">
      <c r="B30" s="1">
        <v>17</v>
      </c>
      <c r="C30" s="1">
        <v>48</v>
      </c>
      <c r="D30" s="1">
        <v>71</v>
      </c>
      <c r="E30" s="1">
        <v>75</v>
      </c>
      <c r="F30" s="1">
        <v>75</v>
      </c>
      <c r="G30" s="1">
        <v>42</v>
      </c>
      <c r="H30" s="1">
        <v>30</v>
      </c>
      <c r="J30" s="1">
        <v>43</v>
      </c>
      <c r="K30" s="1">
        <v>90</v>
      </c>
      <c r="L30" s="1">
        <v>63</v>
      </c>
      <c r="M30" s="1">
        <v>100</v>
      </c>
      <c r="N30" s="1">
        <v>77</v>
      </c>
      <c r="P30" s="1">
        <v>73</v>
      </c>
      <c r="Q30" s="1">
        <v>90</v>
      </c>
      <c r="R30" s="1">
        <v>63</v>
      </c>
      <c r="S30" s="1">
        <v>71</v>
      </c>
      <c r="T30" s="1">
        <v>53</v>
      </c>
      <c r="U30" s="1">
        <v>56</v>
      </c>
      <c r="V30" s="1">
        <v>92</v>
      </c>
      <c r="W30" s="1">
        <v>86</v>
      </c>
      <c r="X30" s="1">
        <v>96</v>
      </c>
    </row>
    <row r="31" spans="1:25" x14ac:dyDescent="0.45">
      <c r="B31" s="1">
        <v>30</v>
      </c>
      <c r="C31" s="1">
        <v>41</v>
      </c>
      <c r="D31" s="1">
        <v>60</v>
      </c>
      <c r="E31" s="1">
        <v>46</v>
      </c>
      <c r="F31" s="1">
        <v>35</v>
      </c>
      <c r="G31" s="1">
        <v>40</v>
      </c>
      <c r="H31" s="1">
        <v>30</v>
      </c>
      <c r="J31" s="1">
        <v>12</v>
      </c>
      <c r="K31" s="1">
        <v>37</v>
      </c>
      <c r="L31" s="1">
        <v>68</v>
      </c>
      <c r="M31" s="1">
        <v>90</v>
      </c>
      <c r="N31" s="1">
        <v>57</v>
      </c>
      <c r="P31" s="1">
        <v>76</v>
      </c>
      <c r="Q31" s="1">
        <v>62</v>
      </c>
      <c r="R31" s="1">
        <v>68</v>
      </c>
      <c r="S31" s="1">
        <v>90</v>
      </c>
      <c r="T31" s="1">
        <v>96</v>
      </c>
      <c r="U31" s="1">
        <v>88</v>
      </c>
      <c r="V31" s="1">
        <v>92</v>
      </c>
      <c r="W31" s="1">
        <v>90</v>
      </c>
      <c r="X31" s="1">
        <v>92</v>
      </c>
    </row>
    <row r="32" spans="1:25" x14ac:dyDescent="0.45">
      <c r="B32" s="1">
        <v>55</v>
      </c>
      <c r="C32" s="1">
        <v>48</v>
      </c>
      <c r="D32" s="1">
        <v>20</v>
      </c>
      <c r="E32" s="1">
        <v>35</v>
      </c>
      <c r="F32" s="1">
        <v>15</v>
      </c>
      <c r="G32" s="1">
        <v>70</v>
      </c>
      <c r="H32" s="1">
        <v>35</v>
      </c>
      <c r="J32" s="1">
        <v>25</v>
      </c>
      <c r="K32" s="1">
        <v>85</v>
      </c>
      <c r="L32" s="1">
        <v>63</v>
      </c>
      <c r="M32" s="1">
        <v>62</v>
      </c>
      <c r="N32" s="1">
        <v>44</v>
      </c>
      <c r="P32" s="1">
        <v>78</v>
      </c>
      <c r="Q32" s="1">
        <v>77</v>
      </c>
      <c r="R32" s="1">
        <v>80</v>
      </c>
      <c r="S32" s="1">
        <v>75</v>
      </c>
      <c r="T32" s="1">
        <v>82</v>
      </c>
      <c r="U32" s="1">
        <v>65</v>
      </c>
      <c r="V32" s="1">
        <v>97</v>
      </c>
      <c r="W32" s="1">
        <v>92</v>
      </c>
      <c r="X32" s="1">
        <v>57</v>
      </c>
    </row>
    <row r="33" spans="2:24" x14ac:dyDescent="0.45">
      <c r="B33" s="1">
        <v>60</v>
      </c>
      <c r="C33" s="1">
        <v>30</v>
      </c>
      <c r="D33" s="1">
        <v>36</v>
      </c>
      <c r="E33" s="1">
        <v>53</v>
      </c>
      <c r="F33" s="1">
        <v>85</v>
      </c>
      <c r="G33" s="1">
        <v>80</v>
      </c>
      <c r="H33" s="1">
        <v>40</v>
      </c>
      <c r="J33" s="1">
        <v>47</v>
      </c>
      <c r="K33" s="1">
        <v>20</v>
      </c>
      <c r="L33" s="1">
        <v>83</v>
      </c>
      <c r="M33" s="1">
        <v>53</v>
      </c>
      <c r="N33" s="1">
        <v>75</v>
      </c>
      <c r="P33" s="1">
        <v>60</v>
      </c>
      <c r="Q33" s="1">
        <v>84</v>
      </c>
      <c r="R33" s="1">
        <v>81</v>
      </c>
      <c r="S33" s="1">
        <v>74</v>
      </c>
      <c r="T33" s="1">
        <v>70</v>
      </c>
      <c r="U33" s="1">
        <v>90</v>
      </c>
      <c r="V33" s="1">
        <v>76</v>
      </c>
      <c r="W33" s="1">
        <v>95</v>
      </c>
      <c r="X33" s="1">
        <v>73</v>
      </c>
    </row>
    <row r="34" spans="2:24" x14ac:dyDescent="0.45">
      <c r="B34" s="1">
        <v>50</v>
      </c>
      <c r="C34" s="1">
        <v>65</v>
      </c>
      <c r="D34" s="1">
        <v>38</v>
      </c>
      <c r="E34" s="1">
        <v>37</v>
      </c>
      <c r="F34" s="1">
        <v>19</v>
      </c>
      <c r="G34" s="1">
        <v>60</v>
      </c>
      <c r="H34" s="1">
        <v>40</v>
      </c>
      <c r="J34" s="1">
        <v>74</v>
      </c>
      <c r="K34" s="1">
        <v>44</v>
      </c>
      <c r="L34" s="1">
        <v>53</v>
      </c>
      <c r="N34" s="1">
        <v>63</v>
      </c>
      <c r="P34" s="1">
        <v>72</v>
      </c>
      <c r="Q34" s="1">
        <v>98</v>
      </c>
      <c r="R34" s="1">
        <v>71</v>
      </c>
      <c r="S34" s="1">
        <v>86</v>
      </c>
      <c r="T34" s="1">
        <v>81</v>
      </c>
      <c r="U34" s="1">
        <v>71</v>
      </c>
      <c r="V34" s="1">
        <v>98</v>
      </c>
      <c r="W34" s="1">
        <v>85</v>
      </c>
      <c r="X34" s="1">
        <v>80</v>
      </c>
    </row>
    <row r="35" spans="2:24" x14ac:dyDescent="0.45">
      <c r="B35" s="1">
        <v>22</v>
      </c>
      <c r="C35" s="1">
        <v>75</v>
      </c>
      <c r="D35" s="1">
        <v>23</v>
      </c>
      <c r="E35" s="1">
        <v>40</v>
      </c>
      <c r="F35" s="1">
        <v>51</v>
      </c>
      <c r="G35" s="1">
        <v>61</v>
      </c>
      <c r="H35" s="1">
        <v>37</v>
      </c>
      <c r="J35" s="1">
        <v>55</v>
      </c>
      <c r="K35" s="1">
        <v>75</v>
      </c>
      <c r="L35" s="1">
        <v>48</v>
      </c>
      <c r="N35" s="1">
        <v>65</v>
      </c>
      <c r="P35" s="1">
        <v>74</v>
      </c>
      <c r="Q35" s="1">
        <v>98</v>
      </c>
      <c r="R35" s="1">
        <v>93</v>
      </c>
      <c r="S35" s="1">
        <v>90</v>
      </c>
      <c r="T35" s="1">
        <v>91</v>
      </c>
      <c r="U35" s="1">
        <v>100</v>
      </c>
      <c r="V35" s="1">
        <v>100</v>
      </c>
      <c r="W35" s="1">
        <v>60</v>
      </c>
      <c r="X35" s="1">
        <v>53</v>
      </c>
    </row>
    <row r="36" spans="2:24" x14ac:dyDescent="0.45">
      <c r="B36" s="1">
        <v>5</v>
      </c>
      <c r="C36" s="1">
        <v>28</v>
      </c>
      <c r="D36" s="1">
        <v>10</v>
      </c>
      <c r="E36" s="1">
        <v>27</v>
      </c>
      <c r="F36" s="1">
        <v>64</v>
      </c>
      <c r="G36" s="1">
        <v>75</v>
      </c>
      <c r="H36" s="1">
        <v>28</v>
      </c>
      <c r="J36" s="1">
        <v>63</v>
      </c>
      <c r="K36" s="1">
        <v>72</v>
      </c>
      <c r="L36" s="1">
        <v>60</v>
      </c>
      <c r="N36" s="1">
        <v>70</v>
      </c>
      <c r="P36" s="1">
        <v>88</v>
      </c>
      <c r="Q36" s="1">
        <v>80</v>
      </c>
      <c r="R36" s="1">
        <v>80</v>
      </c>
      <c r="S36" s="1">
        <v>95</v>
      </c>
      <c r="T36" s="1">
        <v>81</v>
      </c>
      <c r="U36" s="1">
        <v>57</v>
      </c>
      <c r="V36" s="1">
        <v>90</v>
      </c>
      <c r="W36" s="1">
        <v>56</v>
      </c>
      <c r="X36" s="1">
        <v>85</v>
      </c>
    </row>
    <row r="37" spans="2:24" x14ac:dyDescent="0.45">
      <c r="B37" s="1">
        <v>8</v>
      </c>
      <c r="C37" s="1">
        <v>36</v>
      </c>
      <c r="D37" s="1">
        <v>37</v>
      </c>
      <c r="E37" s="1">
        <v>50</v>
      </c>
      <c r="F37" s="1">
        <v>43</v>
      </c>
      <c r="G37" s="1">
        <v>48</v>
      </c>
      <c r="H37" s="1">
        <v>40</v>
      </c>
      <c r="J37" s="1">
        <v>43</v>
      </c>
      <c r="K37" s="1">
        <v>15</v>
      </c>
      <c r="L37" s="1">
        <v>50</v>
      </c>
      <c r="N37" s="1">
        <v>78</v>
      </c>
      <c r="P37" s="1">
        <v>74</v>
      </c>
      <c r="Q37" s="1">
        <v>100</v>
      </c>
      <c r="R37" s="1">
        <v>87</v>
      </c>
      <c r="S37" s="1">
        <v>65</v>
      </c>
      <c r="T37" s="1">
        <v>80</v>
      </c>
      <c r="U37" s="1">
        <v>80</v>
      </c>
      <c r="V37" s="1">
        <v>100</v>
      </c>
      <c r="W37" s="1">
        <v>58</v>
      </c>
      <c r="X37" s="1">
        <v>82</v>
      </c>
    </row>
    <row r="38" spans="2:24" x14ac:dyDescent="0.45">
      <c r="B38" s="1">
        <v>31</v>
      </c>
      <c r="C38" s="1">
        <v>32</v>
      </c>
      <c r="D38" s="1">
        <v>45</v>
      </c>
      <c r="E38" s="1">
        <v>7</v>
      </c>
      <c r="F38" s="1">
        <v>33</v>
      </c>
      <c r="G38" s="1">
        <v>41</v>
      </c>
      <c r="H38" s="1">
        <v>23</v>
      </c>
      <c r="J38" s="1">
        <v>20</v>
      </c>
      <c r="K38" s="1">
        <v>33</v>
      </c>
      <c r="L38" s="1">
        <v>23</v>
      </c>
      <c r="N38" s="1">
        <v>31</v>
      </c>
      <c r="P38" s="1">
        <v>57</v>
      </c>
      <c r="Q38" s="1">
        <v>76</v>
      </c>
      <c r="R38" s="1">
        <v>65</v>
      </c>
      <c r="S38" s="1">
        <v>80</v>
      </c>
      <c r="T38" s="1">
        <v>92</v>
      </c>
      <c r="U38" s="1">
        <v>75</v>
      </c>
      <c r="V38" s="1">
        <v>90</v>
      </c>
      <c r="W38" s="1">
        <v>75</v>
      </c>
      <c r="X38" s="1">
        <v>90</v>
      </c>
    </row>
    <row r="39" spans="2:24" x14ac:dyDescent="0.45">
      <c r="B39" s="1">
        <v>40</v>
      </c>
      <c r="C39" s="1">
        <v>45</v>
      </c>
      <c r="D39" s="1">
        <v>46</v>
      </c>
      <c r="E39" s="1">
        <v>5</v>
      </c>
      <c r="F39" s="1">
        <v>36</v>
      </c>
      <c r="G39" s="1">
        <v>35</v>
      </c>
      <c r="H39" s="1">
        <v>63</v>
      </c>
      <c r="J39" s="1">
        <v>22</v>
      </c>
      <c r="K39" s="1">
        <v>55</v>
      </c>
      <c r="L39" s="1">
        <v>58</v>
      </c>
      <c r="N39" s="1">
        <v>56</v>
      </c>
      <c r="P39" s="1">
        <v>64</v>
      </c>
      <c r="Q39" s="1">
        <v>85</v>
      </c>
      <c r="R39" s="1">
        <v>76</v>
      </c>
      <c r="S39" s="1">
        <v>89</v>
      </c>
      <c r="T39" s="1">
        <v>70</v>
      </c>
      <c r="U39" s="1">
        <v>75</v>
      </c>
      <c r="V39" s="1">
        <v>71</v>
      </c>
      <c r="W39" s="1">
        <v>76</v>
      </c>
      <c r="X39" s="1">
        <v>84</v>
      </c>
    </row>
    <row r="40" spans="2:24" x14ac:dyDescent="0.45">
      <c r="B40" s="1">
        <v>36</v>
      </c>
      <c r="C40" s="1">
        <v>60</v>
      </c>
      <c r="D40" s="1">
        <v>22</v>
      </c>
      <c r="E40" s="1">
        <v>29</v>
      </c>
      <c r="F40" s="1">
        <v>65</v>
      </c>
      <c r="G40" s="1">
        <v>77</v>
      </c>
      <c r="H40" s="1">
        <v>5</v>
      </c>
      <c r="J40" s="1">
        <v>20</v>
      </c>
      <c r="K40" s="1">
        <v>43</v>
      </c>
      <c r="L40" s="1">
        <v>75</v>
      </c>
      <c r="N40" s="1">
        <v>71</v>
      </c>
      <c r="P40" s="1">
        <v>80</v>
      </c>
      <c r="Q40" s="1">
        <v>98</v>
      </c>
      <c r="R40" s="1">
        <v>78</v>
      </c>
      <c r="S40" s="1">
        <v>73</v>
      </c>
      <c r="T40" s="1">
        <v>63</v>
      </c>
      <c r="U40" s="1">
        <v>78</v>
      </c>
      <c r="V40" s="1">
        <v>60</v>
      </c>
      <c r="W40" s="1">
        <v>68</v>
      </c>
      <c r="X40" s="1">
        <v>56</v>
      </c>
    </row>
    <row r="41" spans="2:24" x14ac:dyDescent="0.45">
      <c r="B41" s="1">
        <v>55</v>
      </c>
      <c r="C41" s="1">
        <v>50</v>
      </c>
      <c r="D41" s="1">
        <v>43</v>
      </c>
      <c r="E41" s="1">
        <v>37</v>
      </c>
      <c r="F41" s="1">
        <v>50</v>
      </c>
      <c r="G41" s="1">
        <v>10</v>
      </c>
      <c r="H41" s="1">
        <v>83</v>
      </c>
      <c r="J41" s="1">
        <v>90</v>
      </c>
      <c r="K41" s="1">
        <v>92</v>
      </c>
      <c r="L41" s="1">
        <v>70</v>
      </c>
      <c r="N41" s="1">
        <v>67</v>
      </c>
      <c r="P41" s="1">
        <v>76</v>
      </c>
      <c r="Q41" s="1">
        <v>86</v>
      </c>
      <c r="R41" s="1">
        <v>68</v>
      </c>
      <c r="S41" s="1">
        <v>71</v>
      </c>
      <c r="T41" s="1">
        <v>95</v>
      </c>
      <c r="U41" s="1">
        <v>78</v>
      </c>
      <c r="V41" s="1">
        <v>73</v>
      </c>
      <c r="W41" s="1">
        <v>80</v>
      </c>
      <c r="X41" s="1">
        <v>79</v>
      </c>
    </row>
    <row r="42" spans="2:24" x14ac:dyDescent="0.45">
      <c r="B42" s="1">
        <v>60</v>
      </c>
      <c r="C42" s="1">
        <v>50</v>
      </c>
      <c r="D42" s="1">
        <v>20</v>
      </c>
      <c r="E42" s="1">
        <v>45</v>
      </c>
      <c r="F42" s="1">
        <v>10</v>
      </c>
      <c r="G42" s="1">
        <v>11</v>
      </c>
      <c r="H42" s="1">
        <v>10</v>
      </c>
      <c r="J42" s="1">
        <v>51</v>
      </c>
      <c r="K42" s="1">
        <v>65</v>
      </c>
      <c r="L42" s="1">
        <v>57</v>
      </c>
      <c r="N42" s="1">
        <v>90</v>
      </c>
      <c r="P42" s="1">
        <v>73</v>
      </c>
      <c r="Q42" s="1">
        <v>85</v>
      </c>
      <c r="R42" s="1">
        <v>73</v>
      </c>
      <c r="S42" s="1">
        <v>75</v>
      </c>
      <c r="T42" s="1">
        <v>75</v>
      </c>
      <c r="U42" s="1">
        <v>55</v>
      </c>
      <c r="V42" s="1">
        <v>58</v>
      </c>
      <c r="W42" s="1">
        <v>95</v>
      </c>
      <c r="X42" s="1">
        <v>96</v>
      </c>
    </row>
    <row r="43" spans="2:24" x14ac:dyDescent="0.45">
      <c r="B43" s="1">
        <v>40</v>
      </c>
      <c r="C43" s="1">
        <v>25</v>
      </c>
      <c r="D43" s="1">
        <v>15</v>
      </c>
      <c r="E43" s="1">
        <v>83</v>
      </c>
      <c r="F43" s="1">
        <v>47</v>
      </c>
      <c r="G43" s="1">
        <v>6</v>
      </c>
      <c r="H43" s="1">
        <v>10</v>
      </c>
      <c r="J43" s="1">
        <v>33</v>
      </c>
      <c r="K43" s="1">
        <v>72</v>
      </c>
      <c r="L43" s="1">
        <v>90</v>
      </c>
      <c r="N43" s="1">
        <v>44</v>
      </c>
      <c r="P43" s="1">
        <v>74</v>
      </c>
      <c r="Q43" s="1">
        <v>75</v>
      </c>
      <c r="R43" s="1">
        <v>73</v>
      </c>
      <c r="S43" s="1">
        <v>100</v>
      </c>
      <c r="T43" s="1">
        <v>65</v>
      </c>
      <c r="U43" s="1">
        <v>52</v>
      </c>
      <c r="V43" s="1">
        <v>68</v>
      </c>
      <c r="W43" s="1">
        <v>80</v>
      </c>
      <c r="X43" s="1">
        <v>83</v>
      </c>
    </row>
    <row r="44" spans="2:24" x14ac:dyDescent="0.45">
      <c r="B44" s="1">
        <v>55</v>
      </c>
      <c r="C44" s="1">
        <v>20</v>
      </c>
      <c r="D44" s="1">
        <v>32</v>
      </c>
      <c r="E44" s="1">
        <v>5</v>
      </c>
      <c r="F44" s="1">
        <v>37</v>
      </c>
      <c r="G44" s="1">
        <v>8</v>
      </c>
      <c r="H44" s="1">
        <v>5</v>
      </c>
      <c r="J44" s="1">
        <v>60</v>
      </c>
      <c r="K44" s="1">
        <v>43</v>
      </c>
      <c r="L44" s="1">
        <v>50</v>
      </c>
      <c r="N44" s="1">
        <v>70</v>
      </c>
      <c r="P44" s="1">
        <v>80</v>
      </c>
      <c r="Q44" s="1">
        <v>75</v>
      </c>
      <c r="R44" s="1">
        <v>80</v>
      </c>
      <c r="S44" s="1">
        <v>65</v>
      </c>
      <c r="T44" s="1">
        <v>100</v>
      </c>
      <c r="U44" s="1">
        <v>80</v>
      </c>
      <c r="V44" s="1">
        <v>78</v>
      </c>
      <c r="W44" s="1">
        <v>67</v>
      </c>
      <c r="X44" s="1">
        <v>62</v>
      </c>
    </row>
    <row r="45" spans="2:24" x14ac:dyDescent="0.45">
      <c r="C45" s="1">
        <v>50</v>
      </c>
      <c r="D45" s="1">
        <v>57</v>
      </c>
      <c r="E45" s="1">
        <v>35</v>
      </c>
      <c r="F45" s="1">
        <v>25</v>
      </c>
      <c r="G45" s="1">
        <v>75</v>
      </c>
      <c r="H45" s="1">
        <v>26</v>
      </c>
      <c r="J45" s="1">
        <v>80</v>
      </c>
      <c r="K45" s="1">
        <v>24</v>
      </c>
      <c r="L45" s="1">
        <v>60</v>
      </c>
      <c r="N45" s="1">
        <v>25</v>
      </c>
      <c r="P45" s="1">
        <v>94</v>
      </c>
      <c r="Q45" s="1">
        <v>68</v>
      </c>
      <c r="R45" s="1">
        <v>83</v>
      </c>
      <c r="S45" s="1">
        <v>77</v>
      </c>
      <c r="T45" s="1">
        <v>78</v>
      </c>
      <c r="U45" s="1">
        <v>94</v>
      </c>
      <c r="V45" s="1">
        <v>82</v>
      </c>
    </row>
    <row r="46" spans="2:24" x14ac:dyDescent="0.45">
      <c r="C46" s="1">
        <v>96</v>
      </c>
      <c r="D46" s="1">
        <v>46</v>
      </c>
      <c r="F46" s="1">
        <v>20</v>
      </c>
      <c r="G46" s="1">
        <v>33</v>
      </c>
      <c r="H46" s="1">
        <v>23</v>
      </c>
      <c r="J46" s="1">
        <v>35</v>
      </c>
      <c r="K46" s="1">
        <v>73</v>
      </c>
      <c r="L46" s="1">
        <v>13</v>
      </c>
      <c r="N46" s="1">
        <v>58</v>
      </c>
      <c r="P46" s="1">
        <v>84</v>
      </c>
      <c r="Q46" s="1">
        <v>86</v>
      </c>
      <c r="R46" s="1">
        <v>65</v>
      </c>
      <c r="S46" s="1">
        <v>91</v>
      </c>
      <c r="T46" s="1">
        <v>63</v>
      </c>
      <c r="U46" s="1">
        <v>82</v>
      </c>
      <c r="V46" s="1">
        <v>74</v>
      </c>
    </row>
    <row r="47" spans="2:24" x14ac:dyDescent="0.45">
      <c r="C47" s="1">
        <v>1</v>
      </c>
      <c r="D47" s="1">
        <v>8</v>
      </c>
      <c r="F47" s="1">
        <v>10</v>
      </c>
      <c r="G47" s="1">
        <v>55</v>
      </c>
      <c r="H47" s="1">
        <v>35</v>
      </c>
      <c r="J47" s="1">
        <v>30</v>
      </c>
      <c r="K47" s="1">
        <v>48</v>
      </c>
      <c r="L47" s="1">
        <v>63</v>
      </c>
      <c r="N47" s="1">
        <v>30</v>
      </c>
      <c r="P47" s="1">
        <v>76</v>
      </c>
      <c r="Q47" s="1">
        <v>72</v>
      </c>
      <c r="R47" s="1">
        <v>96</v>
      </c>
      <c r="S47" s="1">
        <v>62</v>
      </c>
      <c r="T47" s="1">
        <v>90</v>
      </c>
      <c r="U47" s="1">
        <v>87</v>
      </c>
      <c r="V47" s="1">
        <v>85</v>
      </c>
    </row>
    <row r="48" spans="2:24" x14ac:dyDescent="0.45">
      <c r="C48" s="1">
        <v>18</v>
      </c>
      <c r="D48" s="1">
        <v>55</v>
      </c>
      <c r="F48" s="1">
        <v>46</v>
      </c>
      <c r="G48" s="1">
        <v>22</v>
      </c>
      <c r="H48" s="1">
        <v>100</v>
      </c>
      <c r="J48" s="1">
        <v>40</v>
      </c>
      <c r="K48" s="1">
        <v>37</v>
      </c>
      <c r="L48" s="1">
        <v>51</v>
      </c>
      <c r="N48" s="1">
        <v>40</v>
      </c>
      <c r="P48" s="1">
        <v>55</v>
      </c>
      <c r="Q48" s="1">
        <v>100</v>
      </c>
      <c r="R48" s="1">
        <v>85</v>
      </c>
      <c r="S48" s="1">
        <v>75</v>
      </c>
      <c r="T48" s="1">
        <v>55</v>
      </c>
      <c r="U48" s="1">
        <v>95</v>
      </c>
      <c r="V48" s="1">
        <v>80</v>
      </c>
    </row>
    <row r="49" spans="3:22" x14ac:dyDescent="0.45">
      <c r="C49" s="1">
        <v>75</v>
      </c>
      <c r="D49" s="1">
        <v>20</v>
      </c>
      <c r="F49" s="1">
        <v>41</v>
      </c>
      <c r="G49" s="1">
        <v>30</v>
      </c>
      <c r="H49" s="1">
        <v>77</v>
      </c>
      <c r="J49" s="1">
        <v>25</v>
      </c>
      <c r="K49" s="1">
        <v>39</v>
      </c>
      <c r="L49" s="1">
        <v>89</v>
      </c>
      <c r="N49" s="1">
        <v>31</v>
      </c>
      <c r="P49" s="1">
        <v>60</v>
      </c>
      <c r="Q49" s="1">
        <v>75</v>
      </c>
      <c r="R49" s="1">
        <v>82</v>
      </c>
      <c r="S49" s="1">
        <v>83</v>
      </c>
      <c r="T49" s="1">
        <v>55</v>
      </c>
      <c r="U49" s="1">
        <v>83</v>
      </c>
      <c r="V49" s="1">
        <v>80</v>
      </c>
    </row>
    <row r="50" spans="3:22" x14ac:dyDescent="0.45">
      <c r="C50" s="1">
        <v>40</v>
      </c>
      <c r="D50" s="1">
        <v>27</v>
      </c>
      <c r="F50" s="1">
        <v>25</v>
      </c>
      <c r="G50" s="1">
        <v>42</v>
      </c>
      <c r="H50" s="1">
        <v>22</v>
      </c>
      <c r="J50" s="1">
        <v>17</v>
      </c>
      <c r="K50" s="1">
        <v>60</v>
      </c>
      <c r="L50" s="1">
        <v>55</v>
      </c>
      <c r="N50" s="1">
        <v>61</v>
      </c>
      <c r="P50" s="1">
        <v>88</v>
      </c>
      <c r="Q50" s="1">
        <v>56</v>
      </c>
      <c r="R50" s="1">
        <v>82</v>
      </c>
      <c r="S50" s="1">
        <v>60</v>
      </c>
      <c r="T50" s="1">
        <v>80</v>
      </c>
      <c r="U50" s="1">
        <v>95</v>
      </c>
      <c r="V50" s="1">
        <v>72</v>
      </c>
    </row>
    <row r="51" spans="3:22" x14ac:dyDescent="0.45">
      <c r="C51" s="1">
        <v>6</v>
      </c>
      <c r="D51" s="1">
        <v>30</v>
      </c>
      <c r="F51" s="1">
        <v>18</v>
      </c>
      <c r="G51" s="1">
        <v>22</v>
      </c>
      <c r="H51" s="1">
        <v>52</v>
      </c>
      <c r="J51" s="1">
        <v>31</v>
      </c>
      <c r="K51" s="1">
        <v>79</v>
      </c>
      <c r="L51" s="1">
        <v>38</v>
      </c>
      <c r="N51" s="1">
        <v>80</v>
      </c>
      <c r="P51" s="1">
        <v>52</v>
      </c>
      <c r="Q51" s="1">
        <v>71</v>
      </c>
      <c r="R51" s="1">
        <v>75</v>
      </c>
      <c r="S51" s="1">
        <v>82</v>
      </c>
      <c r="T51" s="1">
        <v>78</v>
      </c>
      <c r="U51" s="1">
        <v>88</v>
      </c>
      <c r="V51" s="1">
        <v>77</v>
      </c>
    </row>
    <row r="52" spans="3:22" x14ac:dyDescent="0.45">
      <c r="C52" s="1">
        <v>60</v>
      </c>
      <c r="D52" s="1">
        <v>10</v>
      </c>
      <c r="F52" s="1">
        <v>40</v>
      </c>
      <c r="G52" s="1">
        <v>65</v>
      </c>
      <c r="H52" s="1">
        <v>30</v>
      </c>
      <c r="J52" s="1">
        <v>61</v>
      </c>
      <c r="K52" s="1">
        <v>41</v>
      </c>
      <c r="L52" s="1">
        <v>21</v>
      </c>
      <c r="N52" s="1">
        <v>21</v>
      </c>
      <c r="P52" s="1">
        <v>53</v>
      </c>
      <c r="Q52" s="1">
        <v>88</v>
      </c>
      <c r="R52" s="1">
        <v>70</v>
      </c>
      <c r="S52" s="1">
        <v>60</v>
      </c>
      <c r="T52" s="1">
        <v>86</v>
      </c>
      <c r="U52" s="1">
        <v>76</v>
      </c>
      <c r="V52" s="1">
        <v>76</v>
      </c>
    </row>
    <row r="53" spans="3:22" x14ac:dyDescent="0.45">
      <c r="C53" s="1">
        <v>45</v>
      </c>
      <c r="D53" s="1">
        <v>6</v>
      </c>
      <c r="F53" s="1">
        <v>7</v>
      </c>
      <c r="G53" s="1">
        <v>25</v>
      </c>
      <c r="H53" s="1">
        <v>33</v>
      </c>
      <c r="J53" s="1">
        <v>58</v>
      </c>
      <c r="K53" s="1">
        <v>28</v>
      </c>
      <c r="L53" s="1">
        <v>30</v>
      </c>
      <c r="N53" s="1">
        <v>25</v>
      </c>
      <c r="P53" s="1">
        <v>72</v>
      </c>
      <c r="Q53" s="1">
        <v>71</v>
      </c>
      <c r="R53" s="1">
        <v>85</v>
      </c>
      <c r="S53" s="1">
        <v>72</v>
      </c>
      <c r="T53" s="1">
        <v>72</v>
      </c>
      <c r="U53" s="1">
        <v>70</v>
      </c>
      <c r="V53" s="1">
        <v>87</v>
      </c>
    </row>
    <row r="54" spans="3:22" x14ac:dyDescent="0.45">
      <c r="C54" s="1">
        <v>42</v>
      </c>
      <c r="D54" s="1">
        <v>5</v>
      </c>
      <c r="F54" s="1">
        <v>2</v>
      </c>
      <c r="G54" s="1">
        <v>59</v>
      </c>
      <c r="H54" s="1">
        <v>25</v>
      </c>
      <c r="J54" s="1">
        <v>28</v>
      </c>
      <c r="K54" s="1">
        <v>51</v>
      </c>
      <c r="L54" s="1">
        <v>47</v>
      </c>
      <c r="N54" s="1">
        <v>60</v>
      </c>
      <c r="P54" s="1">
        <v>85</v>
      </c>
      <c r="Q54" s="1">
        <v>65</v>
      </c>
      <c r="R54" s="1">
        <v>95</v>
      </c>
      <c r="S54" s="1">
        <v>73</v>
      </c>
      <c r="T54" s="1">
        <v>96</v>
      </c>
      <c r="U54" s="1">
        <v>75</v>
      </c>
      <c r="V54" s="1">
        <v>53</v>
      </c>
    </row>
    <row r="55" spans="3:22" x14ac:dyDescent="0.45">
      <c r="C55" s="1">
        <v>32</v>
      </c>
      <c r="D55" s="1">
        <v>30</v>
      </c>
      <c r="F55" s="1">
        <v>5</v>
      </c>
      <c r="G55" s="1">
        <v>58</v>
      </c>
      <c r="H55" s="1">
        <v>18</v>
      </c>
      <c r="J55" s="1">
        <v>100</v>
      </c>
      <c r="K55" s="1">
        <v>56</v>
      </c>
      <c r="L55" s="1">
        <v>61</v>
      </c>
      <c r="N55" s="1">
        <v>60</v>
      </c>
      <c r="P55" s="1">
        <v>57</v>
      </c>
      <c r="Q55" s="1">
        <v>93</v>
      </c>
      <c r="R55" s="1">
        <v>58</v>
      </c>
      <c r="S55" s="1">
        <v>73</v>
      </c>
      <c r="T55" s="1">
        <v>65</v>
      </c>
      <c r="U55" s="1">
        <v>82</v>
      </c>
      <c r="V55" s="1">
        <v>98</v>
      </c>
    </row>
    <row r="56" spans="3:22" x14ac:dyDescent="0.45">
      <c r="C56" s="1">
        <v>31</v>
      </c>
      <c r="D56" s="1">
        <v>40</v>
      </c>
      <c r="F56" s="1">
        <v>37</v>
      </c>
      <c r="G56" s="1">
        <v>25</v>
      </c>
      <c r="H56" s="1">
        <v>54</v>
      </c>
      <c r="J56" s="1">
        <v>72</v>
      </c>
      <c r="K56" s="1">
        <v>60</v>
      </c>
      <c r="L56" s="1">
        <v>88</v>
      </c>
      <c r="N56" s="1">
        <v>40</v>
      </c>
      <c r="P56" s="1">
        <v>72</v>
      </c>
      <c r="Q56" s="1">
        <v>75</v>
      </c>
      <c r="R56" s="1">
        <v>76</v>
      </c>
      <c r="S56" s="1">
        <v>61</v>
      </c>
      <c r="T56" s="1">
        <v>85</v>
      </c>
      <c r="U56" s="1">
        <v>92</v>
      </c>
      <c r="V56" s="1">
        <v>100</v>
      </c>
    </row>
    <row r="57" spans="3:22" x14ac:dyDescent="0.45">
      <c r="C57" s="1">
        <v>25</v>
      </c>
      <c r="D57" s="1">
        <v>0</v>
      </c>
      <c r="F57" s="1">
        <v>0</v>
      </c>
      <c r="G57" s="1">
        <v>55</v>
      </c>
      <c r="H57" s="1">
        <v>25</v>
      </c>
      <c r="J57" s="1">
        <v>32</v>
      </c>
      <c r="K57" s="1">
        <v>100</v>
      </c>
      <c r="L57" s="1">
        <v>38</v>
      </c>
      <c r="N57" s="1">
        <v>20</v>
      </c>
      <c r="P57" s="1">
        <v>63</v>
      </c>
      <c r="Q57" s="1">
        <v>93</v>
      </c>
      <c r="R57" s="1">
        <v>78</v>
      </c>
      <c r="S57" s="1">
        <v>65</v>
      </c>
      <c r="T57" s="1">
        <v>78</v>
      </c>
      <c r="U57" s="1">
        <v>80</v>
      </c>
      <c r="V57" s="1">
        <v>80</v>
      </c>
    </row>
    <row r="58" spans="3:22" x14ac:dyDescent="0.45">
      <c r="C58" s="1">
        <v>96</v>
      </c>
      <c r="D58" s="1">
        <v>65</v>
      </c>
      <c r="F58" s="1">
        <v>35</v>
      </c>
      <c r="G58" s="1">
        <v>10</v>
      </c>
      <c r="H58" s="1">
        <v>35</v>
      </c>
      <c r="J58" s="1">
        <v>77</v>
      </c>
      <c r="K58" s="1">
        <v>41</v>
      </c>
      <c r="L58" s="1">
        <v>33</v>
      </c>
      <c r="N58" s="1">
        <v>88</v>
      </c>
      <c r="P58" s="1">
        <v>81</v>
      </c>
      <c r="Q58" s="1">
        <v>76</v>
      </c>
      <c r="R58" s="1">
        <v>68</v>
      </c>
      <c r="S58" s="1">
        <v>87</v>
      </c>
      <c r="T58" s="1">
        <v>73</v>
      </c>
      <c r="U58" s="1">
        <v>73</v>
      </c>
      <c r="V58" s="1">
        <v>98</v>
      </c>
    </row>
    <row r="59" spans="3:22" x14ac:dyDescent="0.45">
      <c r="C59" s="1">
        <v>77</v>
      </c>
      <c r="D59" s="1">
        <v>10</v>
      </c>
      <c r="F59" s="1">
        <v>25</v>
      </c>
      <c r="G59" s="1">
        <v>42</v>
      </c>
      <c r="H59" s="1">
        <v>83</v>
      </c>
      <c r="J59" s="1">
        <v>45</v>
      </c>
      <c r="K59" s="1">
        <v>55</v>
      </c>
      <c r="L59" s="1">
        <v>60</v>
      </c>
      <c r="N59" s="1">
        <v>68</v>
      </c>
      <c r="P59" s="1">
        <v>81</v>
      </c>
      <c r="Q59" s="1">
        <v>85</v>
      </c>
      <c r="R59" s="1">
        <v>98</v>
      </c>
      <c r="S59" s="1">
        <v>100</v>
      </c>
      <c r="T59" s="1">
        <v>85</v>
      </c>
      <c r="U59" s="1">
        <v>63</v>
      </c>
      <c r="V59" s="1">
        <v>80</v>
      </c>
    </row>
    <row r="60" spans="3:22" x14ac:dyDescent="0.45">
      <c r="C60" s="1">
        <v>85</v>
      </c>
      <c r="D60" s="1">
        <v>30</v>
      </c>
      <c r="F60" s="1">
        <v>23</v>
      </c>
      <c r="G60" s="1">
        <v>20</v>
      </c>
      <c r="H60" s="1">
        <v>21</v>
      </c>
      <c r="J60" s="1">
        <v>36</v>
      </c>
      <c r="K60" s="1">
        <v>53</v>
      </c>
      <c r="L60" s="1">
        <v>60</v>
      </c>
      <c r="N60" s="1">
        <v>45</v>
      </c>
      <c r="P60" s="1">
        <v>77</v>
      </c>
      <c r="Q60" s="1">
        <v>85</v>
      </c>
      <c r="R60" s="1">
        <v>96</v>
      </c>
      <c r="S60" s="1">
        <v>90</v>
      </c>
      <c r="T60" s="1">
        <v>73</v>
      </c>
      <c r="U60" s="1">
        <v>72</v>
      </c>
      <c r="V60" s="1">
        <v>83</v>
      </c>
    </row>
    <row r="61" spans="3:22" x14ac:dyDescent="0.45">
      <c r="C61" s="1">
        <v>37</v>
      </c>
      <c r="D61" s="1">
        <v>78</v>
      </c>
      <c r="F61" s="1">
        <v>30</v>
      </c>
      <c r="G61" s="1">
        <v>55</v>
      </c>
      <c r="H61" s="1">
        <v>75</v>
      </c>
      <c r="J61" s="1">
        <v>43</v>
      </c>
      <c r="K61" s="1">
        <v>28</v>
      </c>
      <c r="L61" s="1">
        <v>67</v>
      </c>
      <c r="N61" s="1">
        <v>45</v>
      </c>
      <c r="P61" s="1">
        <v>60</v>
      </c>
      <c r="Q61" s="1">
        <v>73</v>
      </c>
      <c r="R61" s="1">
        <v>60</v>
      </c>
      <c r="S61" s="1">
        <v>87</v>
      </c>
      <c r="T61" s="1">
        <v>77</v>
      </c>
      <c r="U61" s="1">
        <v>75</v>
      </c>
      <c r="V61" s="1">
        <v>90</v>
      </c>
    </row>
    <row r="62" spans="3:22" x14ac:dyDescent="0.45">
      <c r="C62" s="1">
        <v>23</v>
      </c>
      <c r="D62" s="1">
        <v>32</v>
      </c>
      <c r="F62" s="1">
        <v>71</v>
      </c>
      <c r="G62" s="1">
        <v>52</v>
      </c>
      <c r="H62" s="1">
        <v>28</v>
      </c>
      <c r="J62" s="1">
        <v>40</v>
      </c>
      <c r="K62" s="1">
        <v>18</v>
      </c>
      <c r="L62" s="1">
        <v>44</v>
      </c>
      <c r="N62" s="1">
        <v>30</v>
      </c>
      <c r="P62" s="1">
        <v>74</v>
      </c>
      <c r="Q62" s="1">
        <v>76</v>
      </c>
      <c r="R62" s="1">
        <v>57</v>
      </c>
      <c r="S62" s="1">
        <v>97</v>
      </c>
      <c r="T62" s="1">
        <v>72</v>
      </c>
      <c r="U62" s="1">
        <v>90</v>
      </c>
      <c r="V62" s="1">
        <v>70</v>
      </c>
    </row>
    <row r="63" spans="3:22" x14ac:dyDescent="0.45">
      <c r="C63" s="1">
        <v>63</v>
      </c>
      <c r="D63" s="1">
        <v>50</v>
      </c>
      <c r="F63" s="1">
        <v>3</v>
      </c>
      <c r="G63" s="1">
        <v>34</v>
      </c>
      <c r="H63" s="1">
        <v>41</v>
      </c>
      <c r="J63" s="1">
        <v>57</v>
      </c>
      <c r="K63" s="1">
        <v>34</v>
      </c>
      <c r="L63" s="1">
        <v>85</v>
      </c>
      <c r="N63" s="1">
        <v>30</v>
      </c>
      <c r="P63" s="1">
        <v>76</v>
      </c>
      <c r="Q63" s="1">
        <v>78</v>
      </c>
      <c r="R63" s="1">
        <v>90</v>
      </c>
      <c r="S63" s="1">
        <v>56</v>
      </c>
      <c r="T63" s="1">
        <v>88</v>
      </c>
      <c r="U63" s="1">
        <v>83</v>
      </c>
      <c r="V63" s="1">
        <v>87</v>
      </c>
    </row>
    <row r="64" spans="3:22" x14ac:dyDescent="0.45">
      <c r="C64" s="1">
        <v>5</v>
      </c>
      <c r="D64" s="1">
        <v>28</v>
      </c>
      <c r="F64" s="1">
        <v>10</v>
      </c>
      <c r="G64" s="1">
        <v>57</v>
      </c>
      <c r="H64" s="1">
        <v>22</v>
      </c>
      <c r="J64" s="1">
        <v>88</v>
      </c>
      <c r="K64" s="1">
        <v>60</v>
      </c>
      <c r="L64" s="1">
        <v>66</v>
      </c>
      <c r="N64" s="1">
        <v>42</v>
      </c>
      <c r="P64" s="1">
        <v>88</v>
      </c>
      <c r="Q64" s="1">
        <v>62</v>
      </c>
      <c r="R64" s="1">
        <v>98</v>
      </c>
      <c r="S64" s="1">
        <v>83</v>
      </c>
      <c r="T64" s="1">
        <v>91</v>
      </c>
      <c r="U64" s="1">
        <v>65</v>
      </c>
      <c r="V64" s="1">
        <v>95</v>
      </c>
    </row>
    <row r="65" spans="3:22" x14ac:dyDescent="0.45">
      <c r="C65" s="1">
        <v>2</v>
      </c>
      <c r="D65" s="1">
        <v>50</v>
      </c>
      <c r="F65" s="1">
        <v>61</v>
      </c>
      <c r="G65" s="1">
        <v>54</v>
      </c>
      <c r="H65" s="1">
        <v>50</v>
      </c>
      <c r="J65" s="1">
        <v>43</v>
      </c>
      <c r="K65" s="1">
        <v>92</v>
      </c>
      <c r="L65" s="1">
        <v>15</v>
      </c>
      <c r="N65" s="1">
        <v>60</v>
      </c>
      <c r="P65" s="1">
        <v>76</v>
      </c>
      <c r="Q65" s="1">
        <v>81</v>
      </c>
      <c r="R65" s="1">
        <v>88</v>
      </c>
      <c r="S65" s="1">
        <v>53</v>
      </c>
      <c r="T65" s="1">
        <v>90</v>
      </c>
      <c r="U65" s="1">
        <v>98</v>
      </c>
      <c r="V65" s="1">
        <v>55</v>
      </c>
    </row>
    <row r="66" spans="3:22" x14ac:dyDescent="0.45">
      <c r="C66" s="1">
        <v>65</v>
      </c>
      <c r="D66" s="1">
        <v>11</v>
      </c>
      <c r="F66" s="1">
        <v>25</v>
      </c>
      <c r="G66" s="1">
        <v>10</v>
      </c>
      <c r="H66" s="1">
        <v>20</v>
      </c>
      <c r="J66" s="1">
        <v>47</v>
      </c>
      <c r="K66" s="1">
        <v>56</v>
      </c>
      <c r="L66" s="1">
        <v>55</v>
      </c>
      <c r="N66" s="1">
        <v>52</v>
      </c>
      <c r="P66" s="1">
        <v>75</v>
      </c>
      <c r="Q66" s="1">
        <v>88</v>
      </c>
      <c r="R66" s="1">
        <v>60</v>
      </c>
      <c r="S66" s="1">
        <v>80</v>
      </c>
      <c r="T66" s="1">
        <v>88</v>
      </c>
      <c r="U66" s="1">
        <v>93</v>
      </c>
      <c r="V66" s="1">
        <v>82</v>
      </c>
    </row>
    <row r="67" spans="3:22" x14ac:dyDescent="0.45">
      <c r="C67" s="1">
        <v>26</v>
      </c>
      <c r="D67" s="1">
        <v>36</v>
      </c>
      <c r="F67" s="1">
        <v>50</v>
      </c>
      <c r="G67" s="1">
        <v>5</v>
      </c>
      <c r="H67" s="1">
        <v>35</v>
      </c>
      <c r="J67" s="1">
        <v>77</v>
      </c>
      <c r="K67" s="1">
        <v>31</v>
      </c>
      <c r="L67" s="1">
        <v>37</v>
      </c>
      <c r="P67" s="1">
        <v>69</v>
      </c>
      <c r="Q67" s="1">
        <v>77</v>
      </c>
      <c r="R67" s="1">
        <v>80</v>
      </c>
      <c r="S67" s="1">
        <v>88</v>
      </c>
      <c r="T67" s="1">
        <v>51</v>
      </c>
      <c r="U67" s="1">
        <v>98</v>
      </c>
      <c r="V67" s="1">
        <v>62</v>
      </c>
    </row>
    <row r="68" spans="3:22" x14ac:dyDescent="0.45">
      <c r="C68" s="1">
        <v>23</v>
      </c>
      <c r="D68" s="1">
        <v>37</v>
      </c>
      <c r="F68" s="1">
        <v>40</v>
      </c>
      <c r="G68" s="1">
        <v>45</v>
      </c>
      <c r="H68" s="1">
        <v>30</v>
      </c>
      <c r="J68" s="1">
        <v>45</v>
      </c>
      <c r="K68" s="1">
        <v>78</v>
      </c>
      <c r="L68" s="1">
        <v>72</v>
      </c>
      <c r="P68" s="1">
        <v>97</v>
      </c>
      <c r="Q68" s="1">
        <v>80</v>
      </c>
      <c r="R68" s="1">
        <v>65</v>
      </c>
      <c r="S68" s="1">
        <v>72</v>
      </c>
      <c r="T68" s="1">
        <v>80</v>
      </c>
      <c r="U68" s="1">
        <v>80</v>
      </c>
      <c r="V68" s="1">
        <v>72</v>
      </c>
    </row>
    <row r="69" spans="3:22" x14ac:dyDescent="0.45">
      <c r="C69" s="1">
        <v>58</v>
      </c>
      <c r="D69" s="1">
        <v>29</v>
      </c>
      <c r="F69" s="1">
        <v>27</v>
      </c>
      <c r="G69" s="1">
        <v>22</v>
      </c>
      <c r="H69" s="1">
        <v>25</v>
      </c>
      <c r="J69" s="1">
        <v>38</v>
      </c>
      <c r="K69" s="1">
        <v>66</v>
      </c>
      <c r="L69" s="1">
        <v>85</v>
      </c>
      <c r="P69" s="1">
        <v>62</v>
      </c>
      <c r="Q69" s="1">
        <v>78</v>
      </c>
      <c r="R69" s="1">
        <v>99</v>
      </c>
      <c r="S69" s="1">
        <v>98</v>
      </c>
      <c r="T69" s="1">
        <v>57</v>
      </c>
      <c r="U69" s="1">
        <v>67</v>
      </c>
      <c r="V69" s="1">
        <v>69</v>
      </c>
    </row>
    <row r="70" spans="3:22" x14ac:dyDescent="0.45">
      <c r="C70" s="1">
        <v>52</v>
      </c>
      <c r="D70" s="1">
        <v>40</v>
      </c>
      <c r="F70" s="1">
        <v>12</v>
      </c>
      <c r="G70" s="1">
        <v>10</v>
      </c>
      <c r="H70" s="1">
        <v>68</v>
      </c>
      <c r="J70" s="1">
        <v>43</v>
      </c>
      <c r="K70" s="1">
        <v>22</v>
      </c>
      <c r="L70" s="1">
        <v>55</v>
      </c>
      <c r="P70" s="1">
        <v>64</v>
      </c>
      <c r="Q70" s="1">
        <v>63</v>
      </c>
      <c r="R70" s="1">
        <v>77</v>
      </c>
      <c r="S70" s="1">
        <v>90</v>
      </c>
      <c r="T70" s="1">
        <v>66</v>
      </c>
      <c r="U70" s="1">
        <v>79</v>
      </c>
      <c r="V70" s="1">
        <v>83</v>
      </c>
    </row>
    <row r="71" spans="3:22" x14ac:dyDescent="0.45">
      <c r="D71" s="1">
        <v>39</v>
      </c>
      <c r="F71" s="1">
        <v>52</v>
      </c>
      <c r="G71" s="1">
        <v>28</v>
      </c>
      <c r="H71" s="1">
        <v>38</v>
      </c>
      <c r="J71" s="1">
        <v>80</v>
      </c>
      <c r="K71" s="1">
        <v>50</v>
      </c>
      <c r="L71" s="1">
        <v>66</v>
      </c>
      <c r="P71" s="1">
        <v>62</v>
      </c>
      <c r="Q71" s="1">
        <v>52</v>
      </c>
      <c r="R71" s="1">
        <v>55</v>
      </c>
      <c r="S71" s="1">
        <v>96</v>
      </c>
      <c r="T71" s="1">
        <v>55</v>
      </c>
      <c r="U71" s="1">
        <v>94</v>
      </c>
      <c r="V71" s="1">
        <v>83</v>
      </c>
    </row>
    <row r="72" spans="3:22" x14ac:dyDescent="0.45">
      <c r="D72" s="1">
        <v>30</v>
      </c>
      <c r="F72" s="1">
        <v>72</v>
      </c>
      <c r="G72" s="1">
        <v>50</v>
      </c>
      <c r="H72" s="1">
        <v>61</v>
      </c>
      <c r="J72" s="1">
        <v>17</v>
      </c>
      <c r="K72" s="1">
        <v>42</v>
      </c>
      <c r="L72" s="1">
        <v>88</v>
      </c>
      <c r="P72" s="1">
        <v>92</v>
      </c>
      <c r="Q72" s="1">
        <v>100</v>
      </c>
      <c r="R72" s="1">
        <v>71</v>
      </c>
      <c r="S72" s="1">
        <v>80</v>
      </c>
      <c r="T72" s="1">
        <v>90</v>
      </c>
      <c r="U72" s="1">
        <v>92</v>
      </c>
      <c r="V72" s="1">
        <v>75</v>
      </c>
    </row>
    <row r="73" spans="3:22" x14ac:dyDescent="0.45">
      <c r="D73" s="1">
        <v>65</v>
      </c>
      <c r="F73" s="1">
        <v>36</v>
      </c>
      <c r="G73" s="1">
        <v>21</v>
      </c>
      <c r="H73" s="1">
        <v>46</v>
      </c>
      <c r="J73" s="1">
        <v>57</v>
      </c>
      <c r="K73" s="1">
        <v>23</v>
      </c>
      <c r="L73" s="1">
        <v>46</v>
      </c>
      <c r="P73" s="1">
        <v>61</v>
      </c>
      <c r="Q73" s="1">
        <v>76</v>
      </c>
      <c r="R73" s="1">
        <v>98</v>
      </c>
      <c r="S73" s="1">
        <v>72</v>
      </c>
      <c r="T73" s="1">
        <v>65</v>
      </c>
      <c r="U73" s="1">
        <v>80</v>
      </c>
      <c r="V73" s="1">
        <v>95</v>
      </c>
    </row>
    <row r="74" spans="3:22" x14ac:dyDescent="0.45">
      <c r="D74" s="1">
        <v>31</v>
      </c>
      <c r="F74" s="1">
        <v>35</v>
      </c>
      <c r="G74" s="1">
        <v>10</v>
      </c>
      <c r="H74" s="1">
        <v>28</v>
      </c>
      <c r="J74" s="1">
        <v>85</v>
      </c>
      <c r="K74" s="1">
        <v>83</v>
      </c>
      <c r="L74" s="1">
        <v>41</v>
      </c>
      <c r="P74" s="1">
        <v>68</v>
      </c>
      <c r="Q74" s="1">
        <v>80</v>
      </c>
      <c r="R74" s="1">
        <v>67</v>
      </c>
      <c r="S74" s="1">
        <v>60</v>
      </c>
      <c r="T74" s="1">
        <v>65</v>
      </c>
      <c r="U74" s="1">
        <v>95</v>
      </c>
      <c r="V74" s="1">
        <v>72</v>
      </c>
    </row>
    <row r="75" spans="3:22" x14ac:dyDescent="0.45">
      <c r="D75" s="1">
        <v>48</v>
      </c>
      <c r="F75" s="1">
        <v>38</v>
      </c>
      <c r="G75" s="1">
        <v>5</v>
      </c>
      <c r="H75" s="1">
        <v>42</v>
      </c>
      <c r="J75" s="1">
        <v>56</v>
      </c>
      <c r="K75" s="1">
        <v>51</v>
      </c>
      <c r="L75" s="1">
        <v>63</v>
      </c>
      <c r="P75" s="1">
        <v>73</v>
      </c>
      <c r="Q75" s="1">
        <v>80</v>
      </c>
      <c r="R75" s="1">
        <v>84</v>
      </c>
      <c r="S75" s="1">
        <v>90</v>
      </c>
      <c r="T75" s="1">
        <v>81</v>
      </c>
      <c r="U75" s="1">
        <v>81</v>
      </c>
      <c r="V75" s="1">
        <v>83</v>
      </c>
    </row>
    <row r="76" spans="3:22" x14ac:dyDescent="0.45">
      <c r="D76" s="1">
        <v>58</v>
      </c>
      <c r="F76" s="1">
        <v>13</v>
      </c>
      <c r="G76" s="1">
        <v>42</v>
      </c>
      <c r="H76" s="1">
        <v>25</v>
      </c>
      <c r="J76" s="1">
        <v>31</v>
      </c>
      <c r="K76" s="1">
        <v>40</v>
      </c>
      <c r="L76" s="1">
        <v>47</v>
      </c>
      <c r="P76" s="1">
        <v>84</v>
      </c>
      <c r="Q76" s="1">
        <v>85</v>
      </c>
      <c r="R76" s="1">
        <v>78</v>
      </c>
      <c r="S76" s="1">
        <v>78</v>
      </c>
      <c r="T76" s="1">
        <v>55</v>
      </c>
      <c r="U76" s="1">
        <v>84</v>
      </c>
      <c r="V76" s="1">
        <v>80</v>
      </c>
    </row>
    <row r="77" spans="3:22" x14ac:dyDescent="0.45">
      <c r="D77" s="1">
        <v>3</v>
      </c>
      <c r="F77" s="1">
        <v>53</v>
      </c>
      <c r="G77" s="1">
        <v>12</v>
      </c>
      <c r="H77" s="1">
        <v>18</v>
      </c>
      <c r="J77" s="1">
        <v>35</v>
      </c>
      <c r="K77" s="1">
        <v>97</v>
      </c>
      <c r="L77" s="1">
        <v>75</v>
      </c>
      <c r="P77" s="1">
        <v>67</v>
      </c>
      <c r="Q77" s="1">
        <v>90</v>
      </c>
      <c r="R77" s="1">
        <v>71</v>
      </c>
      <c r="S77" s="1">
        <v>90</v>
      </c>
      <c r="T77" s="1">
        <v>90</v>
      </c>
      <c r="U77" s="1">
        <v>73</v>
      </c>
      <c r="V77" s="1">
        <v>73</v>
      </c>
    </row>
    <row r="78" spans="3:22" x14ac:dyDescent="0.45">
      <c r="D78" s="1">
        <v>10</v>
      </c>
      <c r="F78" s="1">
        <v>70</v>
      </c>
      <c r="G78" s="1">
        <v>37</v>
      </c>
      <c r="H78" s="1">
        <v>16</v>
      </c>
      <c r="J78" s="1">
        <v>52</v>
      </c>
      <c r="K78" s="1">
        <v>60</v>
      </c>
      <c r="L78" s="1">
        <v>80</v>
      </c>
      <c r="P78" s="1">
        <v>94</v>
      </c>
      <c r="Q78" s="1">
        <v>65</v>
      </c>
      <c r="R78" s="1">
        <v>75</v>
      </c>
      <c r="S78" s="1">
        <v>93</v>
      </c>
      <c r="T78" s="1">
        <v>75</v>
      </c>
      <c r="U78" s="1">
        <v>73</v>
      </c>
      <c r="V78" s="1">
        <v>72</v>
      </c>
    </row>
    <row r="79" spans="3:22" x14ac:dyDescent="0.45">
      <c r="D79" s="1">
        <v>67</v>
      </c>
      <c r="F79" s="1">
        <v>63</v>
      </c>
      <c r="G79" s="1">
        <v>30</v>
      </c>
      <c r="H79" s="1">
        <v>41</v>
      </c>
      <c r="J79" s="1">
        <v>72</v>
      </c>
      <c r="K79" s="1">
        <v>60</v>
      </c>
      <c r="L79" s="1">
        <v>82</v>
      </c>
      <c r="P79" s="1">
        <v>60</v>
      </c>
      <c r="Q79" s="1">
        <v>95</v>
      </c>
      <c r="R79" s="1">
        <v>91</v>
      </c>
      <c r="S79" s="1">
        <v>68</v>
      </c>
      <c r="T79" s="1">
        <v>85</v>
      </c>
      <c r="U79" s="1">
        <v>81</v>
      </c>
      <c r="V79" s="1">
        <v>62</v>
      </c>
    </row>
    <row r="80" spans="3:22" x14ac:dyDescent="0.45">
      <c r="D80" s="1">
        <v>75</v>
      </c>
      <c r="F80" s="1">
        <v>40</v>
      </c>
      <c r="G80" s="1">
        <v>13</v>
      </c>
      <c r="H80" s="1">
        <v>60</v>
      </c>
      <c r="J80" s="1">
        <v>30</v>
      </c>
      <c r="K80" s="1">
        <v>52</v>
      </c>
      <c r="L80" s="1">
        <v>36</v>
      </c>
      <c r="P80" s="1">
        <v>89</v>
      </c>
      <c r="Q80" s="1">
        <v>77</v>
      </c>
      <c r="R80" s="1">
        <v>83</v>
      </c>
      <c r="S80" s="1">
        <v>62</v>
      </c>
      <c r="T80" s="1">
        <v>72</v>
      </c>
      <c r="U80" s="1">
        <v>67</v>
      </c>
      <c r="V80" s="1">
        <v>80</v>
      </c>
    </row>
    <row r="81" spans="4:22" x14ac:dyDescent="0.45">
      <c r="D81" s="1">
        <v>80</v>
      </c>
      <c r="F81" s="1">
        <v>23</v>
      </c>
      <c r="G81" s="1">
        <v>85</v>
      </c>
      <c r="H81" s="1">
        <v>22</v>
      </c>
      <c r="J81" s="1">
        <v>61</v>
      </c>
      <c r="K81" s="1">
        <v>52</v>
      </c>
      <c r="L81" s="1">
        <v>71</v>
      </c>
      <c r="P81" s="1">
        <v>80</v>
      </c>
      <c r="Q81" s="1">
        <v>65</v>
      </c>
      <c r="R81" s="1">
        <v>84</v>
      </c>
      <c r="S81" s="1">
        <v>95</v>
      </c>
      <c r="T81" s="1">
        <v>73</v>
      </c>
      <c r="U81" s="1">
        <v>72</v>
      </c>
      <c r="V81" s="1">
        <v>73</v>
      </c>
    </row>
    <row r="82" spans="4:22" x14ac:dyDescent="0.45">
      <c r="D82" s="1">
        <v>40</v>
      </c>
      <c r="F82" s="1">
        <v>5</v>
      </c>
      <c r="G82" s="1">
        <v>35</v>
      </c>
      <c r="H82" s="1">
        <v>20</v>
      </c>
      <c r="J82" s="1">
        <v>38</v>
      </c>
      <c r="K82" s="1">
        <v>56</v>
      </c>
      <c r="L82" s="1">
        <v>48</v>
      </c>
      <c r="P82" s="1">
        <v>94</v>
      </c>
      <c r="Q82" s="1">
        <v>52</v>
      </c>
      <c r="R82" s="1">
        <v>66</v>
      </c>
      <c r="S82" s="1">
        <v>88</v>
      </c>
      <c r="T82" s="1">
        <v>68</v>
      </c>
      <c r="U82" s="1">
        <v>95</v>
      </c>
      <c r="V82" s="1">
        <v>98</v>
      </c>
    </row>
    <row r="83" spans="4:22" x14ac:dyDescent="0.45">
      <c r="D83" s="1">
        <v>37</v>
      </c>
      <c r="F83" s="1">
        <v>25</v>
      </c>
      <c r="G83" s="1">
        <v>47</v>
      </c>
      <c r="H83" s="1">
        <v>54</v>
      </c>
      <c r="J83" s="1">
        <v>45</v>
      </c>
      <c r="K83" s="1">
        <v>75</v>
      </c>
      <c r="L83" s="1">
        <v>33</v>
      </c>
      <c r="P83" s="1">
        <v>90</v>
      </c>
      <c r="Q83" s="1">
        <v>81</v>
      </c>
      <c r="R83" s="1">
        <v>56</v>
      </c>
      <c r="S83" s="1">
        <v>58</v>
      </c>
      <c r="T83" s="1">
        <v>68</v>
      </c>
      <c r="U83" s="1">
        <v>85</v>
      </c>
      <c r="V83" s="1">
        <v>81</v>
      </c>
    </row>
    <row r="84" spans="4:22" x14ac:dyDescent="0.45">
      <c r="D84" s="1">
        <v>73</v>
      </c>
      <c r="F84" s="1">
        <v>75</v>
      </c>
      <c r="G84" s="1">
        <v>40</v>
      </c>
      <c r="H84" s="1">
        <v>25</v>
      </c>
      <c r="J84" s="1">
        <v>56</v>
      </c>
      <c r="K84" s="1">
        <v>30</v>
      </c>
      <c r="L84" s="1">
        <v>80</v>
      </c>
      <c r="P84" s="1">
        <v>95</v>
      </c>
      <c r="Q84" s="1">
        <v>82</v>
      </c>
      <c r="R84" s="1">
        <v>75</v>
      </c>
      <c r="S84" s="1">
        <v>78</v>
      </c>
      <c r="T84" s="1">
        <v>88</v>
      </c>
      <c r="U84" s="1">
        <v>60</v>
      </c>
      <c r="V84" s="1">
        <v>66</v>
      </c>
    </row>
    <row r="85" spans="4:22" x14ac:dyDescent="0.45">
      <c r="D85" s="1">
        <v>13</v>
      </c>
      <c r="F85" s="1">
        <v>47</v>
      </c>
      <c r="G85" s="1">
        <v>42</v>
      </c>
      <c r="H85" s="1">
        <v>61</v>
      </c>
      <c r="J85" s="1">
        <v>58</v>
      </c>
      <c r="K85" s="1">
        <v>51</v>
      </c>
      <c r="L85" s="1">
        <v>72</v>
      </c>
      <c r="P85" s="1">
        <v>90</v>
      </c>
      <c r="Q85" s="1">
        <v>89</v>
      </c>
      <c r="R85" s="1">
        <v>55</v>
      </c>
      <c r="S85" s="1">
        <v>95</v>
      </c>
      <c r="T85" s="1">
        <v>65</v>
      </c>
      <c r="U85" s="1">
        <v>82</v>
      </c>
      <c r="V85" s="1">
        <v>90</v>
      </c>
    </row>
    <row r="86" spans="4:22" x14ac:dyDescent="0.45">
      <c r="D86" s="1">
        <v>40</v>
      </c>
      <c r="F86" s="1">
        <v>7</v>
      </c>
      <c r="G86" s="1">
        <v>65</v>
      </c>
      <c r="H86" s="1">
        <v>23</v>
      </c>
      <c r="J86" s="1">
        <v>85</v>
      </c>
      <c r="K86" s="1">
        <v>38</v>
      </c>
      <c r="L86" s="1">
        <v>30</v>
      </c>
      <c r="P86" s="1">
        <v>75</v>
      </c>
      <c r="Q86" s="1">
        <v>80</v>
      </c>
      <c r="R86" s="1">
        <v>100</v>
      </c>
      <c r="S86" s="1">
        <v>90</v>
      </c>
      <c r="T86" s="1">
        <v>80</v>
      </c>
      <c r="U86" s="1">
        <v>95</v>
      </c>
      <c r="V86" s="1">
        <v>67</v>
      </c>
    </row>
    <row r="87" spans="4:22" x14ac:dyDescent="0.45">
      <c r="D87" s="1">
        <v>62</v>
      </c>
      <c r="F87" s="1">
        <v>62</v>
      </c>
      <c r="G87" s="1">
        <v>15</v>
      </c>
      <c r="H87" s="1">
        <v>43</v>
      </c>
      <c r="J87" s="1">
        <v>93</v>
      </c>
      <c r="K87" s="1">
        <v>25</v>
      </c>
      <c r="L87" s="1">
        <v>42</v>
      </c>
      <c r="P87" s="1">
        <v>78</v>
      </c>
      <c r="Q87" s="1">
        <v>65</v>
      </c>
      <c r="R87" s="1">
        <v>71</v>
      </c>
      <c r="S87" s="1">
        <v>68</v>
      </c>
      <c r="T87" s="1">
        <v>55</v>
      </c>
      <c r="U87" s="1">
        <v>76</v>
      </c>
      <c r="V87" s="1">
        <v>75</v>
      </c>
    </row>
    <row r="88" spans="4:22" x14ac:dyDescent="0.45">
      <c r="D88" s="1">
        <v>37</v>
      </c>
      <c r="F88" s="1">
        <v>15</v>
      </c>
      <c r="G88" s="1">
        <v>30</v>
      </c>
      <c r="H88" s="1">
        <v>40</v>
      </c>
      <c r="J88" s="1">
        <v>13</v>
      </c>
      <c r="K88" s="1">
        <v>47</v>
      </c>
      <c r="L88" s="1">
        <v>86</v>
      </c>
      <c r="P88" s="1">
        <v>80</v>
      </c>
      <c r="Q88" s="1">
        <v>55</v>
      </c>
      <c r="R88" s="1">
        <v>91</v>
      </c>
      <c r="S88" s="1">
        <v>90</v>
      </c>
      <c r="T88" s="1">
        <v>74</v>
      </c>
      <c r="U88" s="1">
        <v>75</v>
      </c>
      <c r="V88" s="1">
        <v>95</v>
      </c>
    </row>
    <row r="89" spans="4:22" x14ac:dyDescent="0.45">
      <c r="D89" s="1">
        <v>47</v>
      </c>
      <c r="F89" s="1">
        <v>8</v>
      </c>
      <c r="G89" s="1">
        <v>20</v>
      </c>
      <c r="H89" s="1">
        <v>6</v>
      </c>
      <c r="J89" s="1">
        <v>83</v>
      </c>
      <c r="K89" s="1">
        <v>36</v>
      </c>
      <c r="L89" s="1">
        <v>78</v>
      </c>
      <c r="P89" s="1">
        <v>77</v>
      </c>
      <c r="Q89" s="1">
        <v>55</v>
      </c>
      <c r="R89" s="1">
        <v>93</v>
      </c>
      <c r="S89" s="1">
        <v>73</v>
      </c>
      <c r="T89" s="1">
        <v>93</v>
      </c>
      <c r="U89" s="1">
        <v>62</v>
      </c>
      <c r="V89" s="1">
        <v>75</v>
      </c>
    </row>
    <row r="90" spans="4:22" x14ac:dyDescent="0.45">
      <c r="D90" s="1">
        <v>44</v>
      </c>
      <c r="F90" s="1">
        <v>3</v>
      </c>
      <c r="G90" s="1">
        <v>28</v>
      </c>
      <c r="H90" s="1">
        <v>55</v>
      </c>
      <c r="J90" s="1">
        <v>25</v>
      </c>
      <c r="K90" s="1">
        <v>75</v>
      </c>
      <c r="L90" s="1">
        <v>48</v>
      </c>
      <c r="P90" s="1">
        <v>76</v>
      </c>
      <c r="Q90" s="1">
        <v>55</v>
      </c>
      <c r="R90" s="1">
        <v>68</v>
      </c>
      <c r="S90" s="1">
        <v>58</v>
      </c>
      <c r="T90" s="1">
        <v>80</v>
      </c>
      <c r="U90" s="1">
        <v>87</v>
      </c>
      <c r="V90" s="1">
        <v>67</v>
      </c>
    </row>
    <row r="91" spans="4:22" x14ac:dyDescent="0.45">
      <c r="D91" s="1">
        <v>57</v>
      </c>
      <c r="F91" s="1">
        <v>43</v>
      </c>
      <c r="G91" s="1">
        <v>21</v>
      </c>
      <c r="H91" s="1">
        <v>43</v>
      </c>
      <c r="J91" s="1">
        <v>55</v>
      </c>
      <c r="K91" s="1">
        <v>85</v>
      </c>
      <c r="L91" s="1">
        <v>78</v>
      </c>
      <c r="P91" s="1">
        <v>57</v>
      </c>
      <c r="Q91" s="1">
        <v>90</v>
      </c>
      <c r="R91" s="1">
        <v>96</v>
      </c>
      <c r="S91" s="1">
        <v>96</v>
      </c>
      <c r="T91" s="1">
        <v>72</v>
      </c>
      <c r="U91" s="1">
        <v>90</v>
      </c>
      <c r="V91" s="1">
        <v>57</v>
      </c>
    </row>
    <row r="92" spans="4:22" x14ac:dyDescent="0.45">
      <c r="D92" s="1">
        <v>13</v>
      </c>
      <c r="F92" s="1">
        <v>0</v>
      </c>
      <c r="G92" s="1">
        <v>28</v>
      </c>
      <c r="H92" s="1">
        <v>45</v>
      </c>
      <c r="J92" s="1">
        <v>22</v>
      </c>
      <c r="K92" s="1">
        <v>59</v>
      </c>
      <c r="L92" s="1">
        <v>38</v>
      </c>
      <c r="P92" s="1">
        <v>60</v>
      </c>
      <c r="Q92" s="1">
        <v>92</v>
      </c>
      <c r="R92" s="1">
        <v>83</v>
      </c>
      <c r="S92" s="1">
        <v>73</v>
      </c>
      <c r="T92" s="1">
        <v>75</v>
      </c>
      <c r="U92" s="1">
        <v>85</v>
      </c>
      <c r="V92" s="1">
        <v>73</v>
      </c>
    </row>
    <row r="93" spans="4:22" x14ac:dyDescent="0.45">
      <c r="D93" s="1">
        <v>38</v>
      </c>
      <c r="F93" s="1">
        <v>50</v>
      </c>
      <c r="G93" s="1">
        <v>83</v>
      </c>
      <c r="H93" s="1">
        <v>50</v>
      </c>
      <c r="J93" s="1">
        <v>86</v>
      </c>
      <c r="K93" s="1">
        <v>51</v>
      </c>
      <c r="L93" s="1">
        <v>50</v>
      </c>
      <c r="P93" s="1">
        <v>68</v>
      </c>
      <c r="R93" s="1">
        <v>95</v>
      </c>
      <c r="S93" s="1">
        <v>55</v>
      </c>
      <c r="T93" s="1">
        <v>62</v>
      </c>
      <c r="U93" s="1">
        <v>92</v>
      </c>
      <c r="V93" s="1">
        <v>74</v>
      </c>
    </row>
    <row r="94" spans="4:22" x14ac:dyDescent="0.45">
      <c r="D94" s="1">
        <v>15</v>
      </c>
      <c r="F94" s="1">
        <v>30</v>
      </c>
      <c r="G94" s="1">
        <v>70</v>
      </c>
      <c r="H94" s="1">
        <v>45</v>
      </c>
      <c r="J94" s="1">
        <v>29</v>
      </c>
      <c r="K94" s="1">
        <v>73</v>
      </c>
      <c r="L94" s="1">
        <v>57</v>
      </c>
      <c r="P94" s="1">
        <v>72</v>
      </c>
      <c r="R94" s="1">
        <v>85</v>
      </c>
      <c r="S94" s="1">
        <v>72</v>
      </c>
      <c r="T94" s="1">
        <v>95</v>
      </c>
      <c r="U94" s="1">
        <v>76</v>
      </c>
      <c r="V94" s="1">
        <v>83</v>
      </c>
    </row>
    <row r="95" spans="4:22" x14ac:dyDescent="0.45">
      <c r="D95" s="1">
        <v>72</v>
      </c>
      <c r="F95" s="1">
        <v>62</v>
      </c>
      <c r="G95" s="1">
        <v>30</v>
      </c>
      <c r="H95" s="1">
        <v>15</v>
      </c>
      <c r="J95" s="1">
        <v>77</v>
      </c>
      <c r="K95" s="1">
        <v>17</v>
      </c>
      <c r="L95" s="1">
        <v>53</v>
      </c>
      <c r="P95" s="1">
        <v>88</v>
      </c>
      <c r="R95" s="1">
        <v>75</v>
      </c>
      <c r="S95" s="1">
        <v>60</v>
      </c>
      <c r="T95" s="1">
        <v>75</v>
      </c>
      <c r="U95" s="1">
        <v>93</v>
      </c>
      <c r="V95" s="1">
        <v>71</v>
      </c>
    </row>
    <row r="96" spans="4:22" x14ac:dyDescent="0.45">
      <c r="D96" s="1">
        <v>32</v>
      </c>
      <c r="F96" s="1">
        <v>40</v>
      </c>
      <c r="G96" s="1">
        <v>50</v>
      </c>
      <c r="H96" s="1">
        <v>40</v>
      </c>
      <c r="J96" s="1">
        <v>56</v>
      </c>
      <c r="K96" s="1">
        <v>25</v>
      </c>
      <c r="L96" s="1">
        <v>33</v>
      </c>
      <c r="P96" s="1">
        <v>80</v>
      </c>
      <c r="R96" s="1">
        <v>100</v>
      </c>
      <c r="S96" s="1">
        <v>80</v>
      </c>
      <c r="T96" s="1">
        <v>73</v>
      </c>
      <c r="U96" s="1">
        <v>100</v>
      </c>
      <c r="V96" s="1">
        <v>55</v>
      </c>
    </row>
    <row r="97" spans="4:22" x14ac:dyDescent="0.45">
      <c r="D97" s="1">
        <v>48</v>
      </c>
      <c r="F97" s="1">
        <v>65</v>
      </c>
      <c r="G97" s="1">
        <v>55</v>
      </c>
      <c r="H97" s="1">
        <v>56</v>
      </c>
      <c r="J97" s="1">
        <v>57</v>
      </c>
      <c r="K97" s="1">
        <v>39</v>
      </c>
      <c r="L97" s="1">
        <v>44</v>
      </c>
      <c r="P97" s="1">
        <v>72</v>
      </c>
      <c r="R97" s="1">
        <v>87</v>
      </c>
      <c r="S97" s="1">
        <v>77</v>
      </c>
      <c r="T97" s="1">
        <v>95</v>
      </c>
      <c r="U97" s="1">
        <v>67</v>
      </c>
      <c r="V97" s="1">
        <v>87</v>
      </c>
    </row>
    <row r="98" spans="4:22" x14ac:dyDescent="0.45">
      <c r="D98" s="1">
        <v>68</v>
      </c>
      <c r="F98" s="1">
        <v>78</v>
      </c>
      <c r="G98" s="1">
        <v>60</v>
      </c>
      <c r="H98" s="1">
        <v>36</v>
      </c>
      <c r="J98" s="1">
        <v>70</v>
      </c>
      <c r="K98" s="1">
        <v>25</v>
      </c>
      <c r="L98" s="1">
        <v>50</v>
      </c>
      <c r="P98" s="1">
        <v>72</v>
      </c>
      <c r="R98" s="1">
        <v>90</v>
      </c>
      <c r="S98" s="1">
        <v>75</v>
      </c>
      <c r="T98" s="1">
        <v>72</v>
      </c>
      <c r="U98" s="1">
        <v>82</v>
      </c>
      <c r="V98" s="1">
        <v>100</v>
      </c>
    </row>
    <row r="99" spans="4:22" x14ac:dyDescent="0.45">
      <c r="D99" s="1">
        <v>46</v>
      </c>
      <c r="F99" s="1">
        <v>38</v>
      </c>
      <c r="G99" s="1">
        <v>38</v>
      </c>
      <c r="H99" s="1">
        <v>11</v>
      </c>
      <c r="J99" s="1">
        <v>38</v>
      </c>
      <c r="K99" s="1">
        <v>43</v>
      </c>
      <c r="L99" s="1">
        <v>26</v>
      </c>
      <c r="P99" s="1">
        <v>62</v>
      </c>
      <c r="R99" s="1">
        <v>87</v>
      </c>
      <c r="S99" s="1">
        <v>61</v>
      </c>
      <c r="T99" s="1">
        <v>61</v>
      </c>
      <c r="U99" s="1">
        <v>53</v>
      </c>
    </row>
    <row r="100" spans="4:22" x14ac:dyDescent="0.45">
      <c r="D100" s="1">
        <v>32</v>
      </c>
      <c r="F100" s="1">
        <v>16</v>
      </c>
      <c r="G100" s="1">
        <v>38</v>
      </c>
      <c r="H100" s="1">
        <v>50</v>
      </c>
      <c r="J100" s="1">
        <v>15</v>
      </c>
      <c r="K100" s="1">
        <v>12</v>
      </c>
      <c r="L100" s="1">
        <v>30</v>
      </c>
      <c r="P100" s="1">
        <v>60</v>
      </c>
      <c r="R100" s="1">
        <v>79</v>
      </c>
      <c r="S100" s="1">
        <v>81</v>
      </c>
      <c r="T100" s="1">
        <v>100</v>
      </c>
      <c r="U100" s="1">
        <v>68</v>
      </c>
    </row>
    <row r="101" spans="4:22" x14ac:dyDescent="0.45">
      <c r="D101" s="1">
        <v>55</v>
      </c>
      <c r="F101" s="1">
        <v>39</v>
      </c>
      <c r="G101" s="1">
        <v>33</v>
      </c>
      <c r="H101" s="1">
        <v>13</v>
      </c>
      <c r="J101" s="1">
        <v>85</v>
      </c>
      <c r="K101" s="1">
        <v>50</v>
      </c>
      <c r="L101" s="1">
        <v>85</v>
      </c>
      <c r="P101" s="1">
        <v>80</v>
      </c>
      <c r="R101" s="1">
        <v>100</v>
      </c>
      <c r="S101" s="1">
        <v>93</v>
      </c>
      <c r="T101" s="1">
        <v>62</v>
      </c>
      <c r="U101" s="1">
        <v>83</v>
      </c>
    </row>
    <row r="102" spans="4:22" x14ac:dyDescent="0.45">
      <c r="D102" s="1">
        <v>45</v>
      </c>
      <c r="F102" s="1">
        <v>28</v>
      </c>
      <c r="G102" s="1">
        <v>31</v>
      </c>
      <c r="H102" s="1">
        <v>65</v>
      </c>
      <c r="J102" s="1">
        <v>65</v>
      </c>
      <c r="K102" s="1">
        <v>15</v>
      </c>
      <c r="L102" s="1">
        <v>60</v>
      </c>
      <c r="P102" s="1">
        <v>91</v>
      </c>
      <c r="R102" s="1">
        <v>90</v>
      </c>
      <c r="S102" s="1">
        <v>93</v>
      </c>
      <c r="T102" s="1">
        <v>52</v>
      </c>
      <c r="U102" s="1">
        <v>65</v>
      </c>
    </row>
    <row r="103" spans="4:22" x14ac:dyDescent="0.45">
      <c r="D103" s="1">
        <v>1</v>
      </c>
      <c r="F103" s="1">
        <v>5</v>
      </c>
      <c r="G103" s="1">
        <v>27</v>
      </c>
      <c r="J103" s="1">
        <v>85</v>
      </c>
      <c r="K103" s="1">
        <v>20</v>
      </c>
      <c r="L103" s="1">
        <v>55</v>
      </c>
      <c r="P103" s="1">
        <v>79</v>
      </c>
      <c r="R103" s="1">
        <v>85</v>
      </c>
      <c r="S103" s="1">
        <v>55</v>
      </c>
      <c r="T103" s="1">
        <v>72</v>
      </c>
      <c r="U103" s="1">
        <v>67</v>
      </c>
    </row>
    <row r="104" spans="4:22" x14ac:dyDescent="0.45">
      <c r="D104" s="1">
        <v>16</v>
      </c>
      <c r="F104" s="1">
        <v>3</v>
      </c>
      <c r="G104" s="1">
        <v>50</v>
      </c>
      <c r="J104" s="1">
        <v>77</v>
      </c>
      <c r="K104" s="1">
        <v>65</v>
      </c>
      <c r="L104" s="1">
        <v>50</v>
      </c>
      <c r="P104" s="1">
        <v>80</v>
      </c>
      <c r="R104" s="1">
        <v>65</v>
      </c>
      <c r="S104" s="1">
        <v>80</v>
      </c>
      <c r="T104" s="1">
        <v>97</v>
      </c>
      <c r="U104" s="1">
        <v>70</v>
      </c>
    </row>
    <row r="105" spans="4:22" x14ac:dyDescent="0.45">
      <c r="D105" s="1">
        <v>77</v>
      </c>
      <c r="F105" s="1">
        <v>50</v>
      </c>
      <c r="G105" s="1">
        <v>55</v>
      </c>
      <c r="J105" s="1">
        <v>55</v>
      </c>
      <c r="K105" s="1">
        <v>12</v>
      </c>
      <c r="L105" s="1">
        <v>75</v>
      </c>
      <c r="P105" s="1">
        <v>53</v>
      </c>
      <c r="R105" s="1">
        <v>91</v>
      </c>
      <c r="S105" s="1">
        <v>53</v>
      </c>
      <c r="T105" s="1">
        <v>86</v>
      </c>
    </row>
    <row r="106" spans="4:22" x14ac:dyDescent="0.45">
      <c r="D106" s="1">
        <v>37</v>
      </c>
      <c r="F106" s="1">
        <v>36</v>
      </c>
      <c r="G106" s="1">
        <v>25</v>
      </c>
      <c r="J106" s="1">
        <v>58</v>
      </c>
      <c r="K106" s="1">
        <v>81</v>
      </c>
      <c r="L106" s="1">
        <v>30</v>
      </c>
      <c r="P106" s="1">
        <v>80</v>
      </c>
      <c r="R106" s="1">
        <v>73</v>
      </c>
      <c r="S106" s="1">
        <v>76</v>
      </c>
      <c r="T106" s="1">
        <v>95</v>
      </c>
    </row>
    <row r="107" spans="4:22" x14ac:dyDescent="0.45">
      <c r="D107" s="1">
        <v>35</v>
      </c>
      <c r="F107" s="1">
        <v>28</v>
      </c>
      <c r="G107" s="1">
        <v>40</v>
      </c>
      <c r="J107" s="1">
        <v>43</v>
      </c>
      <c r="K107" s="1">
        <v>43</v>
      </c>
      <c r="L107" s="1">
        <v>36</v>
      </c>
      <c r="P107" s="1">
        <v>70</v>
      </c>
      <c r="R107" s="1">
        <v>66</v>
      </c>
      <c r="S107" s="1">
        <v>65</v>
      </c>
      <c r="T107" s="1">
        <v>91</v>
      </c>
    </row>
    <row r="108" spans="4:22" x14ac:dyDescent="0.45">
      <c r="D108" s="1">
        <v>52</v>
      </c>
      <c r="F108" s="1">
        <v>43</v>
      </c>
      <c r="G108" s="1">
        <v>15</v>
      </c>
      <c r="J108" s="1">
        <v>65</v>
      </c>
      <c r="K108" s="1">
        <v>40</v>
      </c>
      <c r="L108" s="1">
        <v>83</v>
      </c>
      <c r="P108" s="1">
        <v>86</v>
      </c>
      <c r="R108" s="1">
        <v>75</v>
      </c>
      <c r="S108" s="1">
        <v>58</v>
      </c>
      <c r="T108" s="1">
        <v>60</v>
      </c>
    </row>
    <row r="109" spans="4:22" x14ac:dyDescent="0.45">
      <c r="D109" s="1">
        <v>23</v>
      </c>
      <c r="F109" s="1">
        <v>3</v>
      </c>
      <c r="G109" s="1">
        <v>76</v>
      </c>
      <c r="J109" s="1">
        <v>22</v>
      </c>
      <c r="K109" s="1">
        <v>35</v>
      </c>
      <c r="L109" s="1">
        <v>62</v>
      </c>
      <c r="P109" s="1">
        <v>94</v>
      </c>
      <c r="R109" s="1">
        <v>87</v>
      </c>
      <c r="S109" s="1">
        <v>62</v>
      </c>
      <c r="T109" s="1">
        <v>77</v>
      </c>
    </row>
    <row r="110" spans="4:22" x14ac:dyDescent="0.45">
      <c r="D110" s="1">
        <v>10</v>
      </c>
      <c r="F110" s="1">
        <v>30</v>
      </c>
      <c r="G110" s="1">
        <v>55</v>
      </c>
      <c r="J110" s="1">
        <v>50</v>
      </c>
      <c r="K110" s="1">
        <v>75</v>
      </c>
      <c r="L110" s="1">
        <v>72</v>
      </c>
      <c r="P110" s="1">
        <v>84</v>
      </c>
      <c r="R110" s="1">
        <v>80</v>
      </c>
      <c r="S110" s="1">
        <v>75</v>
      </c>
      <c r="T110" s="1">
        <v>75</v>
      </c>
    </row>
    <row r="111" spans="4:22" x14ac:dyDescent="0.45">
      <c r="D111" s="1">
        <v>32</v>
      </c>
      <c r="F111" s="1">
        <v>60</v>
      </c>
      <c r="G111" s="1">
        <v>45</v>
      </c>
      <c r="J111" s="1">
        <v>71</v>
      </c>
      <c r="K111" s="1">
        <v>22</v>
      </c>
      <c r="L111" s="1">
        <v>25</v>
      </c>
      <c r="P111" s="1">
        <v>97</v>
      </c>
      <c r="R111" s="1">
        <v>80</v>
      </c>
      <c r="S111" s="1">
        <v>75</v>
      </c>
      <c r="T111" s="1">
        <v>86</v>
      </c>
    </row>
    <row r="112" spans="4:22" x14ac:dyDescent="0.45">
      <c r="D112" s="1">
        <v>37</v>
      </c>
      <c r="F112" s="1">
        <v>27</v>
      </c>
      <c r="G112" s="1">
        <v>62</v>
      </c>
      <c r="J112" s="1">
        <v>43</v>
      </c>
      <c r="K112" s="1">
        <v>20</v>
      </c>
      <c r="L112" s="1">
        <v>80</v>
      </c>
      <c r="P112" s="1">
        <v>76</v>
      </c>
      <c r="R112" s="1">
        <v>77</v>
      </c>
      <c r="S112" s="1">
        <v>100</v>
      </c>
      <c r="T112" s="1">
        <v>60</v>
      </c>
    </row>
    <row r="113" spans="4:20" x14ac:dyDescent="0.45">
      <c r="D113" s="1">
        <v>60</v>
      </c>
      <c r="F113" s="1">
        <v>42</v>
      </c>
      <c r="G113" s="1">
        <v>65</v>
      </c>
      <c r="J113" s="1">
        <v>75</v>
      </c>
      <c r="K113" s="1">
        <v>54</v>
      </c>
      <c r="L113" s="1">
        <v>43</v>
      </c>
      <c r="P113" s="1">
        <v>72</v>
      </c>
      <c r="R113" s="1">
        <v>70</v>
      </c>
      <c r="S113" s="1">
        <v>95</v>
      </c>
      <c r="T113" s="1">
        <v>72</v>
      </c>
    </row>
    <row r="114" spans="4:20" x14ac:dyDescent="0.45">
      <c r="D114" s="1">
        <v>40</v>
      </c>
      <c r="F114" s="1">
        <v>100</v>
      </c>
      <c r="G114" s="1">
        <v>26</v>
      </c>
      <c r="J114" s="1">
        <v>82</v>
      </c>
      <c r="K114" s="1">
        <v>45</v>
      </c>
      <c r="L114" s="1">
        <v>80</v>
      </c>
      <c r="P114" s="1">
        <v>100</v>
      </c>
      <c r="R114" s="1">
        <v>82</v>
      </c>
      <c r="S114" s="1">
        <v>55</v>
      </c>
      <c r="T114" s="1">
        <v>57</v>
      </c>
    </row>
    <row r="115" spans="4:20" x14ac:dyDescent="0.45">
      <c r="D115" s="1">
        <v>41</v>
      </c>
      <c r="F115" s="1">
        <v>55</v>
      </c>
      <c r="G115" s="1">
        <v>6</v>
      </c>
      <c r="J115" s="1">
        <v>63</v>
      </c>
      <c r="K115" s="1">
        <v>65</v>
      </c>
      <c r="L115" s="1">
        <v>65</v>
      </c>
      <c r="P115" s="1">
        <v>69</v>
      </c>
      <c r="R115" s="1">
        <v>88</v>
      </c>
      <c r="S115" s="1">
        <v>62</v>
      </c>
      <c r="T115" s="1">
        <v>67</v>
      </c>
    </row>
    <row r="116" spans="4:20" x14ac:dyDescent="0.45">
      <c r="D116" s="1">
        <v>13</v>
      </c>
      <c r="F116" s="1">
        <v>52</v>
      </c>
      <c r="G116" s="1">
        <v>3</v>
      </c>
      <c r="J116" s="1">
        <v>21</v>
      </c>
      <c r="K116" s="1">
        <v>88</v>
      </c>
      <c r="L116" s="1">
        <v>50</v>
      </c>
      <c r="P116" s="1">
        <v>78</v>
      </c>
      <c r="R116" s="1">
        <v>78</v>
      </c>
      <c r="S116" s="1">
        <v>72</v>
      </c>
      <c r="T116" s="1">
        <v>97</v>
      </c>
    </row>
    <row r="117" spans="4:20" x14ac:dyDescent="0.45">
      <c r="D117" s="1">
        <v>15</v>
      </c>
      <c r="F117" s="1">
        <v>43</v>
      </c>
      <c r="G117" s="1">
        <v>60</v>
      </c>
      <c r="J117" s="1">
        <v>47</v>
      </c>
      <c r="K117" s="1">
        <v>48</v>
      </c>
      <c r="L117" s="1">
        <v>70</v>
      </c>
      <c r="P117" s="1">
        <v>56</v>
      </c>
      <c r="R117" s="1">
        <v>75</v>
      </c>
      <c r="S117" s="1">
        <v>86</v>
      </c>
      <c r="T117" s="1">
        <v>65</v>
      </c>
    </row>
    <row r="118" spans="4:20" x14ac:dyDescent="0.45">
      <c r="D118" s="1">
        <v>11</v>
      </c>
      <c r="F118" s="1">
        <v>46</v>
      </c>
      <c r="G118" s="1">
        <v>26</v>
      </c>
      <c r="J118" s="1">
        <v>50</v>
      </c>
      <c r="K118" s="1">
        <v>33</v>
      </c>
      <c r="L118" s="1">
        <v>30</v>
      </c>
      <c r="P118" s="1">
        <v>82</v>
      </c>
      <c r="R118" s="1">
        <v>90</v>
      </c>
      <c r="S118" s="1">
        <v>88</v>
      </c>
      <c r="T118" s="1">
        <v>75</v>
      </c>
    </row>
    <row r="119" spans="4:20" x14ac:dyDescent="0.45">
      <c r="D119" s="1">
        <v>27</v>
      </c>
      <c r="F119" s="1">
        <v>50</v>
      </c>
      <c r="G119" s="1">
        <v>65</v>
      </c>
      <c r="J119" s="1">
        <v>72</v>
      </c>
      <c r="K119" s="1">
        <v>76</v>
      </c>
      <c r="L119" s="1">
        <v>30</v>
      </c>
      <c r="P119" s="1">
        <v>90</v>
      </c>
      <c r="R119" s="1">
        <v>60</v>
      </c>
      <c r="S119" s="1">
        <v>73</v>
      </c>
      <c r="T119" s="1">
        <v>60</v>
      </c>
    </row>
    <row r="120" spans="4:20" x14ac:dyDescent="0.45">
      <c r="D120" s="1">
        <v>65</v>
      </c>
      <c r="F120" s="1">
        <v>37</v>
      </c>
      <c r="G120" s="1">
        <v>37</v>
      </c>
      <c r="J120" s="1">
        <v>75</v>
      </c>
      <c r="K120" s="1">
        <v>45</v>
      </c>
      <c r="L120" s="1">
        <v>55</v>
      </c>
      <c r="P120" s="1">
        <v>76</v>
      </c>
      <c r="R120" s="1">
        <v>70</v>
      </c>
      <c r="S120" s="1">
        <v>81</v>
      </c>
      <c r="T120" s="1">
        <v>77</v>
      </c>
    </row>
    <row r="121" spans="4:20" x14ac:dyDescent="0.45">
      <c r="D121" s="1">
        <v>5</v>
      </c>
      <c r="F121" s="1">
        <v>20</v>
      </c>
      <c r="G121" s="1">
        <v>0</v>
      </c>
      <c r="J121" s="1">
        <v>100</v>
      </c>
      <c r="K121" s="1">
        <v>61</v>
      </c>
      <c r="L121" s="1">
        <v>90</v>
      </c>
      <c r="P121" s="1">
        <v>87</v>
      </c>
      <c r="R121" s="1">
        <v>55</v>
      </c>
      <c r="S121" s="1">
        <v>63</v>
      </c>
      <c r="T121" s="1">
        <v>77</v>
      </c>
    </row>
    <row r="122" spans="4:20" x14ac:dyDescent="0.45">
      <c r="D122" s="1">
        <v>37</v>
      </c>
      <c r="F122" s="1">
        <v>25</v>
      </c>
      <c r="G122" s="1">
        <v>40</v>
      </c>
      <c r="J122" s="1">
        <v>20</v>
      </c>
      <c r="K122" s="1">
        <v>95</v>
      </c>
      <c r="L122" s="1">
        <v>63</v>
      </c>
      <c r="P122" s="1">
        <v>76</v>
      </c>
      <c r="R122" s="1">
        <v>77</v>
      </c>
      <c r="S122" s="1">
        <v>80</v>
      </c>
      <c r="T122" s="1">
        <v>100</v>
      </c>
    </row>
    <row r="123" spans="4:20" x14ac:dyDescent="0.45">
      <c r="D123" s="1">
        <v>46</v>
      </c>
      <c r="F123" s="1">
        <v>15</v>
      </c>
      <c r="G123" s="1">
        <v>65</v>
      </c>
      <c r="J123" s="1">
        <v>48</v>
      </c>
      <c r="K123" s="1">
        <v>48</v>
      </c>
      <c r="L123" s="1">
        <v>63</v>
      </c>
      <c r="P123" s="1">
        <v>92</v>
      </c>
      <c r="R123" s="1">
        <v>71</v>
      </c>
      <c r="S123" s="1">
        <v>82</v>
      </c>
      <c r="T123" s="1">
        <v>80</v>
      </c>
    </row>
    <row r="124" spans="4:20" x14ac:dyDescent="0.45">
      <c r="D124" s="1">
        <v>21</v>
      </c>
      <c r="F124" s="1">
        <v>62</v>
      </c>
      <c r="G124" s="1">
        <v>39</v>
      </c>
      <c r="J124" s="1">
        <v>56</v>
      </c>
      <c r="K124" s="1">
        <v>58</v>
      </c>
      <c r="L124" s="1">
        <v>43</v>
      </c>
      <c r="P124" s="1">
        <v>76</v>
      </c>
      <c r="R124" s="1">
        <v>96</v>
      </c>
      <c r="S124" s="1">
        <v>80</v>
      </c>
      <c r="T124" s="1">
        <v>67</v>
      </c>
    </row>
    <row r="125" spans="4:20" x14ac:dyDescent="0.45">
      <c r="D125" s="1">
        <v>25</v>
      </c>
      <c r="F125" s="1">
        <v>66</v>
      </c>
      <c r="G125" s="1">
        <v>18</v>
      </c>
      <c r="J125" s="1">
        <v>75</v>
      </c>
      <c r="K125" s="1">
        <v>40</v>
      </c>
      <c r="L125" s="1">
        <v>43</v>
      </c>
      <c r="P125" s="1">
        <v>90</v>
      </c>
      <c r="R125" s="1">
        <v>98</v>
      </c>
      <c r="S125" s="1">
        <v>83</v>
      </c>
      <c r="T125" s="1">
        <v>76</v>
      </c>
    </row>
    <row r="126" spans="4:20" x14ac:dyDescent="0.45">
      <c r="D126" s="1">
        <v>100</v>
      </c>
      <c r="F126" s="1">
        <v>37</v>
      </c>
      <c r="G126" s="1">
        <v>25</v>
      </c>
      <c r="J126" s="1">
        <v>49</v>
      </c>
      <c r="K126" s="1">
        <v>28</v>
      </c>
      <c r="L126" s="1">
        <v>55</v>
      </c>
      <c r="P126" s="1">
        <v>88</v>
      </c>
      <c r="R126" s="1">
        <v>75</v>
      </c>
      <c r="S126" s="1">
        <v>81</v>
      </c>
      <c r="T126" s="1">
        <v>65</v>
      </c>
    </row>
    <row r="127" spans="4:20" x14ac:dyDescent="0.45">
      <c r="D127" s="1">
        <v>41</v>
      </c>
      <c r="F127" s="1">
        <v>19</v>
      </c>
      <c r="G127" s="1">
        <v>15</v>
      </c>
      <c r="J127" s="1">
        <v>48</v>
      </c>
      <c r="K127" s="1">
        <v>45</v>
      </c>
      <c r="L127" s="1">
        <v>77</v>
      </c>
      <c r="P127" s="1">
        <v>94</v>
      </c>
      <c r="R127" s="1">
        <v>65</v>
      </c>
      <c r="S127" s="1">
        <v>70</v>
      </c>
      <c r="T127" s="1">
        <v>87</v>
      </c>
    </row>
    <row r="128" spans="4:20" x14ac:dyDescent="0.45">
      <c r="D128" s="1">
        <v>21</v>
      </c>
      <c r="F128" s="1">
        <v>9</v>
      </c>
      <c r="G128" s="1">
        <v>40</v>
      </c>
      <c r="J128" s="1">
        <v>22</v>
      </c>
      <c r="K128" s="1">
        <v>40</v>
      </c>
      <c r="L128" s="1">
        <v>82</v>
      </c>
      <c r="P128" s="1">
        <v>88</v>
      </c>
      <c r="R128" s="1">
        <v>90</v>
      </c>
      <c r="S128" s="1">
        <v>77</v>
      </c>
      <c r="T128" s="1">
        <v>77</v>
      </c>
    </row>
    <row r="129" spans="4:20" x14ac:dyDescent="0.45">
      <c r="D129" s="1">
        <v>3</v>
      </c>
      <c r="F129" s="1">
        <v>29</v>
      </c>
      <c r="G129" s="1">
        <v>71</v>
      </c>
      <c r="J129" s="1">
        <v>55</v>
      </c>
      <c r="K129" s="1">
        <v>30</v>
      </c>
      <c r="L129" s="1">
        <v>86</v>
      </c>
      <c r="P129" s="1">
        <v>72</v>
      </c>
      <c r="R129" s="1">
        <v>72</v>
      </c>
      <c r="S129" s="1">
        <v>88</v>
      </c>
      <c r="T129" s="1">
        <v>58</v>
      </c>
    </row>
    <row r="130" spans="4:20" x14ac:dyDescent="0.45">
      <c r="D130" s="1">
        <v>16</v>
      </c>
      <c r="F130" s="1">
        <v>45</v>
      </c>
      <c r="G130" s="1">
        <v>8</v>
      </c>
      <c r="J130" s="1">
        <v>28</v>
      </c>
      <c r="K130" s="1">
        <v>60</v>
      </c>
      <c r="L130" s="1">
        <v>22</v>
      </c>
      <c r="P130" s="1">
        <v>77</v>
      </c>
      <c r="R130" s="1">
        <v>81</v>
      </c>
      <c r="S130" s="1">
        <v>100</v>
      </c>
      <c r="T130" s="1">
        <v>95</v>
      </c>
    </row>
    <row r="131" spans="4:20" x14ac:dyDescent="0.45">
      <c r="D131" s="1">
        <v>10</v>
      </c>
      <c r="F131" s="1">
        <v>58</v>
      </c>
      <c r="G131" s="1">
        <v>36</v>
      </c>
      <c r="J131" s="1">
        <v>35</v>
      </c>
      <c r="K131" s="1">
        <v>60</v>
      </c>
      <c r="L131" s="1">
        <v>35</v>
      </c>
      <c r="P131" s="1">
        <v>93</v>
      </c>
      <c r="R131" s="1">
        <v>88</v>
      </c>
      <c r="S131" s="1">
        <v>90</v>
      </c>
      <c r="T131" s="1">
        <v>90</v>
      </c>
    </row>
    <row r="132" spans="4:20" x14ac:dyDescent="0.45">
      <c r="D132" s="1">
        <v>35</v>
      </c>
      <c r="F132" s="1">
        <v>45</v>
      </c>
      <c r="G132" s="1">
        <v>3</v>
      </c>
      <c r="J132" s="1">
        <v>70</v>
      </c>
      <c r="K132" s="1">
        <v>26</v>
      </c>
      <c r="L132" s="1">
        <v>69</v>
      </c>
      <c r="P132" s="1">
        <v>80</v>
      </c>
      <c r="R132" s="1">
        <v>93</v>
      </c>
      <c r="S132" s="1">
        <v>72</v>
      </c>
      <c r="T132" s="1">
        <v>100</v>
      </c>
    </row>
    <row r="133" spans="4:20" x14ac:dyDescent="0.45">
      <c r="D133" s="1">
        <v>75</v>
      </c>
      <c r="F133" s="1">
        <v>16</v>
      </c>
      <c r="G133" s="1">
        <v>38</v>
      </c>
      <c r="J133" s="1">
        <v>25</v>
      </c>
      <c r="K133" s="1">
        <v>90</v>
      </c>
      <c r="L133" s="1">
        <v>53</v>
      </c>
      <c r="P133" s="1">
        <v>86</v>
      </c>
      <c r="R133" s="1">
        <v>85</v>
      </c>
      <c r="S133" s="1">
        <v>100</v>
      </c>
      <c r="T133" s="1">
        <v>95</v>
      </c>
    </row>
    <row r="134" spans="4:20" x14ac:dyDescent="0.45">
      <c r="D134" s="1">
        <v>60</v>
      </c>
      <c r="F134" s="1">
        <v>5</v>
      </c>
      <c r="G134" s="1">
        <v>21</v>
      </c>
      <c r="J134" s="1">
        <v>33</v>
      </c>
      <c r="K134" s="1">
        <v>62</v>
      </c>
      <c r="L134" s="1">
        <v>25</v>
      </c>
      <c r="P134" s="1">
        <v>68</v>
      </c>
      <c r="R134" s="1">
        <v>85</v>
      </c>
      <c r="S134" s="1">
        <v>95</v>
      </c>
      <c r="T134" s="1">
        <v>65</v>
      </c>
    </row>
    <row r="135" spans="4:20" x14ac:dyDescent="0.45">
      <c r="D135" s="1">
        <v>31</v>
      </c>
      <c r="F135" s="1">
        <v>42</v>
      </c>
      <c r="G135" s="1">
        <v>42</v>
      </c>
      <c r="J135" s="1">
        <v>56</v>
      </c>
      <c r="K135" s="1">
        <v>87</v>
      </c>
      <c r="L135" s="1">
        <v>37</v>
      </c>
      <c r="P135" s="1">
        <v>100</v>
      </c>
      <c r="R135" s="1">
        <v>86</v>
      </c>
      <c r="S135" s="1">
        <v>74</v>
      </c>
      <c r="T135" s="1">
        <v>86</v>
      </c>
    </row>
    <row r="136" spans="4:20" x14ac:dyDescent="0.45">
      <c r="D136" s="1">
        <v>41</v>
      </c>
      <c r="F136" s="1">
        <v>10</v>
      </c>
      <c r="G136" s="1">
        <v>69</v>
      </c>
      <c r="J136" s="1">
        <v>55</v>
      </c>
      <c r="K136" s="1">
        <v>15</v>
      </c>
      <c r="L136" s="1">
        <v>30</v>
      </c>
      <c r="P136" s="1">
        <v>100</v>
      </c>
      <c r="R136" s="1">
        <v>83</v>
      </c>
      <c r="S136" s="1">
        <v>90</v>
      </c>
      <c r="T136" s="1">
        <v>95</v>
      </c>
    </row>
    <row r="137" spans="4:20" x14ac:dyDescent="0.45">
      <c r="D137" s="1">
        <v>15</v>
      </c>
      <c r="F137" s="1">
        <v>27</v>
      </c>
      <c r="G137" s="1">
        <v>44</v>
      </c>
      <c r="J137" s="1">
        <v>57</v>
      </c>
      <c r="K137" s="1">
        <v>72</v>
      </c>
      <c r="L137" s="1">
        <v>87</v>
      </c>
      <c r="P137" s="1">
        <v>78</v>
      </c>
      <c r="R137" s="1">
        <v>81</v>
      </c>
      <c r="S137" s="1">
        <v>70</v>
      </c>
      <c r="T137" s="1">
        <v>87</v>
      </c>
    </row>
    <row r="138" spans="4:20" x14ac:dyDescent="0.45">
      <c r="D138" s="1">
        <v>13</v>
      </c>
      <c r="F138" s="1">
        <v>25</v>
      </c>
      <c r="G138" s="1">
        <v>30</v>
      </c>
      <c r="J138" s="1">
        <v>52</v>
      </c>
      <c r="K138" s="1">
        <v>28</v>
      </c>
      <c r="L138" s="1">
        <v>15</v>
      </c>
      <c r="P138" s="1">
        <v>91</v>
      </c>
      <c r="R138" s="1">
        <v>73</v>
      </c>
      <c r="S138" s="1">
        <v>95</v>
      </c>
      <c r="T138" s="1">
        <v>77</v>
      </c>
    </row>
    <row r="139" spans="4:20" x14ac:dyDescent="0.45">
      <c r="D139" s="1">
        <v>73</v>
      </c>
      <c r="F139" s="1">
        <v>52</v>
      </c>
      <c r="G139" s="1">
        <v>58</v>
      </c>
      <c r="J139" s="1">
        <v>48</v>
      </c>
      <c r="K139" s="1">
        <v>63</v>
      </c>
      <c r="L139" s="1">
        <v>46</v>
      </c>
      <c r="P139" s="1">
        <v>62</v>
      </c>
      <c r="R139" s="1">
        <v>92</v>
      </c>
      <c r="S139" s="1">
        <v>85</v>
      </c>
      <c r="T139" s="1">
        <v>72</v>
      </c>
    </row>
    <row r="140" spans="4:20" x14ac:dyDescent="0.45">
      <c r="D140" s="1">
        <v>25</v>
      </c>
      <c r="F140" s="1">
        <v>52</v>
      </c>
      <c r="G140" s="1">
        <v>37</v>
      </c>
      <c r="J140" s="1">
        <v>58</v>
      </c>
      <c r="K140" s="1">
        <v>78</v>
      </c>
      <c r="L140" s="1">
        <v>33</v>
      </c>
      <c r="P140" s="1">
        <v>80</v>
      </c>
      <c r="R140" s="1">
        <v>85</v>
      </c>
      <c r="S140" s="1">
        <v>87</v>
      </c>
      <c r="T140" s="1">
        <v>82</v>
      </c>
    </row>
    <row r="141" spans="4:20" x14ac:dyDescent="0.45">
      <c r="D141" s="1">
        <v>35</v>
      </c>
      <c r="F141" s="1">
        <v>58</v>
      </c>
      <c r="J141" s="1">
        <v>57</v>
      </c>
      <c r="K141" s="1">
        <v>58</v>
      </c>
      <c r="L141" s="1">
        <v>45</v>
      </c>
      <c r="P141" s="1">
        <v>82</v>
      </c>
      <c r="S141" s="1">
        <v>64</v>
      </c>
      <c r="T141" s="1">
        <v>65</v>
      </c>
    </row>
    <row r="142" spans="4:20" x14ac:dyDescent="0.45">
      <c r="D142" s="1">
        <v>60</v>
      </c>
      <c r="F142" s="1">
        <v>15</v>
      </c>
      <c r="J142" s="1">
        <v>20</v>
      </c>
      <c r="K142" s="1">
        <v>80</v>
      </c>
      <c r="L142" s="1">
        <v>63</v>
      </c>
      <c r="P142" s="1">
        <v>97</v>
      </c>
      <c r="S142" s="1">
        <v>90</v>
      </c>
      <c r="T142" s="1">
        <v>76</v>
      </c>
    </row>
    <row r="143" spans="4:20" x14ac:dyDescent="0.45">
      <c r="D143" s="1">
        <v>76</v>
      </c>
      <c r="F143" s="1">
        <v>78</v>
      </c>
      <c r="J143" s="1">
        <v>18</v>
      </c>
      <c r="K143" s="1">
        <v>57</v>
      </c>
      <c r="L143" s="1">
        <v>65</v>
      </c>
      <c r="P143" s="1">
        <v>82</v>
      </c>
      <c r="S143" s="1">
        <v>91</v>
      </c>
      <c r="T143" s="1">
        <v>65</v>
      </c>
    </row>
    <row r="144" spans="4:20" x14ac:dyDescent="0.45">
      <c r="D144" s="1">
        <v>40</v>
      </c>
      <c r="F144" s="1">
        <v>30</v>
      </c>
      <c r="J144" s="1">
        <v>45</v>
      </c>
      <c r="K144" s="1">
        <v>55</v>
      </c>
      <c r="L144" s="1">
        <v>55</v>
      </c>
      <c r="P144" s="1">
        <v>78</v>
      </c>
      <c r="S144" s="1">
        <v>80</v>
      </c>
      <c r="T144" s="1">
        <v>100</v>
      </c>
    </row>
    <row r="145" spans="4:20" x14ac:dyDescent="0.45">
      <c r="D145" s="1">
        <v>6</v>
      </c>
      <c r="F145" s="1">
        <v>43</v>
      </c>
      <c r="J145" s="1">
        <v>55</v>
      </c>
      <c r="K145" s="1">
        <v>55</v>
      </c>
      <c r="L145" s="1">
        <v>100</v>
      </c>
      <c r="P145" s="1">
        <v>74</v>
      </c>
      <c r="S145" s="1">
        <v>80</v>
      </c>
      <c r="T145" s="1">
        <v>77</v>
      </c>
    </row>
    <row r="146" spans="4:20" x14ac:dyDescent="0.45">
      <c r="D146" s="1">
        <v>42</v>
      </c>
      <c r="F146" s="1">
        <v>26</v>
      </c>
      <c r="J146" s="1">
        <v>100</v>
      </c>
      <c r="K146" s="1">
        <v>80</v>
      </c>
      <c r="L146" s="1">
        <v>75</v>
      </c>
      <c r="P146" s="1">
        <v>98</v>
      </c>
      <c r="S146" s="1">
        <v>80</v>
      </c>
      <c r="T146" s="1">
        <v>65</v>
      </c>
    </row>
    <row r="147" spans="4:20" x14ac:dyDescent="0.45">
      <c r="D147" s="1">
        <v>46</v>
      </c>
      <c r="F147" s="1">
        <v>50</v>
      </c>
      <c r="J147" s="1">
        <v>63</v>
      </c>
      <c r="K147" s="1">
        <v>58</v>
      </c>
      <c r="L147" s="1">
        <v>90</v>
      </c>
      <c r="P147" s="1">
        <v>60</v>
      </c>
      <c r="S147" s="1">
        <v>71</v>
      </c>
      <c r="T147" s="1">
        <v>77</v>
      </c>
    </row>
    <row r="148" spans="4:20" x14ac:dyDescent="0.45">
      <c r="D148" s="1">
        <v>67</v>
      </c>
      <c r="F148" s="1">
        <v>51</v>
      </c>
      <c r="J148" s="1">
        <v>47</v>
      </c>
      <c r="K148" s="1">
        <v>33</v>
      </c>
      <c r="P148" s="1">
        <v>76</v>
      </c>
      <c r="S148" s="1">
        <v>81</v>
      </c>
      <c r="T148" s="1">
        <v>88</v>
      </c>
    </row>
    <row r="149" spans="4:20" x14ac:dyDescent="0.45">
      <c r="D149" s="1">
        <v>10</v>
      </c>
      <c r="F149" s="1">
        <v>27</v>
      </c>
      <c r="J149" s="1">
        <v>32</v>
      </c>
      <c r="K149" s="1">
        <v>55</v>
      </c>
      <c r="P149" s="1">
        <v>82</v>
      </c>
      <c r="S149" s="1">
        <v>81</v>
      </c>
      <c r="T149" s="1">
        <v>70</v>
      </c>
    </row>
    <row r="150" spans="4:20" x14ac:dyDescent="0.45">
      <c r="D150" s="1">
        <v>27</v>
      </c>
      <c r="F150" s="1">
        <v>10</v>
      </c>
      <c r="J150" s="1">
        <v>70</v>
      </c>
      <c r="K150" s="1">
        <v>33</v>
      </c>
      <c r="P150" s="1">
        <v>61</v>
      </c>
      <c r="S150" s="1">
        <v>80</v>
      </c>
      <c r="T150" s="1">
        <v>80</v>
      </c>
    </row>
    <row r="151" spans="4:20" x14ac:dyDescent="0.45">
      <c r="D151" s="1">
        <v>47</v>
      </c>
      <c r="F151" s="1">
        <v>37</v>
      </c>
      <c r="K151" s="1">
        <v>55</v>
      </c>
      <c r="P151" s="1">
        <v>86</v>
      </c>
      <c r="S151" s="1">
        <v>93</v>
      </c>
      <c r="T151" s="1">
        <v>80</v>
      </c>
    </row>
    <row r="152" spans="4:20" x14ac:dyDescent="0.45">
      <c r="D152" s="1">
        <v>24</v>
      </c>
      <c r="F152" s="1">
        <v>42</v>
      </c>
      <c r="K152" s="1">
        <v>67</v>
      </c>
      <c r="P152" s="1">
        <v>70</v>
      </c>
      <c r="S152" s="1">
        <v>92</v>
      </c>
      <c r="T152" s="1">
        <v>55</v>
      </c>
    </row>
    <row r="153" spans="4:20" x14ac:dyDescent="0.45">
      <c r="D153" s="1">
        <v>12</v>
      </c>
      <c r="F153" s="1">
        <v>25</v>
      </c>
      <c r="K153" s="1">
        <v>13</v>
      </c>
      <c r="P153" s="1">
        <v>74</v>
      </c>
      <c r="S153" s="1">
        <v>75</v>
      </c>
      <c r="T153" s="1">
        <v>100</v>
      </c>
    </row>
    <row r="154" spans="4:20" x14ac:dyDescent="0.45">
      <c r="D154" s="1">
        <v>23</v>
      </c>
      <c r="F154" s="1">
        <v>20</v>
      </c>
      <c r="K154" s="1">
        <v>88</v>
      </c>
      <c r="P154" s="1">
        <v>52</v>
      </c>
      <c r="S154" s="1">
        <v>78</v>
      </c>
      <c r="T154" s="1">
        <v>82</v>
      </c>
    </row>
    <row r="155" spans="4:20" x14ac:dyDescent="0.45">
      <c r="D155" s="1">
        <v>20</v>
      </c>
      <c r="F155" s="1">
        <v>40</v>
      </c>
      <c r="K155" s="1">
        <v>23</v>
      </c>
      <c r="P155" s="1">
        <v>84</v>
      </c>
      <c r="S155" s="1">
        <v>90</v>
      </c>
      <c r="T155" s="1">
        <v>75</v>
      </c>
    </row>
    <row r="156" spans="4:20" x14ac:dyDescent="0.45">
      <c r="D156" s="1">
        <v>79</v>
      </c>
      <c r="F156" s="1">
        <v>28</v>
      </c>
      <c r="K156" s="1">
        <v>30</v>
      </c>
      <c r="P156" s="1">
        <v>91</v>
      </c>
      <c r="S156" s="1">
        <v>90</v>
      </c>
      <c r="T156" s="1">
        <v>80</v>
      </c>
    </row>
    <row r="157" spans="4:20" x14ac:dyDescent="0.45">
      <c r="D157" s="1">
        <v>73</v>
      </c>
      <c r="F157" s="1">
        <v>20</v>
      </c>
      <c r="K157" s="1">
        <v>53</v>
      </c>
      <c r="P157" s="1">
        <v>71</v>
      </c>
      <c r="S157" s="1">
        <v>88</v>
      </c>
      <c r="T157" s="1">
        <v>97</v>
      </c>
    </row>
    <row r="158" spans="4:20" x14ac:dyDescent="0.45">
      <c r="D158" s="1">
        <v>15</v>
      </c>
      <c r="F158" s="1">
        <v>18</v>
      </c>
      <c r="K158" s="1">
        <v>20</v>
      </c>
      <c r="P158" s="1">
        <v>88</v>
      </c>
      <c r="S158" s="1">
        <v>85</v>
      </c>
      <c r="T158" s="1">
        <v>85</v>
      </c>
    </row>
    <row r="159" spans="4:20" x14ac:dyDescent="0.45">
      <c r="D159" s="1">
        <v>20</v>
      </c>
      <c r="F159" s="1">
        <v>23</v>
      </c>
      <c r="K159" s="1">
        <v>47</v>
      </c>
      <c r="P159" s="1">
        <v>98</v>
      </c>
      <c r="S159" s="1">
        <v>93</v>
      </c>
      <c r="T159" s="1">
        <v>86</v>
      </c>
    </row>
    <row r="160" spans="4:20" x14ac:dyDescent="0.45">
      <c r="D160" s="1">
        <v>70</v>
      </c>
      <c r="F160" s="1">
        <v>60</v>
      </c>
      <c r="K160" s="1">
        <v>47</v>
      </c>
      <c r="P160" s="1">
        <v>98</v>
      </c>
      <c r="S160" s="1">
        <v>60</v>
      </c>
      <c r="T160" s="1">
        <v>72</v>
      </c>
    </row>
    <row r="161" spans="4:20" x14ac:dyDescent="0.45">
      <c r="D161" s="1">
        <v>80</v>
      </c>
      <c r="F161" s="1">
        <v>70</v>
      </c>
      <c r="K161" s="1">
        <v>89</v>
      </c>
      <c r="P161" s="1">
        <v>96</v>
      </c>
      <c r="S161" s="1">
        <v>91</v>
      </c>
      <c r="T161" s="1">
        <v>71</v>
      </c>
    </row>
    <row r="162" spans="4:20" x14ac:dyDescent="0.45">
      <c r="D162" s="1">
        <v>27</v>
      </c>
      <c r="F162" s="1">
        <v>38</v>
      </c>
      <c r="K162" s="1">
        <v>60</v>
      </c>
      <c r="P162" s="1">
        <v>90</v>
      </c>
      <c r="S162" s="1">
        <v>55</v>
      </c>
      <c r="T162" s="1">
        <v>57</v>
      </c>
    </row>
    <row r="163" spans="4:20" x14ac:dyDescent="0.45">
      <c r="D163" s="1">
        <v>45</v>
      </c>
      <c r="F163" s="1">
        <v>33</v>
      </c>
      <c r="K163" s="1">
        <v>54</v>
      </c>
      <c r="P163" s="1">
        <v>80</v>
      </c>
      <c r="S163" s="1">
        <v>92</v>
      </c>
      <c r="T163" s="1">
        <v>95</v>
      </c>
    </row>
    <row r="164" spans="4:20" x14ac:dyDescent="0.45">
      <c r="D164" s="1">
        <v>10</v>
      </c>
      <c r="F164" s="1">
        <v>37</v>
      </c>
      <c r="K164" s="1">
        <v>33</v>
      </c>
      <c r="P164" s="1">
        <v>66</v>
      </c>
      <c r="S164" s="1">
        <v>70</v>
      </c>
      <c r="T164" s="1">
        <v>72</v>
      </c>
    </row>
    <row r="165" spans="4:20" x14ac:dyDescent="0.45">
      <c r="D165" s="1">
        <v>20</v>
      </c>
      <c r="F165" s="1">
        <v>62</v>
      </c>
      <c r="K165" s="1">
        <v>46</v>
      </c>
      <c r="P165" s="1">
        <v>68</v>
      </c>
      <c r="S165" s="1">
        <v>75</v>
      </c>
      <c r="T165" s="1">
        <v>73</v>
      </c>
    </row>
    <row r="166" spans="4:20" x14ac:dyDescent="0.45">
      <c r="D166" s="1">
        <v>90</v>
      </c>
      <c r="F166" s="1">
        <v>35</v>
      </c>
      <c r="K166" s="1">
        <v>65</v>
      </c>
      <c r="P166" s="1">
        <v>88</v>
      </c>
      <c r="S166" s="1">
        <v>86</v>
      </c>
      <c r="T166" s="1">
        <v>83</v>
      </c>
    </row>
    <row r="167" spans="4:20" x14ac:dyDescent="0.45">
      <c r="D167" s="1">
        <v>50</v>
      </c>
      <c r="F167" s="1">
        <v>42</v>
      </c>
      <c r="K167" s="1">
        <v>70</v>
      </c>
      <c r="P167" s="1">
        <v>94</v>
      </c>
      <c r="S167" s="1">
        <v>60</v>
      </c>
      <c r="T167" s="1">
        <v>80</v>
      </c>
    </row>
    <row r="168" spans="4:20" x14ac:dyDescent="0.45">
      <c r="D168" s="1">
        <v>20</v>
      </c>
      <c r="F168" s="1">
        <v>17</v>
      </c>
      <c r="K168" s="1">
        <v>57</v>
      </c>
      <c r="P168" s="1">
        <v>66</v>
      </c>
      <c r="S168" s="1">
        <v>75</v>
      </c>
      <c r="T168" s="1">
        <v>80</v>
      </c>
    </row>
    <row r="169" spans="4:20" x14ac:dyDescent="0.45">
      <c r="D169" s="1">
        <v>11</v>
      </c>
      <c r="F169" s="1">
        <v>40</v>
      </c>
      <c r="K169" s="1">
        <v>60</v>
      </c>
      <c r="P169" s="1">
        <v>69</v>
      </c>
      <c r="S169" s="1">
        <v>72</v>
      </c>
      <c r="T169" s="1">
        <v>92</v>
      </c>
    </row>
    <row r="170" spans="4:20" x14ac:dyDescent="0.45">
      <c r="D170" s="1">
        <v>75</v>
      </c>
      <c r="F170" s="1">
        <v>12</v>
      </c>
      <c r="K170" s="1">
        <v>67</v>
      </c>
      <c r="P170" s="1">
        <v>72</v>
      </c>
      <c r="S170" s="1">
        <v>87</v>
      </c>
      <c r="T170" s="1">
        <v>90</v>
      </c>
    </row>
    <row r="171" spans="4:20" x14ac:dyDescent="0.45">
      <c r="D171" s="1">
        <v>48</v>
      </c>
      <c r="F171" s="1">
        <v>68</v>
      </c>
      <c r="K171" s="1">
        <v>72</v>
      </c>
      <c r="P171" s="1">
        <v>84</v>
      </c>
      <c r="S171" s="1">
        <v>76</v>
      </c>
      <c r="T171" s="1">
        <v>85</v>
      </c>
    </row>
    <row r="172" spans="4:20" x14ac:dyDescent="0.45">
      <c r="D172" s="1">
        <v>20</v>
      </c>
      <c r="F172" s="1">
        <v>37</v>
      </c>
      <c r="K172" s="1">
        <v>30</v>
      </c>
      <c r="P172" s="1">
        <v>57</v>
      </c>
      <c r="S172" s="1">
        <v>78</v>
      </c>
      <c r="T172" s="1">
        <v>97</v>
      </c>
    </row>
    <row r="173" spans="4:20" x14ac:dyDescent="0.45">
      <c r="D173" s="1">
        <v>40</v>
      </c>
      <c r="F173" s="1">
        <v>30</v>
      </c>
      <c r="K173" s="1">
        <v>72</v>
      </c>
      <c r="P173" s="1">
        <v>96</v>
      </c>
      <c r="S173" s="1">
        <v>88</v>
      </c>
      <c r="T173" s="1">
        <v>60</v>
      </c>
    </row>
    <row r="174" spans="4:20" x14ac:dyDescent="0.45">
      <c r="D174" s="1">
        <v>17</v>
      </c>
      <c r="F174" s="1">
        <v>18</v>
      </c>
      <c r="K174" s="1">
        <v>76</v>
      </c>
      <c r="P174" s="1">
        <v>80</v>
      </c>
      <c r="S174" s="1">
        <v>95</v>
      </c>
      <c r="T174" s="1">
        <v>64</v>
      </c>
    </row>
    <row r="175" spans="4:20" x14ac:dyDescent="0.45">
      <c r="D175" s="1">
        <v>72</v>
      </c>
      <c r="F175" s="1">
        <v>15</v>
      </c>
      <c r="K175" s="1">
        <v>72</v>
      </c>
      <c r="P175" s="1">
        <v>84</v>
      </c>
      <c r="S175" s="1">
        <v>78</v>
      </c>
      <c r="T175" s="1">
        <v>83</v>
      </c>
    </row>
    <row r="176" spans="4:20" x14ac:dyDescent="0.45">
      <c r="D176" s="1">
        <v>1</v>
      </c>
      <c r="F176" s="1">
        <v>16</v>
      </c>
      <c r="K176" s="1">
        <v>57</v>
      </c>
      <c r="P176" s="1">
        <v>81</v>
      </c>
      <c r="S176" s="1">
        <v>75</v>
      </c>
      <c r="T176" s="1">
        <v>91</v>
      </c>
    </row>
    <row r="177" spans="4:20" x14ac:dyDescent="0.45">
      <c r="D177" s="1">
        <v>0</v>
      </c>
      <c r="F177" s="1">
        <v>8</v>
      </c>
      <c r="P177" s="1">
        <v>75</v>
      </c>
      <c r="S177" s="1">
        <v>65</v>
      </c>
      <c r="T177" s="1">
        <v>95</v>
      </c>
    </row>
    <row r="178" spans="4:20" x14ac:dyDescent="0.45">
      <c r="D178" s="1">
        <v>13</v>
      </c>
      <c r="F178" s="1">
        <v>40</v>
      </c>
      <c r="P178" s="1">
        <v>82</v>
      </c>
      <c r="S178" s="1">
        <v>80</v>
      </c>
      <c r="T178" s="1">
        <v>90</v>
      </c>
    </row>
    <row r="179" spans="4:20" x14ac:dyDescent="0.45">
      <c r="D179" s="1">
        <v>40</v>
      </c>
      <c r="F179" s="1">
        <v>10</v>
      </c>
      <c r="P179" s="1">
        <v>76</v>
      </c>
      <c r="S179" s="1">
        <v>96</v>
      </c>
      <c r="T179" s="1">
        <v>75</v>
      </c>
    </row>
    <row r="180" spans="4:20" x14ac:dyDescent="0.45">
      <c r="D180" s="1">
        <v>50</v>
      </c>
      <c r="F180" s="1">
        <v>36</v>
      </c>
      <c r="P180" s="1">
        <v>92</v>
      </c>
      <c r="S180" s="1">
        <v>71</v>
      </c>
      <c r="T180" s="1">
        <v>95</v>
      </c>
    </row>
    <row r="181" spans="4:20" x14ac:dyDescent="0.45">
      <c r="D181" s="1">
        <v>71</v>
      </c>
      <c r="F181" s="1">
        <v>78</v>
      </c>
      <c r="P181" s="1">
        <v>88</v>
      </c>
      <c r="S181" s="1">
        <v>80</v>
      </c>
      <c r="T181" s="1">
        <v>72</v>
      </c>
    </row>
    <row r="182" spans="4:20" x14ac:dyDescent="0.45">
      <c r="D182" s="1">
        <v>50</v>
      </c>
      <c r="F182" s="1">
        <v>16</v>
      </c>
      <c r="P182" s="1">
        <v>86</v>
      </c>
      <c r="S182" s="1">
        <v>65</v>
      </c>
      <c r="T182" s="1">
        <v>90</v>
      </c>
    </row>
    <row r="183" spans="4:20" x14ac:dyDescent="0.45">
      <c r="D183" s="1">
        <v>82</v>
      </c>
      <c r="F183" s="1">
        <v>33</v>
      </c>
      <c r="P183" s="1">
        <v>72</v>
      </c>
      <c r="S183" s="1">
        <v>85</v>
      </c>
    </row>
    <row r="184" spans="4:20" x14ac:dyDescent="0.45">
      <c r="D184" s="1">
        <v>77</v>
      </c>
      <c r="F184" s="1">
        <v>72</v>
      </c>
      <c r="P184" s="1">
        <v>82</v>
      </c>
      <c r="S184" s="1">
        <v>98</v>
      </c>
    </row>
    <row r="185" spans="4:20" x14ac:dyDescent="0.45">
      <c r="D185" s="1">
        <v>72</v>
      </c>
      <c r="F185" s="1">
        <v>60</v>
      </c>
      <c r="P185" s="1">
        <v>88</v>
      </c>
      <c r="S185" s="1">
        <v>71</v>
      </c>
    </row>
    <row r="186" spans="4:20" x14ac:dyDescent="0.45">
      <c r="D186" s="1">
        <v>25</v>
      </c>
      <c r="F186" s="1">
        <v>80</v>
      </c>
      <c r="P186" s="1">
        <v>74</v>
      </c>
      <c r="S186" s="1">
        <v>55</v>
      </c>
    </row>
    <row r="187" spans="4:20" x14ac:dyDescent="0.45">
      <c r="D187" s="1">
        <v>90</v>
      </c>
      <c r="F187" s="1">
        <v>72</v>
      </c>
      <c r="P187" s="1">
        <v>89</v>
      </c>
      <c r="S187" s="1">
        <v>80</v>
      </c>
    </row>
    <row r="188" spans="4:20" x14ac:dyDescent="0.45">
      <c r="F188" s="1">
        <v>55</v>
      </c>
      <c r="P188" s="1">
        <v>82</v>
      </c>
      <c r="S188" s="1">
        <v>85</v>
      </c>
    </row>
    <row r="189" spans="4:20" x14ac:dyDescent="0.45">
      <c r="F189" s="1">
        <v>22</v>
      </c>
      <c r="P189" s="1">
        <v>98</v>
      </c>
      <c r="S189" s="1">
        <v>75</v>
      </c>
    </row>
    <row r="190" spans="4:20" x14ac:dyDescent="0.45">
      <c r="F190" s="1">
        <v>40</v>
      </c>
      <c r="P190" s="1">
        <v>78</v>
      </c>
      <c r="S190" s="1">
        <v>76</v>
      </c>
    </row>
    <row r="191" spans="4:20" x14ac:dyDescent="0.45">
      <c r="F191" s="1">
        <v>55</v>
      </c>
      <c r="P191" s="1">
        <v>92</v>
      </c>
      <c r="S191" s="1">
        <v>78</v>
      </c>
    </row>
    <row r="192" spans="4:20" x14ac:dyDescent="0.45">
      <c r="F192" s="1">
        <v>26</v>
      </c>
      <c r="P192" s="1">
        <v>88</v>
      </c>
      <c r="S192" s="1">
        <v>52</v>
      </c>
    </row>
    <row r="193" spans="6:19" x14ac:dyDescent="0.45">
      <c r="F193" s="1">
        <v>26</v>
      </c>
      <c r="P193" s="1">
        <v>78</v>
      </c>
      <c r="S193" s="1">
        <v>92</v>
      </c>
    </row>
    <row r="194" spans="6:19" x14ac:dyDescent="0.45">
      <c r="F194" s="1">
        <v>61</v>
      </c>
      <c r="P194" s="1">
        <v>62</v>
      </c>
      <c r="S194" s="1">
        <v>75</v>
      </c>
    </row>
    <row r="195" spans="6:19" x14ac:dyDescent="0.45">
      <c r="F195" s="1">
        <v>6</v>
      </c>
      <c r="P195" s="1">
        <v>64</v>
      </c>
    </row>
    <row r="196" spans="6:19" x14ac:dyDescent="0.45">
      <c r="F196" s="1">
        <v>70</v>
      </c>
      <c r="P196" s="1">
        <v>74</v>
      </c>
    </row>
    <row r="197" spans="6:19" x14ac:dyDescent="0.45">
      <c r="F197" s="1">
        <v>40</v>
      </c>
      <c r="P197" s="1">
        <v>66</v>
      </c>
    </row>
    <row r="198" spans="6:19" x14ac:dyDescent="0.45">
      <c r="F198" s="1">
        <v>30</v>
      </c>
      <c r="P198" s="1">
        <v>84</v>
      </c>
    </row>
    <row r="199" spans="6:19" x14ac:dyDescent="0.45">
      <c r="F199" s="1">
        <v>5</v>
      </c>
      <c r="P199" s="1">
        <v>85</v>
      </c>
    </row>
    <row r="200" spans="6:19" x14ac:dyDescent="0.45">
      <c r="F200" s="1">
        <v>37</v>
      </c>
      <c r="P200" s="1">
        <v>88</v>
      </c>
    </row>
    <row r="201" spans="6:19" x14ac:dyDescent="0.45">
      <c r="F201" s="1">
        <v>34</v>
      </c>
      <c r="P201" s="1">
        <v>64</v>
      </c>
    </row>
    <row r="202" spans="6:19" x14ac:dyDescent="0.45">
      <c r="F202" s="1">
        <v>43</v>
      </c>
      <c r="P202" s="1">
        <v>71</v>
      </c>
    </row>
    <row r="203" spans="6:19" x14ac:dyDescent="0.45">
      <c r="F203" s="1">
        <v>45</v>
      </c>
      <c r="P203" s="1">
        <v>98</v>
      </c>
    </row>
    <row r="204" spans="6:19" x14ac:dyDescent="0.45">
      <c r="F204" s="1">
        <v>76</v>
      </c>
      <c r="P204" s="1">
        <v>82</v>
      </c>
    </row>
    <row r="205" spans="6:19" x14ac:dyDescent="0.45">
      <c r="F205" s="1">
        <v>35</v>
      </c>
      <c r="P205" s="1">
        <v>72</v>
      </c>
    </row>
    <row r="206" spans="6:19" x14ac:dyDescent="0.45">
      <c r="F206" s="1">
        <v>45</v>
      </c>
      <c r="P206" s="1">
        <v>72</v>
      </c>
    </row>
    <row r="207" spans="6:19" x14ac:dyDescent="0.45">
      <c r="F207" s="1">
        <v>57</v>
      </c>
      <c r="P207" s="1">
        <v>92</v>
      </c>
    </row>
    <row r="208" spans="6:19" x14ac:dyDescent="0.45">
      <c r="F208" s="1">
        <v>52</v>
      </c>
      <c r="P208" s="1">
        <v>56</v>
      </c>
    </row>
    <row r="209" spans="6:16" x14ac:dyDescent="0.45">
      <c r="F209" s="1">
        <v>67</v>
      </c>
      <c r="P209" s="1">
        <v>96</v>
      </c>
    </row>
    <row r="210" spans="6:16" x14ac:dyDescent="0.45">
      <c r="F210" s="1">
        <v>10</v>
      </c>
      <c r="P210" s="1">
        <v>77</v>
      </c>
    </row>
    <row r="211" spans="6:16" x14ac:dyDescent="0.45">
      <c r="F211" s="1">
        <v>20</v>
      </c>
      <c r="P211" s="1">
        <v>89</v>
      </c>
    </row>
    <row r="212" spans="6:16" x14ac:dyDescent="0.45">
      <c r="F212" s="1">
        <v>17</v>
      </c>
      <c r="P212" s="1">
        <v>69</v>
      </c>
    </row>
    <row r="213" spans="6:16" x14ac:dyDescent="0.45">
      <c r="F213" s="1">
        <v>37</v>
      </c>
      <c r="P213" s="1">
        <v>76</v>
      </c>
    </row>
    <row r="214" spans="6:16" x14ac:dyDescent="0.45">
      <c r="F214" s="1">
        <v>20</v>
      </c>
      <c r="P214" s="1">
        <v>98</v>
      </c>
    </row>
    <row r="215" spans="6:16" x14ac:dyDescent="0.45">
      <c r="F215" s="1">
        <v>45</v>
      </c>
      <c r="P215" s="1">
        <v>62</v>
      </c>
    </row>
    <row r="216" spans="6:16" x14ac:dyDescent="0.45">
      <c r="F216" s="1">
        <v>64</v>
      </c>
      <c r="P216" s="1">
        <v>78</v>
      </c>
    </row>
    <row r="217" spans="6:16" x14ac:dyDescent="0.45">
      <c r="F217" s="1">
        <v>34</v>
      </c>
      <c r="P217" s="1">
        <v>78</v>
      </c>
    </row>
    <row r="218" spans="6:16" x14ac:dyDescent="0.45">
      <c r="F218" s="1">
        <v>33</v>
      </c>
      <c r="P218" s="1">
        <v>78</v>
      </c>
    </row>
    <row r="219" spans="6:16" x14ac:dyDescent="0.45">
      <c r="F219" s="1">
        <v>66</v>
      </c>
      <c r="P219" s="1">
        <v>53</v>
      </c>
    </row>
    <row r="220" spans="6:16" x14ac:dyDescent="0.45">
      <c r="F220" s="1">
        <v>50</v>
      </c>
      <c r="P220" s="1">
        <v>59</v>
      </c>
    </row>
    <row r="221" spans="6:16" x14ac:dyDescent="0.45">
      <c r="F221" s="1">
        <v>53</v>
      </c>
      <c r="P221" s="1">
        <v>84</v>
      </c>
    </row>
    <row r="222" spans="6:16" x14ac:dyDescent="0.45">
      <c r="F222" s="1">
        <v>62</v>
      </c>
      <c r="P222" s="1">
        <v>85</v>
      </c>
    </row>
    <row r="223" spans="6:16" x14ac:dyDescent="0.45">
      <c r="F223" s="1">
        <v>20</v>
      </c>
      <c r="P223" s="1">
        <v>61</v>
      </c>
    </row>
    <row r="224" spans="6:16" x14ac:dyDescent="0.45">
      <c r="F224" s="1">
        <v>47</v>
      </c>
      <c r="P224" s="1">
        <v>86</v>
      </c>
    </row>
    <row r="225" spans="6:16" x14ac:dyDescent="0.45">
      <c r="F225" s="1">
        <v>47</v>
      </c>
      <c r="P225" s="1">
        <v>89</v>
      </c>
    </row>
    <row r="226" spans="6:16" x14ac:dyDescent="0.45">
      <c r="F226" s="1">
        <v>30</v>
      </c>
      <c r="P226" s="1">
        <v>68</v>
      </c>
    </row>
    <row r="227" spans="6:16" x14ac:dyDescent="0.45">
      <c r="F227" s="1">
        <v>42</v>
      </c>
      <c r="P227" s="1">
        <v>54</v>
      </c>
    </row>
    <row r="228" spans="6:16" x14ac:dyDescent="0.45">
      <c r="F228" s="1">
        <v>35</v>
      </c>
      <c r="P228" s="1">
        <v>76</v>
      </c>
    </row>
    <row r="229" spans="6:16" x14ac:dyDescent="0.45">
      <c r="F229" s="1">
        <v>42</v>
      </c>
      <c r="P229" s="1">
        <v>68</v>
      </c>
    </row>
    <row r="230" spans="6:16" x14ac:dyDescent="0.45">
      <c r="F230" s="1">
        <v>12</v>
      </c>
      <c r="P230" s="1">
        <v>73</v>
      </c>
    </row>
    <row r="231" spans="6:16" x14ac:dyDescent="0.45">
      <c r="F231" s="1">
        <v>37</v>
      </c>
      <c r="P231" s="1">
        <v>92</v>
      </c>
    </row>
    <row r="232" spans="6:16" x14ac:dyDescent="0.45">
      <c r="F232" s="1">
        <v>7</v>
      </c>
      <c r="P232" s="1">
        <v>70</v>
      </c>
    </row>
    <row r="233" spans="6:16" x14ac:dyDescent="0.45">
      <c r="F233" s="1">
        <v>40</v>
      </c>
      <c r="P233" s="1">
        <v>78</v>
      </c>
    </row>
    <row r="234" spans="6:16" x14ac:dyDescent="0.45">
      <c r="P234" s="1">
        <v>98</v>
      </c>
    </row>
    <row r="235" spans="6:16" x14ac:dyDescent="0.45">
      <c r="P235" s="1">
        <v>66</v>
      </c>
    </row>
    <row r="236" spans="6:16" x14ac:dyDescent="0.45">
      <c r="P236" s="1">
        <v>76</v>
      </c>
    </row>
    <row r="237" spans="6:16" x14ac:dyDescent="0.45">
      <c r="P237" s="1">
        <v>85</v>
      </c>
    </row>
    <row r="238" spans="6:16" x14ac:dyDescent="0.45">
      <c r="P238" s="1">
        <v>77</v>
      </c>
    </row>
    <row r="239" spans="6:16" x14ac:dyDescent="0.45">
      <c r="P239" s="1">
        <v>53</v>
      </c>
    </row>
    <row r="240" spans="6:16" x14ac:dyDescent="0.45">
      <c r="P240" s="1">
        <v>89</v>
      </c>
    </row>
    <row r="241" spans="16:16" x14ac:dyDescent="0.45">
      <c r="P241" s="1">
        <v>88</v>
      </c>
    </row>
    <row r="242" spans="16:16" x14ac:dyDescent="0.45">
      <c r="P242" s="1">
        <v>64</v>
      </c>
    </row>
    <row r="243" spans="16:16" x14ac:dyDescent="0.45">
      <c r="P243" s="1">
        <v>65</v>
      </c>
    </row>
    <row r="244" spans="16:16" x14ac:dyDescent="0.45">
      <c r="P244" s="1">
        <v>98</v>
      </c>
    </row>
    <row r="245" spans="16:16" x14ac:dyDescent="0.45">
      <c r="P245" s="1">
        <v>82</v>
      </c>
    </row>
    <row r="246" spans="16:16" x14ac:dyDescent="0.45">
      <c r="P246" s="1">
        <v>83</v>
      </c>
    </row>
    <row r="247" spans="16:16" x14ac:dyDescent="0.45">
      <c r="P247" s="1">
        <v>80</v>
      </c>
    </row>
    <row r="248" spans="16:16" x14ac:dyDescent="0.45">
      <c r="P248" s="1">
        <v>53</v>
      </c>
    </row>
    <row r="249" spans="16:16" x14ac:dyDescent="0.45">
      <c r="P249" s="1">
        <v>80</v>
      </c>
    </row>
    <row r="250" spans="16:16" x14ac:dyDescent="0.45">
      <c r="P250" s="1">
        <v>53</v>
      </c>
    </row>
    <row r="251" spans="16:16" x14ac:dyDescent="0.45">
      <c r="P251" s="1">
        <v>68</v>
      </c>
    </row>
    <row r="252" spans="16:16" x14ac:dyDescent="0.45">
      <c r="P252" s="1">
        <v>62</v>
      </c>
    </row>
    <row r="253" spans="16:16" x14ac:dyDescent="0.45">
      <c r="P253" s="1">
        <v>96</v>
      </c>
    </row>
    <row r="254" spans="16:16" x14ac:dyDescent="0.45">
      <c r="P254" s="1">
        <v>84</v>
      </c>
    </row>
    <row r="255" spans="16:16" x14ac:dyDescent="0.45">
      <c r="P255" s="1">
        <v>76</v>
      </c>
    </row>
    <row r="256" spans="16:16" x14ac:dyDescent="0.45">
      <c r="P256" s="1">
        <v>80</v>
      </c>
    </row>
    <row r="257" spans="16:16" x14ac:dyDescent="0.45">
      <c r="P257" s="1">
        <v>93</v>
      </c>
    </row>
    <row r="258" spans="16:16" x14ac:dyDescent="0.45">
      <c r="P258" s="1">
        <v>92</v>
      </c>
    </row>
    <row r="259" spans="16:16" x14ac:dyDescent="0.45">
      <c r="P259" s="1">
        <v>80</v>
      </c>
    </row>
    <row r="260" spans="16:16" x14ac:dyDescent="0.45">
      <c r="P260" s="1">
        <v>74</v>
      </c>
    </row>
    <row r="261" spans="16:16" x14ac:dyDescent="0.45">
      <c r="P261" s="1">
        <v>94</v>
      </c>
    </row>
    <row r="262" spans="16:16" x14ac:dyDescent="0.45">
      <c r="P262" s="1">
        <v>96</v>
      </c>
    </row>
    <row r="263" spans="16:16" x14ac:dyDescent="0.45">
      <c r="P263" s="1">
        <v>100</v>
      </c>
    </row>
    <row r="264" spans="16:16" x14ac:dyDescent="0.45">
      <c r="P264" s="1">
        <v>81</v>
      </c>
    </row>
    <row r="265" spans="16:16" x14ac:dyDescent="0.45">
      <c r="P265" s="1">
        <v>86</v>
      </c>
    </row>
    <row r="266" spans="16:16" x14ac:dyDescent="0.45">
      <c r="P266" s="1">
        <v>82</v>
      </c>
    </row>
    <row r="267" spans="16:16" x14ac:dyDescent="0.45">
      <c r="P267" s="1">
        <v>89</v>
      </c>
    </row>
    <row r="268" spans="16:16" x14ac:dyDescent="0.45">
      <c r="P268" s="1">
        <v>74</v>
      </c>
    </row>
    <row r="269" spans="16:16" x14ac:dyDescent="0.45">
      <c r="P269" s="1">
        <v>54</v>
      </c>
    </row>
    <row r="270" spans="16:16" x14ac:dyDescent="0.45">
      <c r="P270" s="1">
        <v>72</v>
      </c>
    </row>
    <row r="271" spans="16:16" x14ac:dyDescent="0.45">
      <c r="P271" s="1">
        <v>98</v>
      </c>
    </row>
    <row r="272" spans="16:16" x14ac:dyDescent="0.45">
      <c r="P272" s="1">
        <v>88</v>
      </c>
    </row>
    <row r="273" spans="16:16" x14ac:dyDescent="0.45">
      <c r="P273" s="1">
        <v>65</v>
      </c>
    </row>
    <row r="274" spans="16:16" x14ac:dyDescent="0.45">
      <c r="P274" s="1">
        <v>98</v>
      </c>
    </row>
    <row r="275" spans="16:16" x14ac:dyDescent="0.45">
      <c r="P275" s="1">
        <v>80</v>
      </c>
    </row>
    <row r="276" spans="16:16" x14ac:dyDescent="0.45">
      <c r="P276" s="1">
        <v>96</v>
      </c>
    </row>
    <row r="277" spans="16:16" x14ac:dyDescent="0.45">
      <c r="P277" s="1">
        <v>72</v>
      </c>
    </row>
    <row r="278" spans="16:16" x14ac:dyDescent="0.45">
      <c r="P278" s="1">
        <v>80</v>
      </c>
    </row>
    <row r="279" spans="16:16" x14ac:dyDescent="0.45">
      <c r="P279" s="1">
        <v>54</v>
      </c>
    </row>
    <row r="280" spans="16:16" x14ac:dyDescent="0.45">
      <c r="P280" s="1">
        <v>57</v>
      </c>
    </row>
    <row r="281" spans="16:16" x14ac:dyDescent="0.45">
      <c r="P281" s="1">
        <v>82</v>
      </c>
    </row>
    <row r="282" spans="16:16" x14ac:dyDescent="0.45">
      <c r="P282" s="1">
        <v>90</v>
      </c>
    </row>
    <row r="283" spans="16:16" x14ac:dyDescent="0.45">
      <c r="P283" s="1">
        <v>83</v>
      </c>
    </row>
    <row r="284" spans="16:16" x14ac:dyDescent="0.45">
      <c r="P284" s="1">
        <v>78</v>
      </c>
    </row>
    <row r="285" spans="16:16" x14ac:dyDescent="0.45">
      <c r="P285" s="1">
        <v>70</v>
      </c>
    </row>
    <row r="286" spans="16:16" x14ac:dyDescent="0.45">
      <c r="P286" s="1">
        <v>96</v>
      </c>
    </row>
    <row r="287" spans="16:16" x14ac:dyDescent="0.45">
      <c r="P287" s="1">
        <v>54</v>
      </c>
    </row>
    <row r="288" spans="16:16" x14ac:dyDescent="0.45">
      <c r="P288" s="1">
        <v>88</v>
      </c>
    </row>
    <row r="289" spans="16:16" x14ac:dyDescent="0.45">
      <c r="P289" s="1">
        <v>88</v>
      </c>
    </row>
    <row r="290" spans="16:16" x14ac:dyDescent="0.45">
      <c r="P290" s="1">
        <v>86</v>
      </c>
    </row>
    <row r="291" spans="16:16" x14ac:dyDescent="0.45">
      <c r="P291" s="1">
        <v>88</v>
      </c>
    </row>
    <row r="292" spans="16:16" x14ac:dyDescent="0.45">
      <c r="P292" s="1">
        <v>85</v>
      </c>
    </row>
    <row r="293" spans="16:16" x14ac:dyDescent="0.45">
      <c r="P293" s="1">
        <v>73</v>
      </c>
    </row>
    <row r="294" spans="16:16" x14ac:dyDescent="0.45">
      <c r="P294" s="1">
        <v>98</v>
      </c>
    </row>
    <row r="295" spans="16:16" x14ac:dyDescent="0.45">
      <c r="P295" s="1">
        <v>60</v>
      </c>
    </row>
    <row r="296" spans="16:16" x14ac:dyDescent="0.45">
      <c r="P296" s="1">
        <v>58</v>
      </c>
    </row>
    <row r="297" spans="16:16" x14ac:dyDescent="0.45">
      <c r="P297" s="1">
        <v>64</v>
      </c>
    </row>
    <row r="298" spans="16:16" x14ac:dyDescent="0.45">
      <c r="P298" s="1">
        <v>78</v>
      </c>
    </row>
    <row r="299" spans="16:16" x14ac:dyDescent="0.45">
      <c r="P299" s="1">
        <v>86</v>
      </c>
    </row>
    <row r="300" spans="16:16" x14ac:dyDescent="0.45">
      <c r="P300" s="1">
        <v>74</v>
      </c>
    </row>
    <row r="301" spans="16:16" x14ac:dyDescent="0.45">
      <c r="P301" s="1">
        <v>79</v>
      </c>
    </row>
    <row r="302" spans="16:16" x14ac:dyDescent="0.45">
      <c r="P302" s="1">
        <v>60</v>
      </c>
    </row>
    <row r="303" spans="16:16" x14ac:dyDescent="0.45">
      <c r="P303" s="1">
        <v>60</v>
      </c>
    </row>
    <row r="304" spans="16:16" x14ac:dyDescent="0.45">
      <c r="P304" s="1">
        <v>80</v>
      </c>
    </row>
    <row r="305" spans="16:16" x14ac:dyDescent="0.45">
      <c r="P305" s="1">
        <v>72</v>
      </c>
    </row>
    <row r="306" spans="16:16" x14ac:dyDescent="0.45">
      <c r="P306" s="1">
        <v>66</v>
      </c>
    </row>
    <row r="307" spans="16:16" x14ac:dyDescent="0.45">
      <c r="P307" s="1">
        <v>86</v>
      </c>
    </row>
    <row r="308" spans="16:16" x14ac:dyDescent="0.45">
      <c r="P308" s="1">
        <v>78</v>
      </c>
    </row>
    <row r="309" spans="16:16" x14ac:dyDescent="0.45">
      <c r="P309" s="1">
        <v>74</v>
      </c>
    </row>
    <row r="310" spans="16:16" x14ac:dyDescent="0.45">
      <c r="P310" s="1">
        <v>71</v>
      </c>
    </row>
    <row r="311" spans="16:16" x14ac:dyDescent="0.45">
      <c r="P311" s="1">
        <v>61</v>
      </c>
    </row>
    <row r="312" spans="16:16" x14ac:dyDescent="0.45">
      <c r="P312" s="1">
        <v>61</v>
      </c>
    </row>
    <row r="313" spans="16:16" x14ac:dyDescent="0.45">
      <c r="P313" s="1">
        <v>88</v>
      </c>
    </row>
    <row r="314" spans="16:16" x14ac:dyDescent="0.45">
      <c r="P314" s="1">
        <v>84</v>
      </c>
    </row>
    <row r="315" spans="16:16" x14ac:dyDescent="0.45">
      <c r="P315" s="1">
        <v>74</v>
      </c>
    </row>
    <row r="316" spans="16:16" x14ac:dyDescent="0.45">
      <c r="P316" s="1">
        <v>84</v>
      </c>
    </row>
    <row r="317" spans="16:16" x14ac:dyDescent="0.45">
      <c r="P317" s="1">
        <v>82</v>
      </c>
    </row>
    <row r="318" spans="16:16" x14ac:dyDescent="0.45">
      <c r="P318" s="1">
        <v>73</v>
      </c>
    </row>
    <row r="319" spans="16:16" x14ac:dyDescent="0.45">
      <c r="P319" s="1">
        <v>95</v>
      </c>
    </row>
    <row r="320" spans="16:16" x14ac:dyDescent="0.45">
      <c r="P320" s="1">
        <v>86</v>
      </c>
    </row>
    <row r="321" spans="16:16" x14ac:dyDescent="0.45">
      <c r="P321" s="1">
        <v>73</v>
      </c>
    </row>
    <row r="322" spans="16:16" x14ac:dyDescent="0.45">
      <c r="P322" s="1">
        <v>94</v>
      </c>
    </row>
    <row r="323" spans="16:16" x14ac:dyDescent="0.45">
      <c r="P323" s="1">
        <v>53</v>
      </c>
    </row>
    <row r="324" spans="16:16" x14ac:dyDescent="0.45">
      <c r="P324" s="1">
        <v>88</v>
      </c>
    </row>
    <row r="325" spans="16:16" x14ac:dyDescent="0.45">
      <c r="P325" s="1">
        <v>64</v>
      </c>
    </row>
    <row r="326" spans="16:16" x14ac:dyDescent="0.45">
      <c r="P326" s="1">
        <v>93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품   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b</dc:creator>
  <cp:lastModifiedBy>mc b</cp:lastModifiedBy>
  <dcterms:created xsi:type="dcterms:W3CDTF">2022-02-12T12:42:49Z</dcterms:created>
  <dcterms:modified xsi:type="dcterms:W3CDTF">2022-02-12T13:19:27Z</dcterms:modified>
</cp:coreProperties>
</file>