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C5087161-7AF6-43C2-856B-21EDF5534933}" xr6:coauthVersionLast="45" xr6:coauthVersionMax="45" xr10:uidLastSave="{00000000-0000-0000-0000-000000000000}"/>
  <bookViews>
    <workbookView xWindow="3900" yWindow="1500" windowWidth="22440" windowHeight="20100" xr2:uid="{12A8E9D2-7FF8-498B-BA35-F80C45A0DC3F}"/>
  </bookViews>
  <sheets>
    <sheet name="복원" sheetId="2" r:id="rId1"/>
    <sheet name="고양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7" i="2" l="1"/>
  <c r="H47" i="2"/>
  <c r="G47" i="2"/>
  <c r="I14" i="2"/>
  <c r="H14" i="2"/>
  <c r="G14" i="2"/>
  <c r="I50" i="1"/>
  <c r="H50" i="1"/>
  <c r="G50" i="1"/>
  <c r="I14" i="1"/>
  <c r="H14" i="1"/>
  <c r="G14" i="1"/>
</calcChain>
</file>

<file path=xl/sharedStrings.xml><?xml version="1.0" encoding="utf-8"?>
<sst xmlns="http://schemas.openxmlformats.org/spreadsheetml/2006/main" count="198" uniqueCount="176">
  <si>
    <t>주술사(고양) BIS 서열정리</t>
    <phoneticPr fontId="2" type="noConversion"/>
  </si>
  <si>
    <t>부위</t>
  </si>
  <si>
    <t>3페이즈</t>
    <phoneticPr fontId="2" type="noConversion"/>
  </si>
  <si>
    <t>2페이즈</t>
    <phoneticPr fontId="2" type="noConversion"/>
  </si>
  <si>
    <t>고술-머리</t>
  </si>
  <si>
    <t>살게라스의 저주받은 환영</t>
  </si>
  <si>
    <t>천재지변의 사슬 투구</t>
    <phoneticPr fontId="2" type="noConversion"/>
  </si>
  <si>
    <t>무너지는 하늘의 모자</t>
    <phoneticPr fontId="2" type="noConversion"/>
  </si>
  <si>
    <t>숲 추적자의 투구</t>
    <phoneticPr fontId="2" type="noConversion"/>
  </si>
  <si>
    <t>힘</t>
    <phoneticPr fontId="2" type="noConversion"/>
  </si>
  <si>
    <t>고술-목</t>
  </si>
  <si>
    <t>끝없는 악몽의 목걸이</t>
    <phoneticPr fontId="2" type="noConversion"/>
  </si>
  <si>
    <t>모험가의 목걸이</t>
    <phoneticPr fontId="2" type="noConversion"/>
  </si>
  <si>
    <t>민</t>
    <phoneticPr fontId="2" type="noConversion"/>
  </si>
  <si>
    <t>치명</t>
    <phoneticPr fontId="2" type="noConversion"/>
  </si>
  <si>
    <t>고술-어깨</t>
  </si>
  <si>
    <t>재빠른 일격의 어깨보호구(가속)</t>
    <phoneticPr fontId="2" type="noConversion"/>
  </si>
  <si>
    <t>이방인의 어깨보호대</t>
    <phoneticPr fontId="2" type="noConversion"/>
  </si>
  <si>
    <t>전투력</t>
    <phoneticPr fontId="2" type="noConversion"/>
  </si>
  <si>
    <t>암흑의 어깨보호대</t>
    <phoneticPr fontId="2" type="noConversion"/>
  </si>
  <si>
    <t>가속</t>
    <phoneticPr fontId="2" type="noConversion"/>
  </si>
  <si>
    <t>방어무시</t>
    <phoneticPr fontId="2" type="noConversion"/>
  </si>
  <si>
    <t>고술-망토</t>
  </si>
  <si>
    <t>어둠달 파괴자의 망토</t>
  </si>
  <si>
    <t>탈라시안 야생망토</t>
    <phoneticPr fontId="2" type="noConversion"/>
  </si>
  <si>
    <t>숙련</t>
    <phoneticPr fontId="2" type="noConversion"/>
  </si>
  <si>
    <t>복수의 외투</t>
    <phoneticPr fontId="2" type="noConversion"/>
  </si>
  <si>
    <t>적중</t>
    <phoneticPr fontId="2" type="noConversion"/>
  </si>
  <si>
    <t>고술-가슴</t>
  </si>
  <si>
    <t>한밤중의 가슴보호구</t>
  </si>
  <si>
    <t>천재지변의 가슴갑옷</t>
    <phoneticPr fontId="2" type="noConversion"/>
  </si>
  <si>
    <t>황천의 그림자 튜닉</t>
    <phoneticPr fontId="2" type="noConversion"/>
  </si>
  <si>
    <t>붉은바다 해적의 조끼</t>
    <phoneticPr fontId="2" type="noConversion"/>
  </si>
  <si>
    <t>고술-손목</t>
  </si>
  <si>
    <t>죽음의 소매장식</t>
    <phoneticPr fontId="2" type="noConversion"/>
  </si>
  <si>
    <t>정조준의 추적자 손목띠</t>
    <phoneticPr fontId="2" type="noConversion"/>
  </si>
  <si>
    <t>흉계의 손목띠</t>
    <phoneticPr fontId="2" type="noConversion"/>
  </si>
  <si>
    <t>번개같은 반사 신경의 손목띠(가속)</t>
    <phoneticPr fontId="2" type="noConversion"/>
  </si>
  <si>
    <t>고술-장갑</t>
  </si>
  <si>
    <t>무코아의 장갑(가속)</t>
    <phoneticPr fontId="2" type="noConversion"/>
  </si>
  <si>
    <t>천재지변의 건틀릿</t>
    <phoneticPr fontId="2" type="noConversion"/>
  </si>
  <si>
    <t>파멸의 장갑(가속)</t>
    <phoneticPr fontId="2" type="noConversion"/>
  </si>
  <si>
    <t>이글거리는 손아귀의 장갑</t>
    <phoneticPr fontId="2" type="noConversion"/>
  </si>
  <si>
    <t>고술-허리</t>
  </si>
  <si>
    <t>백승의 허리띠</t>
    <phoneticPr fontId="2" type="noConversion"/>
  </si>
  <si>
    <t>뼈매듭 벨트</t>
    <phoneticPr fontId="2" type="noConversion"/>
  </si>
  <si>
    <t>깊은 어둠의 허리띠</t>
    <phoneticPr fontId="2" type="noConversion"/>
  </si>
  <si>
    <t>암흑방랑자의 장식끈(가속)</t>
    <phoneticPr fontId="2" type="noConversion"/>
  </si>
  <si>
    <t>고술-바지</t>
  </si>
  <si>
    <t>활매듭 다리보호구</t>
  </si>
  <si>
    <t>천재지변의 다리갑옷</t>
    <phoneticPr fontId="2" type="noConversion"/>
  </si>
  <si>
    <t>암거래상의 바지</t>
    <phoneticPr fontId="2" type="noConversion"/>
  </si>
  <si>
    <t>살의의 다리보호구</t>
    <phoneticPr fontId="2" type="noConversion"/>
  </si>
  <si>
    <t>고술-신발</t>
  </si>
  <si>
    <t>어둠의 주인 장화</t>
  </si>
  <si>
    <t>철저한 암흑의 장화</t>
    <phoneticPr fontId="2" type="noConversion"/>
  </si>
  <si>
    <t>소리없는 추적의 장화</t>
    <phoneticPr fontId="2" type="noConversion"/>
  </si>
  <si>
    <t>별잡이 장화</t>
    <phoneticPr fontId="2" type="noConversion"/>
  </si>
  <si>
    <t>날쌘 길잡이 장화</t>
    <phoneticPr fontId="2" type="noConversion"/>
  </si>
  <si>
    <t>고술-반지</t>
  </si>
  <si>
    <t>스톰레이지 인장 반지</t>
  </si>
  <si>
    <t>영원한 용사의 고리</t>
  </si>
  <si>
    <t>순찰대 사령관의 고리</t>
    <phoneticPr fontId="2" type="noConversion"/>
  </si>
  <si>
    <t>교활한 의지의 반지</t>
    <phoneticPr fontId="2" type="noConversion"/>
  </si>
  <si>
    <t>필살의 반지</t>
    <phoneticPr fontId="2" type="noConversion"/>
  </si>
  <si>
    <t>단호한 침략자의 반지</t>
    <phoneticPr fontId="2" type="noConversion"/>
  </si>
  <si>
    <t>무수한 상처의 반지</t>
    <phoneticPr fontId="2" type="noConversion"/>
  </si>
  <si>
    <t>황폐의 고리(가속)</t>
    <phoneticPr fontId="2" type="noConversion"/>
  </si>
  <si>
    <t>고술-장신구</t>
  </si>
  <si>
    <t>배신자의 광기</t>
  </si>
  <si>
    <t>용의 뼈 전리품</t>
    <phoneticPr fontId="2" type="noConversion"/>
  </si>
  <si>
    <t>다크문 카드 : 성전</t>
    <phoneticPr fontId="2" type="noConversion"/>
  </si>
  <si>
    <t>피의 욕망 브로치</t>
    <phoneticPr fontId="2" type="noConversion"/>
  </si>
  <si>
    <t>고술-무기</t>
  </si>
  <si>
    <t>복수심에 불타는 검투사의 클레버(2.6)</t>
  </si>
  <si>
    <t>무자비한 검투사의 클레버(2.6)</t>
    <phoneticPr fontId="2" type="noConversion"/>
  </si>
  <si>
    <t>나스레짐의 흡혈 망치(2.8)</t>
  </si>
  <si>
    <t>불사조의 갈퀴발톱(2.7)</t>
    <phoneticPr fontId="2" type="noConversion"/>
  </si>
  <si>
    <t>이글거리는 격노의 발톱(2.7)</t>
    <phoneticPr fontId="2" type="noConversion"/>
  </si>
  <si>
    <t>고술-보조무기</t>
  </si>
  <si>
    <t>복수심에 불타는 검투사의 도끼(2.6)</t>
  </si>
  <si>
    <t>무자비한 검투사의 도끼(2.6)</t>
    <phoneticPr fontId="2" type="noConversion"/>
  </si>
  <si>
    <t>밀려드는 파도(2.6)</t>
    <phoneticPr fontId="2" type="noConversion"/>
  </si>
  <si>
    <t>고술-토템</t>
    <phoneticPr fontId="2" type="noConversion"/>
  </si>
  <si>
    <t>별빛 바람의 토템</t>
    <phoneticPr fontId="2" type="noConversion"/>
  </si>
  <si>
    <t>주술사(복원) BIS 서열정리</t>
    <phoneticPr fontId="2" type="noConversion"/>
  </si>
  <si>
    <t>복술-머리</t>
  </si>
  <si>
    <t>무너지는 하늘의 투구</t>
    <phoneticPr fontId="2" type="noConversion"/>
  </si>
  <si>
    <t>천재지변의 투구</t>
    <phoneticPr fontId="2" type="noConversion"/>
  </si>
  <si>
    <t>어루만지는 물결의 투구</t>
    <phoneticPr fontId="2" type="noConversion"/>
  </si>
  <si>
    <t>복술-목</t>
  </si>
  <si>
    <t>나디나의 정화 펜던트</t>
    <phoneticPr fontId="2" type="noConversion"/>
  </si>
  <si>
    <t>군주 생귀나르의 목걸이</t>
    <phoneticPr fontId="2" type="noConversion"/>
  </si>
  <si>
    <t>마나젠</t>
    <phoneticPr fontId="2" type="noConversion"/>
  </si>
  <si>
    <t>불꽃박차 부적</t>
    <phoneticPr fontId="2" type="noConversion"/>
  </si>
  <si>
    <t>그룰의 이빨</t>
    <phoneticPr fontId="2" type="noConversion"/>
  </si>
  <si>
    <t>치유극대</t>
    <phoneticPr fontId="2" type="noConversion"/>
  </si>
  <si>
    <t>지능</t>
    <phoneticPr fontId="2" type="noConversion"/>
  </si>
  <si>
    <t>복술-어깨</t>
  </si>
  <si>
    <t>무너지는 하늘의 어깨보호구</t>
    <phoneticPr fontId="2" type="noConversion"/>
  </si>
  <si>
    <t>천재지변의 어꺠보호구</t>
    <phoneticPr fontId="2" type="noConversion"/>
  </si>
  <si>
    <t>치유력</t>
    <phoneticPr fontId="2" type="noConversion"/>
  </si>
  <si>
    <t>살아있는 대지의 어깨보호구(가속)</t>
    <phoneticPr fontId="2" type="noConversion"/>
  </si>
  <si>
    <t>산호쐐기 어꺠보호대</t>
    <phoneticPr fontId="2" type="noConversion"/>
  </si>
  <si>
    <t>정신</t>
    <phoneticPr fontId="2" type="noConversion"/>
  </si>
  <si>
    <t>체력</t>
    <phoneticPr fontId="2" type="noConversion"/>
  </si>
  <si>
    <t>복술-망토</t>
  </si>
  <si>
    <t>귀족의 외투(가속)</t>
    <phoneticPr fontId="2" type="noConversion"/>
  </si>
  <si>
    <t>쏟아지는 햇빛 망토</t>
    <phoneticPr fontId="2" type="noConversion"/>
  </si>
  <si>
    <t>필사의 저항 망토</t>
    <phoneticPr fontId="2" type="noConversion"/>
  </si>
  <si>
    <t>순수한 마음의 망토</t>
    <phoneticPr fontId="2" type="noConversion"/>
  </si>
  <si>
    <t>복술-가슴</t>
  </si>
  <si>
    <t>무너지는 하늘의 가슴보호구</t>
    <phoneticPr fontId="2" type="noConversion"/>
  </si>
  <si>
    <t>천재지변의 가슴보호구</t>
    <phoneticPr fontId="2" type="noConversion"/>
  </si>
  <si>
    <t>회복의 황금고리 갑옷</t>
    <phoneticPr fontId="2" type="noConversion"/>
  </si>
  <si>
    <t>회오리 갑옷</t>
    <phoneticPr fontId="2" type="noConversion"/>
  </si>
  <si>
    <t>복술-손목</t>
  </si>
  <si>
    <t>살아있는 대지의 손목띠(가속)</t>
    <phoneticPr fontId="2" type="noConversion"/>
  </si>
  <si>
    <t>검은 심연의 전투손목띠</t>
    <phoneticPr fontId="2" type="noConversion"/>
  </si>
  <si>
    <t>울부짖는 바람의 팔보호구</t>
    <phoneticPr fontId="2" type="noConversion"/>
  </si>
  <si>
    <t>정화의 손목띠</t>
    <phoneticPr fontId="2" type="noConversion"/>
  </si>
  <si>
    <t>복술-장갑</t>
  </si>
  <si>
    <t>성장의 식물학자 장갑(가속)</t>
    <phoneticPr fontId="2" type="noConversion"/>
  </si>
  <si>
    <t>우주폭풍 건틀릿</t>
    <phoneticPr fontId="2" type="noConversion"/>
  </si>
  <si>
    <t>정령술사의 건틀릿(가속)</t>
    <phoneticPr fontId="2" type="noConversion"/>
  </si>
  <si>
    <t>천재지변의 장갑</t>
    <phoneticPr fontId="2" type="noConversion"/>
  </si>
  <si>
    <t>복술-허리</t>
  </si>
  <si>
    <t>보호의 식물학자 허리띠(가속)</t>
    <phoneticPr fontId="2" type="noConversion"/>
  </si>
  <si>
    <t>떨어진 별의 벨트</t>
    <phoneticPr fontId="2" type="noConversion"/>
  </si>
  <si>
    <t>고대 군주의 허리띠(가속)</t>
    <phoneticPr fontId="2" type="noConversion"/>
  </si>
  <si>
    <t>풍력의 허리띠</t>
    <phoneticPr fontId="2" type="noConversion"/>
  </si>
  <si>
    <t>안젤리스타의 허리띠(가속)</t>
    <phoneticPr fontId="2" type="noConversion"/>
  </si>
  <si>
    <t>복술-바지</t>
    <phoneticPr fontId="2" type="noConversion"/>
  </si>
  <si>
    <t>무너지는 하늘의 다리보호구</t>
    <phoneticPr fontId="2" type="noConversion"/>
  </si>
  <si>
    <t>태양매 다리보호구</t>
    <phoneticPr fontId="2" type="noConversion"/>
  </si>
  <si>
    <t>영원의 다리보호구</t>
    <phoneticPr fontId="2" type="noConversion"/>
  </si>
  <si>
    <t>천재지변의 다리보호대</t>
    <phoneticPr fontId="2" type="noConversion"/>
  </si>
  <si>
    <t>영원한 자연의 킬트</t>
    <phoneticPr fontId="2" type="noConversion"/>
  </si>
  <si>
    <t>심장의 불길 다리보호구</t>
    <phoneticPr fontId="2" type="noConversion"/>
  </si>
  <si>
    <t>햇살 깃든 사슬 다리보호구</t>
    <phoneticPr fontId="2" type="noConversion"/>
  </si>
  <si>
    <t>대지영혼 다리보호구</t>
    <phoneticPr fontId="2" type="noConversion"/>
  </si>
  <si>
    <t>복술-신발</t>
  </si>
  <si>
    <t>고래가죽 장화</t>
    <phoneticPr fontId="2" type="noConversion"/>
  </si>
  <si>
    <t>고요의 장화(마젠세팅)</t>
    <phoneticPr fontId="2" type="noConversion"/>
  </si>
  <si>
    <t>숲군주 장화</t>
    <phoneticPr fontId="2" type="noConversion"/>
  </si>
  <si>
    <t>신성한 빛의 장화</t>
    <phoneticPr fontId="2" type="noConversion"/>
  </si>
  <si>
    <t>폭풍우 추적자 장화</t>
    <phoneticPr fontId="2" type="noConversion"/>
  </si>
  <si>
    <t>복술-반지</t>
  </si>
  <si>
    <t>축복받은 카라보르 반지(가속)</t>
    <phoneticPr fontId="2" type="noConversion"/>
  </si>
  <si>
    <t>나루빛의 수호자 고리</t>
    <phoneticPr fontId="2" type="noConversion"/>
  </si>
  <si>
    <t>영원한 구원자의 고리</t>
    <phoneticPr fontId="2" type="noConversion"/>
  </si>
  <si>
    <t>환생의 불사조 반지</t>
    <phoneticPr fontId="2" type="noConversion"/>
  </si>
  <si>
    <t>온화한 물결의 반지</t>
    <phoneticPr fontId="2" type="noConversion"/>
  </si>
  <si>
    <t>소생자의 산호 고리</t>
    <phoneticPr fontId="2" type="noConversion"/>
  </si>
  <si>
    <t>영생의 비취 반지</t>
    <phoneticPr fontId="2" type="noConversion"/>
  </si>
  <si>
    <t>복술-장신구</t>
  </si>
  <si>
    <t>추억이 담긴 티란데의 기념품</t>
    <phoneticPr fontId="2" type="noConversion"/>
  </si>
  <si>
    <t>순교자의 정수</t>
    <phoneticPr fontId="2" type="noConversion"/>
  </si>
  <si>
    <t>무한한 세월의 스카라베</t>
    <phoneticPr fontId="2" type="noConversion"/>
  </si>
  <si>
    <t>희생의 매듭</t>
    <phoneticPr fontId="2" type="noConversion"/>
  </si>
  <si>
    <t>복술-무기</t>
  </si>
  <si>
    <t>카라보르의 수정돌기</t>
    <phoneticPr fontId="2" type="noConversion"/>
  </si>
  <si>
    <t>밝은 심연의 홀</t>
    <phoneticPr fontId="2" type="noConversion"/>
  </si>
  <si>
    <t>복수심에 불타는 검투사의 구원봉</t>
    <phoneticPr fontId="2" type="noConversion"/>
  </si>
  <si>
    <t>무자비한 검투사의 구원봉</t>
    <phoneticPr fontId="2" type="noConversion"/>
  </si>
  <si>
    <t>속죄의 망치</t>
    <phoneticPr fontId="2" type="noConversion"/>
  </si>
  <si>
    <t>빛의 심판</t>
    <phoneticPr fontId="2" type="noConversion"/>
  </si>
  <si>
    <t>순결의 결정</t>
    <phoneticPr fontId="2" type="noConversion"/>
  </si>
  <si>
    <t>복술-보조무기</t>
  </si>
  <si>
    <t>빛의 수호방패</t>
    <phoneticPr fontId="2" type="noConversion"/>
  </si>
  <si>
    <t>구원자의 아이기스</t>
    <phoneticPr fontId="2" type="noConversion"/>
  </si>
  <si>
    <t>지옥석 방패</t>
    <phoneticPr fontId="2" type="noConversion"/>
  </si>
  <si>
    <t>무자비한 검투사의 보루방패</t>
    <phoneticPr fontId="2" type="noConversion"/>
  </si>
  <si>
    <t>고대의 삼면방패</t>
    <phoneticPr fontId="2" type="noConversion"/>
  </si>
  <si>
    <t>복술-토템</t>
  </si>
  <si>
    <t>치유의 비 토템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</si>
</sst>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맑은 고딕"/>
      <family val="2"/>
      <charset val="129"/>
      <scheme val="minor"/>
    </font>
    <font>
      <sz val="18"/>
      <color rgb="FF000000"/>
      <name val="HY엽서M"/>
      <family val="1"/>
      <charset val="129"/>
    </font>
    <font>
      <sz val="8"/>
      <name val="맑은 고딕"/>
      <family val="2"/>
      <charset val="129"/>
      <scheme val="minor"/>
    </font>
    <font>
      <sz val="11"/>
      <color theme="1"/>
      <name val="HY엽서M"/>
      <family val="1"/>
      <charset val="129"/>
    </font>
    <font>
      <sz val="14"/>
      <color rgb="FF000000"/>
      <name val="HY엽서M"/>
      <family val="1"/>
      <charset val="129"/>
    </font>
    <font>
      <sz val="14"/>
      <color theme="1"/>
      <name val="HY엽서M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3" borderId="3" xfId="0" applyFont="1" applyFill="1" applyBorder="1">
      <alignment vertical="center"/>
    </xf>
    <xf numFmtId="0" fontId="5" fillId="0" borderId="0" xfId="0" applyFo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3" borderId="5" xfId="0" applyFont="1" applyFill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3" xfId="0" applyFont="1" applyBorder="1">
      <alignment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1" fontId="5" fillId="4" borderId="0" xfId="0" applyNumberFormat="1" applyFont="1" applyFill="1">
      <alignment vertical="center"/>
    </xf>
    <xf numFmtId="0" fontId="5" fillId="0" borderId="8" xfId="0" applyFont="1" applyBorder="1">
      <alignment vertical="center"/>
    </xf>
    <xf numFmtId="0" fontId="5" fillId="0" borderId="10" xfId="0" applyFont="1" applyBorder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5" fillId="3" borderId="10" xfId="0" applyFont="1" applyFill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3" borderId="8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7" xfId="0" applyFont="1" applyFill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257F2-F19D-4418-B14D-34F8CC23AFF3}">
  <dimension ref="A1:I57"/>
  <sheetViews>
    <sheetView tabSelected="1" workbookViewId="0">
      <selection activeCell="G23" sqref="G23"/>
    </sheetView>
  </sheetViews>
  <sheetFormatPr defaultRowHeight="13.5" x14ac:dyDescent="0.3"/>
  <cols>
    <col min="1" max="1" width="17.75" style="3" bestFit="1" customWidth="1"/>
    <col min="2" max="3" width="47.625" style="3" customWidth="1"/>
    <col min="4" max="4" width="5.5" style="3" customWidth="1"/>
    <col min="5" max="5" width="11.625" style="3" bestFit="1" customWidth="1"/>
    <col min="6" max="6" width="8.5" style="3" bestFit="1" customWidth="1"/>
    <col min="7" max="9" width="12.625" style="3" customWidth="1"/>
    <col min="10" max="16384" width="9" style="3"/>
  </cols>
  <sheetData>
    <row r="1" spans="1:9" ht="22.5" customHeight="1" x14ac:dyDescent="0.3">
      <c r="A1" s="1" t="s">
        <v>85</v>
      </c>
      <c r="B1" s="2"/>
      <c r="C1" s="2"/>
    </row>
    <row r="2" spans="1:9" s="5" customFormat="1" ht="18.75" x14ac:dyDescent="0.3">
      <c r="A2" s="4" t="s">
        <v>1</v>
      </c>
      <c r="B2" s="4" t="s">
        <v>2</v>
      </c>
      <c r="C2" s="4" t="s">
        <v>3</v>
      </c>
    </row>
    <row r="3" spans="1:9" s="9" customFormat="1" ht="18.75" x14ac:dyDescent="0.3">
      <c r="A3" s="12" t="s">
        <v>86</v>
      </c>
      <c r="B3" s="7" t="s">
        <v>87</v>
      </c>
      <c r="C3" s="8" t="s">
        <v>88</v>
      </c>
    </row>
    <row r="4" spans="1:9" s="9" customFormat="1" ht="18.75" x14ac:dyDescent="0.3">
      <c r="A4" s="15"/>
      <c r="B4" s="7" t="s">
        <v>89</v>
      </c>
      <c r="C4" s="8"/>
    </row>
    <row r="5" spans="1:9" s="9" customFormat="1" ht="18.75" x14ac:dyDescent="0.3">
      <c r="A5" s="10"/>
      <c r="B5" s="10"/>
      <c r="C5" s="10"/>
    </row>
    <row r="6" spans="1:9" s="9" customFormat="1" ht="18.75" x14ac:dyDescent="0.3">
      <c r="A6" s="12" t="s">
        <v>90</v>
      </c>
      <c r="B6" s="7" t="s">
        <v>91</v>
      </c>
      <c r="C6" s="8" t="s">
        <v>92</v>
      </c>
      <c r="E6" s="9" t="s">
        <v>93</v>
      </c>
      <c r="F6" s="9">
        <v>2</v>
      </c>
    </row>
    <row r="7" spans="1:9" s="9" customFormat="1" ht="18.75" x14ac:dyDescent="0.3">
      <c r="A7" s="33"/>
      <c r="B7" s="11"/>
      <c r="C7" s="8" t="s">
        <v>94</v>
      </c>
      <c r="E7" s="9" t="s">
        <v>20</v>
      </c>
      <c r="F7" s="9">
        <v>2</v>
      </c>
    </row>
    <row r="8" spans="1:9" s="9" customFormat="1" ht="18.75" x14ac:dyDescent="0.3">
      <c r="A8" s="15"/>
      <c r="B8" s="11"/>
      <c r="C8" s="8" t="s">
        <v>95</v>
      </c>
      <c r="E8" s="9" t="s">
        <v>96</v>
      </c>
      <c r="F8" s="9">
        <v>0.8</v>
      </c>
    </row>
    <row r="9" spans="1:9" s="9" customFormat="1" ht="18.75" x14ac:dyDescent="0.3">
      <c r="A9" s="10"/>
      <c r="B9" s="10"/>
      <c r="C9" s="10"/>
      <c r="E9" s="9" t="s">
        <v>97</v>
      </c>
      <c r="F9" s="9">
        <v>1</v>
      </c>
    </row>
    <row r="10" spans="1:9" s="9" customFormat="1" ht="18.75" x14ac:dyDescent="0.3">
      <c r="A10" s="12" t="s">
        <v>98</v>
      </c>
      <c r="B10" s="13" t="s">
        <v>99</v>
      </c>
      <c r="C10" s="39" t="s">
        <v>100</v>
      </c>
      <c r="E10" s="9" t="s">
        <v>101</v>
      </c>
      <c r="F10" s="9">
        <v>1</v>
      </c>
    </row>
    <row r="11" spans="1:9" s="9" customFormat="1" ht="18.75" x14ac:dyDescent="0.3">
      <c r="A11" s="15"/>
      <c r="B11" s="7" t="s">
        <v>102</v>
      </c>
      <c r="C11" s="40" t="s">
        <v>103</v>
      </c>
      <c r="E11" s="9" t="s">
        <v>104</v>
      </c>
      <c r="F11" s="9">
        <v>0.32</v>
      </c>
    </row>
    <row r="12" spans="1:9" s="9" customFormat="1" ht="18.75" x14ac:dyDescent="0.3">
      <c r="A12" s="10"/>
      <c r="B12" s="10"/>
      <c r="C12" s="10"/>
      <c r="E12" s="9" t="s">
        <v>105</v>
      </c>
      <c r="F12" s="9">
        <v>0.2</v>
      </c>
    </row>
    <row r="13" spans="1:9" s="9" customFormat="1" ht="18.75" x14ac:dyDescent="0.3">
      <c r="A13" s="12" t="s">
        <v>106</v>
      </c>
      <c r="B13" s="41" t="s">
        <v>107</v>
      </c>
      <c r="C13" s="40" t="s">
        <v>108</v>
      </c>
    </row>
    <row r="14" spans="1:9" s="9" customFormat="1" ht="18.75" x14ac:dyDescent="0.3">
      <c r="A14" s="15"/>
      <c r="B14" s="41" t="s">
        <v>109</v>
      </c>
      <c r="C14" s="40" t="s">
        <v>110</v>
      </c>
      <c r="G14" s="20">
        <f>G6*$F$6+G7*$F$7+G8*$F$8+G9*$F$9+G10*$F$10+G11*$F$11+G12*$F$12+G13*$F$13</f>
        <v>0</v>
      </c>
      <c r="H14" s="20">
        <f>H6*$F$6+H7*$F$7+H8*$F$8+H9*$F$9+H10*$F$10+H11*$F$11+H12*$F$12+H13*$F$13</f>
        <v>0</v>
      </c>
      <c r="I14" s="20">
        <f>I6*$F$6+I7*$F$7+I8*$F$8+I9*$F$9+I10*$F$10+I11*$F$11+I12*$F$12+I13*$F$13</f>
        <v>0</v>
      </c>
    </row>
    <row r="15" spans="1:9" s="9" customFormat="1" ht="18.75" x14ac:dyDescent="0.3">
      <c r="A15" s="17"/>
      <c r="B15" s="18"/>
      <c r="C15" s="19"/>
    </row>
    <row r="16" spans="1:9" s="9" customFormat="1" ht="18.75" x14ac:dyDescent="0.3">
      <c r="A16" s="12" t="s">
        <v>111</v>
      </c>
      <c r="B16" s="7" t="s">
        <v>112</v>
      </c>
      <c r="C16" s="8"/>
    </row>
    <row r="17" spans="1:3" s="9" customFormat="1" ht="18.75" x14ac:dyDescent="0.3">
      <c r="A17" s="33"/>
      <c r="B17" s="42" t="s">
        <v>113</v>
      </c>
      <c r="C17" s="35"/>
    </row>
    <row r="18" spans="1:3" s="9" customFormat="1" ht="18.75" x14ac:dyDescent="0.3">
      <c r="A18" s="15"/>
      <c r="B18" s="7" t="s">
        <v>114</v>
      </c>
      <c r="C18" s="8" t="s">
        <v>115</v>
      </c>
    </row>
    <row r="19" spans="1:3" s="9" customFormat="1" ht="18.75" x14ac:dyDescent="0.3">
      <c r="A19" s="10"/>
      <c r="B19" s="10"/>
      <c r="C19" s="10"/>
    </row>
    <row r="20" spans="1:3" s="9" customFormat="1" ht="18.75" x14ac:dyDescent="0.3">
      <c r="A20" s="21" t="s">
        <v>116</v>
      </c>
      <c r="B20" s="22" t="s">
        <v>117</v>
      </c>
      <c r="C20" s="16" t="s">
        <v>118</v>
      </c>
    </row>
    <row r="21" spans="1:3" s="9" customFormat="1" ht="18.75" x14ac:dyDescent="0.3">
      <c r="A21" s="21"/>
      <c r="B21" s="22" t="s">
        <v>119</v>
      </c>
      <c r="C21" s="8" t="s">
        <v>120</v>
      </c>
    </row>
    <row r="22" spans="1:3" s="9" customFormat="1" ht="18.75" x14ac:dyDescent="0.3">
      <c r="A22" s="10"/>
      <c r="B22" s="10"/>
      <c r="C22" s="10"/>
    </row>
    <row r="23" spans="1:3" s="9" customFormat="1" ht="18.75" x14ac:dyDescent="0.3">
      <c r="A23" s="21" t="s">
        <v>121</v>
      </c>
      <c r="B23" s="22" t="s">
        <v>122</v>
      </c>
      <c r="C23" s="8" t="s">
        <v>123</v>
      </c>
    </row>
    <row r="24" spans="1:3" s="9" customFormat="1" ht="18.75" x14ac:dyDescent="0.3">
      <c r="A24" s="21"/>
      <c r="B24" s="22" t="s">
        <v>124</v>
      </c>
      <c r="C24" s="8" t="s">
        <v>125</v>
      </c>
    </row>
    <row r="25" spans="1:3" s="9" customFormat="1" ht="18.75" x14ac:dyDescent="0.3">
      <c r="A25" s="10"/>
      <c r="B25" s="10"/>
      <c r="C25" s="10"/>
    </row>
    <row r="26" spans="1:3" s="9" customFormat="1" ht="18.75" x14ac:dyDescent="0.3">
      <c r="A26" s="21" t="s">
        <v>126</v>
      </c>
      <c r="B26" s="22" t="s">
        <v>127</v>
      </c>
      <c r="C26" s="8" t="s">
        <v>128</v>
      </c>
    </row>
    <row r="27" spans="1:3" s="9" customFormat="1" ht="18.75" x14ac:dyDescent="0.3">
      <c r="A27" s="21"/>
      <c r="B27" s="43" t="s">
        <v>129</v>
      </c>
      <c r="C27" s="40" t="s">
        <v>130</v>
      </c>
    </row>
    <row r="28" spans="1:3" s="9" customFormat="1" ht="18.75" x14ac:dyDescent="0.3">
      <c r="A28" s="21"/>
      <c r="B28" s="43" t="s">
        <v>131</v>
      </c>
      <c r="C28" s="26"/>
    </row>
    <row r="29" spans="1:3" s="9" customFormat="1" ht="18.75" x14ac:dyDescent="0.3">
      <c r="A29" s="10"/>
      <c r="B29" s="10"/>
      <c r="C29" s="10"/>
    </row>
    <row r="30" spans="1:3" s="9" customFormat="1" ht="18.75" x14ac:dyDescent="0.3">
      <c r="A30" s="12" t="s">
        <v>132</v>
      </c>
      <c r="B30" s="7" t="s">
        <v>133</v>
      </c>
      <c r="C30" s="8" t="s">
        <v>134</v>
      </c>
    </row>
    <row r="31" spans="1:3" s="9" customFormat="1" ht="18.75" x14ac:dyDescent="0.3">
      <c r="A31" s="33"/>
      <c r="B31" s="7" t="s">
        <v>135</v>
      </c>
      <c r="C31" s="8" t="s">
        <v>136</v>
      </c>
    </row>
    <row r="32" spans="1:3" s="9" customFormat="1" ht="18.75" x14ac:dyDescent="0.3">
      <c r="A32" s="33"/>
      <c r="B32" s="7" t="s">
        <v>137</v>
      </c>
      <c r="C32" s="8" t="s">
        <v>138</v>
      </c>
    </row>
    <row r="33" spans="1:9" s="9" customFormat="1" ht="18.75" x14ac:dyDescent="0.3">
      <c r="A33" s="15"/>
      <c r="B33" s="7" t="s">
        <v>139</v>
      </c>
      <c r="C33" s="8" t="s">
        <v>140</v>
      </c>
    </row>
    <row r="34" spans="1:9" s="9" customFormat="1" ht="18.75" x14ac:dyDescent="0.3">
      <c r="A34" s="10"/>
      <c r="B34" s="10"/>
      <c r="C34" s="10"/>
    </row>
    <row r="35" spans="1:9" s="9" customFormat="1" ht="18.75" x14ac:dyDescent="0.3">
      <c r="A35" s="27" t="s">
        <v>141</v>
      </c>
      <c r="B35" s="34" t="s">
        <v>142</v>
      </c>
      <c r="C35" s="35"/>
    </row>
    <row r="36" spans="1:9" s="9" customFormat="1" ht="18.75" x14ac:dyDescent="0.3">
      <c r="A36" s="29"/>
      <c r="B36" s="22" t="s">
        <v>143</v>
      </c>
      <c r="C36" s="8" t="s">
        <v>144</v>
      </c>
    </row>
    <row r="37" spans="1:9" s="9" customFormat="1" ht="18.75" x14ac:dyDescent="0.3">
      <c r="A37" s="28"/>
      <c r="B37" s="22" t="s">
        <v>145</v>
      </c>
      <c r="C37" s="8" t="s">
        <v>146</v>
      </c>
    </row>
    <row r="38" spans="1:9" s="9" customFormat="1" ht="18.75" x14ac:dyDescent="0.3">
      <c r="A38" s="10"/>
      <c r="B38" s="10"/>
      <c r="C38" s="10"/>
    </row>
    <row r="39" spans="1:9" s="9" customFormat="1" ht="18.75" x14ac:dyDescent="0.3">
      <c r="A39" s="12" t="s">
        <v>147</v>
      </c>
      <c r="B39" s="22" t="s">
        <v>148</v>
      </c>
      <c r="C39" s="8" t="s">
        <v>149</v>
      </c>
      <c r="E39" s="9" t="s">
        <v>93</v>
      </c>
      <c r="F39" s="9">
        <v>2</v>
      </c>
    </row>
    <row r="40" spans="1:9" s="9" customFormat="1" ht="18.75" x14ac:dyDescent="0.3">
      <c r="A40" s="33"/>
      <c r="B40" s="22" t="s">
        <v>150</v>
      </c>
      <c r="C40" s="8" t="s">
        <v>151</v>
      </c>
      <c r="E40" s="9" t="s">
        <v>20</v>
      </c>
      <c r="F40" s="9">
        <v>2</v>
      </c>
    </row>
    <row r="41" spans="1:9" s="9" customFormat="1" ht="18.75" x14ac:dyDescent="0.3">
      <c r="A41" s="33"/>
      <c r="B41" s="22" t="s">
        <v>152</v>
      </c>
      <c r="C41" s="8" t="s">
        <v>153</v>
      </c>
      <c r="E41" s="9" t="s">
        <v>96</v>
      </c>
      <c r="F41" s="9">
        <v>0.8</v>
      </c>
    </row>
    <row r="42" spans="1:9" s="9" customFormat="1" ht="18.75" x14ac:dyDescent="0.3">
      <c r="A42" s="15"/>
      <c r="B42" s="30"/>
      <c r="C42" s="8" t="s">
        <v>154</v>
      </c>
      <c r="E42" s="9" t="s">
        <v>97</v>
      </c>
      <c r="F42" s="9">
        <v>1</v>
      </c>
    </row>
    <row r="43" spans="1:9" s="9" customFormat="1" ht="18.75" x14ac:dyDescent="0.3">
      <c r="A43" s="10"/>
      <c r="B43" s="10"/>
      <c r="C43" s="10"/>
      <c r="E43" s="9" t="s">
        <v>101</v>
      </c>
      <c r="F43" s="9">
        <v>1</v>
      </c>
    </row>
    <row r="44" spans="1:9" s="9" customFormat="1" ht="18.75" x14ac:dyDescent="0.3">
      <c r="A44" s="12" t="s">
        <v>155</v>
      </c>
      <c r="B44" s="7" t="s">
        <v>156</v>
      </c>
      <c r="C44" s="8" t="s">
        <v>157</v>
      </c>
      <c r="E44" s="9" t="s">
        <v>104</v>
      </c>
      <c r="F44" s="9">
        <v>0.32</v>
      </c>
    </row>
    <row r="45" spans="1:9" s="9" customFormat="1" ht="18.75" x14ac:dyDescent="0.3">
      <c r="A45" s="33"/>
      <c r="B45" s="44"/>
      <c r="C45" s="45" t="s">
        <v>158</v>
      </c>
      <c r="E45" s="9" t="s">
        <v>105</v>
      </c>
      <c r="F45" s="9">
        <v>0.2</v>
      </c>
    </row>
    <row r="46" spans="1:9" s="9" customFormat="1" ht="18.75" x14ac:dyDescent="0.3">
      <c r="A46" s="15"/>
      <c r="B46" s="44"/>
      <c r="C46" s="41" t="s">
        <v>159</v>
      </c>
    </row>
    <row r="47" spans="1:9" ht="18.75" x14ac:dyDescent="0.3">
      <c r="A47" s="17"/>
      <c r="B47" s="18"/>
      <c r="C47" s="19"/>
      <c r="E47" s="9"/>
      <c r="F47" s="9"/>
      <c r="G47" s="20">
        <f>G39*$F$6+G40*$F$7+G41*$F$8+G42*$F$9+G43*$F$10+G44*$F$11+G45*$F$12+G46*$F$13</f>
        <v>0</v>
      </c>
      <c r="H47" s="20">
        <f>H39*$F$6+H40*$F$7+H41*$F$8+H42*$F$9+H43*$F$10+H44*$F$11+H45*$F$12+H46*$F$13</f>
        <v>0</v>
      </c>
      <c r="I47" s="20">
        <f>I39*$F$6+I40*$F$7+I41*$F$8+I42*$F$9+I43*$F$10+I44*$F$11+I45*$F$12+I46*$F$13</f>
        <v>0</v>
      </c>
    </row>
    <row r="48" spans="1:9" ht="18.75" x14ac:dyDescent="0.3">
      <c r="A48" s="12" t="s">
        <v>160</v>
      </c>
      <c r="B48" s="7" t="s">
        <v>161</v>
      </c>
      <c r="C48" s="16" t="s">
        <v>162</v>
      </c>
      <c r="E48" s="9"/>
      <c r="F48" s="9"/>
      <c r="G48" s="9"/>
      <c r="H48" s="9"/>
      <c r="I48" s="9"/>
    </row>
    <row r="49" spans="1:5" ht="18.75" x14ac:dyDescent="0.3">
      <c r="A49" s="33"/>
      <c r="B49" s="7" t="s">
        <v>163</v>
      </c>
      <c r="C49" s="16" t="s">
        <v>164</v>
      </c>
      <c r="E49" s="9"/>
    </row>
    <row r="50" spans="1:5" ht="18.75" x14ac:dyDescent="0.3">
      <c r="A50" s="33"/>
      <c r="B50" s="7" t="s">
        <v>165</v>
      </c>
      <c r="C50" s="16" t="s">
        <v>166</v>
      </c>
    </row>
    <row r="51" spans="1:5" ht="18.75" x14ac:dyDescent="0.3">
      <c r="A51" s="15"/>
      <c r="B51" s="46"/>
      <c r="C51" s="11" t="s">
        <v>167</v>
      </c>
    </row>
    <row r="52" spans="1:5" ht="18.75" x14ac:dyDescent="0.3">
      <c r="A52" s="17"/>
      <c r="B52" s="18"/>
      <c r="C52" s="19"/>
    </row>
    <row r="53" spans="1:5" ht="18.75" x14ac:dyDescent="0.3">
      <c r="A53" s="38" t="s">
        <v>168</v>
      </c>
      <c r="B53" s="7" t="s">
        <v>169</v>
      </c>
      <c r="C53" s="8" t="s">
        <v>170</v>
      </c>
    </row>
    <row r="54" spans="1:5" ht="18.75" x14ac:dyDescent="0.3">
      <c r="A54" s="38"/>
      <c r="B54" s="7" t="s">
        <v>171</v>
      </c>
      <c r="C54" s="8" t="s">
        <v>172</v>
      </c>
    </row>
    <row r="55" spans="1:5" ht="18.75" x14ac:dyDescent="0.3">
      <c r="A55" s="38"/>
      <c r="B55" s="11"/>
      <c r="C55" s="8" t="s">
        <v>173</v>
      </c>
    </row>
    <row r="56" spans="1:5" ht="18.75" x14ac:dyDescent="0.3">
      <c r="A56" s="17"/>
      <c r="B56" s="18"/>
      <c r="C56" s="19"/>
    </row>
    <row r="57" spans="1:5" ht="18.75" x14ac:dyDescent="0.3">
      <c r="A57" s="6" t="s">
        <v>174</v>
      </c>
      <c r="B57" s="34" t="s">
        <v>175</v>
      </c>
      <c r="C57" s="35"/>
    </row>
  </sheetData>
  <mergeCells count="32">
    <mergeCell ref="A56:C56"/>
    <mergeCell ref="B57:C57"/>
    <mergeCell ref="A43:C43"/>
    <mergeCell ref="A44:A46"/>
    <mergeCell ref="A47:C47"/>
    <mergeCell ref="A48:A51"/>
    <mergeCell ref="A52:C52"/>
    <mergeCell ref="A53:A55"/>
    <mergeCell ref="A30:A33"/>
    <mergeCell ref="A34:C34"/>
    <mergeCell ref="A35:A37"/>
    <mergeCell ref="B35:C35"/>
    <mergeCell ref="A38:C38"/>
    <mergeCell ref="A39:A42"/>
    <mergeCell ref="A20:A21"/>
    <mergeCell ref="A22:C22"/>
    <mergeCell ref="A23:A24"/>
    <mergeCell ref="A25:C25"/>
    <mergeCell ref="A26:A28"/>
    <mergeCell ref="A29:C29"/>
    <mergeCell ref="A12:C12"/>
    <mergeCell ref="A13:A14"/>
    <mergeCell ref="A15:C15"/>
    <mergeCell ref="A16:A18"/>
    <mergeCell ref="B17:C17"/>
    <mergeCell ref="A19:C19"/>
    <mergeCell ref="A1:C1"/>
    <mergeCell ref="A3:A4"/>
    <mergeCell ref="A5:C5"/>
    <mergeCell ref="A6:A8"/>
    <mergeCell ref="A9:C9"/>
    <mergeCell ref="A10:A1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59103-8F59-4D06-AC04-699AF01DCE2B}">
  <dimension ref="A1:I55"/>
  <sheetViews>
    <sheetView workbookViewId="0">
      <selection activeCell="G42" sqref="G42:I49"/>
    </sheetView>
  </sheetViews>
  <sheetFormatPr defaultRowHeight="13.5" x14ac:dyDescent="0.3"/>
  <cols>
    <col min="1" max="1" width="17.75" style="3" bestFit="1" customWidth="1"/>
    <col min="2" max="3" width="47.625" style="3" customWidth="1"/>
    <col min="4" max="4" width="5.5" style="3" customWidth="1"/>
    <col min="5" max="5" width="11.625" style="3" bestFit="1" customWidth="1"/>
    <col min="6" max="6" width="8.5" style="3" bestFit="1" customWidth="1"/>
    <col min="7" max="9" width="12.625" style="3" customWidth="1"/>
    <col min="10" max="16384" width="9" style="3"/>
  </cols>
  <sheetData>
    <row r="1" spans="1:9" ht="22.5" customHeight="1" x14ac:dyDescent="0.3">
      <c r="A1" s="1" t="s">
        <v>0</v>
      </c>
      <c r="B1" s="2"/>
      <c r="C1" s="2"/>
    </row>
    <row r="2" spans="1:9" s="5" customFormat="1" ht="18.75" x14ac:dyDescent="0.3">
      <c r="A2" s="4" t="s">
        <v>1</v>
      </c>
      <c r="B2" s="4" t="s">
        <v>2</v>
      </c>
      <c r="C2" s="4" t="s">
        <v>3</v>
      </c>
    </row>
    <row r="3" spans="1:9" s="9" customFormat="1" ht="18.75" x14ac:dyDescent="0.3">
      <c r="A3" s="6" t="s">
        <v>4</v>
      </c>
      <c r="B3" s="7" t="s">
        <v>5</v>
      </c>
      <c r="C3" s="8" t="s">
        <v>6</v>
      </c>
    </row>
    <row r="4" spans="1:9" s="9" customFormat="1" ht="18.75" x14ac:dyDescent="0.3">
      <c r="A4" s="6" t="s">
        <v>4</v>
      </c>
      <c r="B4" s="7" t="s">
        <v>7</v>
      </c>
      <c r="C4" s="8"/>
    </row>
    <row r="5" spans="1:9" s="9" customFormat="1" ht="18.75" x14ac:dyDescent="0.3">
      <c r="A5" s="6" t="s">
        <v>4</v>
      </c>
      <c r="B5" s="7" t="s">
        <v>8</v>
      </c>
      <c r="C5" s="8"/>
    </row>
    <row r="6" spans="1:9" s="9" customFormat="1" ht="18.75" x14ac:dyDescent="0.3">
      <c r="A6" s="10"/>
      <c r="B6" s="10"/>
      <c r="C6" s="10"/>
      <c r="E6" s="9" t="s">
        <v>9</v>
      </c>
      <c r="F6" s="9">
        <v>2.2000000000000002</v>
      </c>
    </row>
    <row r="7" spans="1:9" s="9" customFormat="1" ht="18.75" x14ac:dyDescent="0.3">
      <c r="A7" s="6" t="s">
        <v>10</v>
      </c>
      <c r="B7" s="11" t="s">
        <v>11</v>
      </c>
      <c r="C7" s="8" t="s">
        <v>12</v>
      </c>
      <c r="E7" s="9" t="s">
        <v>13</v>
      </c>
      <c r="F7" s="9">
        <v>1.69</v>
      </c>
    </row>
    <row r="8" spans="1:9" s="9" customFormat="1" ht="18.75" x14ac:dyDescent="0.3">
      <c r="A8" s="10"/>
      <c r="B8" s="10"/>
      <c r="C8" s="10"/>
      <c r="E8" s="9" t="s">
        <v>14</v>
      </c>
      <c r="F8" s="9">
        <v>1.74</v>
      </c>
    </row>
    <row r="9" spans="1:9" s="9" customFormat="1" ht="18.75" x14ac:dyDescent="0.3">
      <c r="A9" s="12" t="s">
        <v>15</v>
      </c>
      <c r="B9" s="13" t="s">
        <v>16</v>
      </c>
      <c r="C9" s="14" t="s">
        <v>17</v>
      </c>
      <c r="E9" s="9" t="s">
        <v>18</v>
      </c>
      <c r="F9" s="9">
        <v>1</v>
      </c>
    </row>
    <row r="10" spans="1:9" s="9" customFormat="1" ht="18.75" x14ac:dyDescent="0.3">
      <c r="A10" s="15"/>
      <c r="B10" s="7" t="s">
        <v>19</v>
      </c>
      <c r="C10" s="8"/>
      <c r="E10" s="9" t="s">
        <v>20</v>
      </c>
      <c r="F10" s="9">
        <v>1.82</v>
      </c>
    </row>
    <row r="11" spans="1:9" s="9" customFormat="1" ht="18.75" x14ac:dyDescent="0.3">
      <c r="A11" s="10"/>
      <c r="B11" s="10"/>
      <c r="C11" s="10"/>
      <c r="E11" s="9" t="s">
        <v>21</v>
      </c>
      <c r="F11" s="9">
        <v>0.35</v>
      </c>
    </row>
    <row r="12" spans="1:9" s="9" customFormat="1" ht="18.75" x14ac:dyDescent="0.3">
      <c r="A12" s="12" t="s">
        <v>22</v>
      </c>
      <c r="B12" s="7" t="s">
        <v>23</v>
      </c>
      <c r="C12" s="16" t="s">
        <v>24</v>
      </c>
      <c r="E12" s="9" t="s">
        <v>25</v>
      </c>
      <c r="F12" s="9">
        <v>3.18</v>
      </c>
    </row>
    <row r="13" spans="1:9" s="9" customFormat="1" ht="18.75" x14ac:dyDescent="0.3">
      <c r="A13" s="15"/>
      <c r="B13" s="11"/>
      <c r="C13" s="16" t="s">
        <v>26</v>
      </c>
      <c r="E13" s="9" t="s">
        <v>27</v>
      </c>
      <c r="F13" s="9">
        <v>1.69</v>
      </c>
    </row>
    <row r="14" spans="1:9" s="9" customFormat="1" ht="18.75" x14ac:dyDescent="0.3">
      <c r="A14" s="17"/>
      <c r="B14" s="18"/>
      <c r="C14" s="19"/>
      <c r="G14" s="20">
        <f>G6*$F$6+G7*$F$7+G8*$F$8+G9*$F$9+G10*$F$10+G11*$F$11+G12*$F$12+G13*$F$13</f>
        <v>0</v>
      </c>
      <c r="H14" s="20">
        <f>H6*$F$6+H7*$F$7+H8*$F$8+H9*$F$9+H10*$F$10+H11*$F$11+H12*$F$12+H13*$F$13</f>
        <v>0</v>
      </c>
      <c r="I14" s="20">
        <f>I6*$F$6+I7*$F$7+I8*$F$8+I9*$F$9+I10*$F$10+I11*$F$11+I12*$F$12+I13*$F$13</f>
        <v>0</v>
      </c>
    </row>
    <row r="15" spans="1:9" s="9" customFormat="1" ht="18.75" x14ac:dyDescent="0.3">
      <c r="A15" s="12" t="s">
        <v>28</v>
      </c>
      <c r="B15" s="7" t="s">
        <v>29</v>
      </c>
      <c r="C15" s="8" t="s">
        <v>30</v>
      </c>
    </row>
    <row r="16" spans="1:9" s="9" customFormat="1" ht="18.75" x14ac:dyDescent="0.3">
      <c r="A16" s="15"/>
      <c r="B16" s="7" t="s">
        <v>31</v>
      </c>
      <c r="C16" s="8" t="s">
        <v>32</v>
      </c>
    </row>
    <row r="17" spans="1:3" s="9" customFormat="1" ht="18.75" x14ac:dyDescent="0.3">
      <c r="A17" s="10"/>
      <c r="B17" s="10"/>
      <c r="C17" s="10"/>
    </row>
    <row r="18" spans="1:3" s="9" customFormat="1" ht="18.75" x14ac:dyDescent="0.3">
      <c r="A18" s="21" t="s">
        <v>33</v>
      </c>
      <c r="B18" s="22" t="s">
        <v>34</v>
      </c>
      <c r="C18" s="8" t="s">
        <v>35</v>
      </c>
    </row>
    <row r="19" spans="1:3" s="9" customFormat="1" ht="18.75" x14ac:dyDescent="0.3">
      <c r="A19" s="21"/>
      <c r="B19" s="22" t="s">
        <v>36</v>
      </c>
      <c r="C19" s="8"/>
    </row>
    <row r="20" spans="1:3" s="9" customFormat="1" ht="18.75" x14ac:dyDescent="0.3">
      <c r="A20" s="21"/>
      <c r="B20" s="22" t="s">
        <v>37</v>
      </c>
      <c r="C20" s="8"/>
    </row>
    <row r="21" spans="1:3" s="9" customFormat="1" ht="18.75" x14ac:dyDescent="0.3">
      <c r="A21" s="10"/>
      <c r="B21" s="10"/>
      <c r="C21" s="10"/>
    </row>
    <row r="22" spans="1:3" s="9" customFormat="1" ht="18.75" x14ac:dyDescent="0.3">
      <c r="A22" s="21" t="s">
        <v>38</v>
      </c>
      <c r="B22" s="22" t="s">
        <v>39</v>
      </c>
      <c r="C22" s="8" t="s">
        <v>40</v>
      </c>
    </row>
    <row r="23" spans="1:3" s="9" customFormat="1" ht="18.75" x14ac:dyDescent="0.3">
      <c r="A23" s="21"/>
      <c r="B23" s="22" t="s">
        <v>41</v>
      </c>
      <c r="C23" s="8" t="s">
        <v>42</v>
      </c>
    </row>
    <row r="24" spans="1:3" s="9" customFormat="1" ht="18.75" x14ac:dyDescent="0.3">
      <c r="A24" s="10"/>
      <c r="B24" s="10"/>
      <c r="C24" s="10"/>
    </row>
    <row r="25" spans="1:3" s="9" customFormat="1" ht="18.75" x14ac:dyDescent="0.3">
      <c r="A25" s="21" t="s">
        <v>43</v>
      </c>
      <c r="B25" s="23" t="s">
        <v>44</v>
      </c>
      <c r="C25" s="24"/>
    </row>
    <row r="26" spans="1:3" s="9" customFormat="1" ht="18.75" x14ac:dyDescent="0.3">
      <c r="A26" s="21"/>
      <c r="B26" s="25" t="s">
        <v>45</v>
      </c>
      <c r="C26" s="26" t="s">
        <v>46</v>
      </c>
    </row>
    <row r="27" spans="1:3" s="9" customFormat="1" ht="18.75" x14ac:dyDescent="0.3">
      <c r="A27" s="21"/>
      <c r="B27" s="25" t="s">
        <v>47</v>
      </c>
      <c r="C27" s="26"/>
    </row>
    <row r="28" spans="1:3" s="9" customFormat="1" ht="18.75" x14ac:dyDescent="0.3">
      <c r="A28" s="10"/>
      <c r="B28" s="10"/>
      <c r="C28" s="10"/>
    </row>
    <row r="29" spans="1:3" s="9" customFormat="1" ht="18.75" x14ac:dyDescent="0.3">
      <c r="A29" s="27" t="s">
        <v>48</v>
      </c>
      <c r="B29" s="22" t="s">
        <v>49</v>
      </c>
      <c r="C29" s="8" t="s">
        <v>50</v>
      </c>
    </row>
    <row r="30" spans="1:3" s="9" customFormat="1" ht="18.75" x14ac:dyDescent="0.3">
      <c r="A30" s="28"/>
      <c r="B30" s="22" t="s">
        <v>51</v>
      </c>
      <c r="C30" s="8" t="s">
        <v>52</v>
      </c>
    </row>
    <row r="31" spans="1:3" s="9" customFormat="1" ht="18.75" x14ac:dyDescent="0.3">
      <c r="A31" s="10"/>
      <c r="B31" s="10"/>
      <c r="C31" s="10"/>
    </row>
    <row r="32" spans="1:3" s="9" customFormat="1" ht="18.75" x14ac:dyDescent="0.3">
      <c r="A32" s="27" t="s">
        <v>53</v>
      </c>
      <c r="B32" s="22" t="s">
        <v>54</v>
      </c>
      <c r="C32" s="16" t="s">
        <v>55</v>
      </c>
    </row>
    <row r="33" spans="1:9" s="9" customFormat="1" ht="18.75" x14ac:dyDescent="0.3">
      <c r="A33" s="29"/>
      <c r="B33" s="22" t="s">
        <v>56</v>
      </c>
      <c r="C33" s="8" t="s">
        <v>57</v>
      </c>
    </row>
    <row r="34" spans="1:9" s="9" customFormat="1" ht="18.75" x14ac:dyDescent="0.3">
      <c r="A34" s="28"/>
      <c r="B34" s="22" t="s">
        <v>58</v>
      </c>
      <c r="C34" s="8"/>
    </row>
    <row r="35" spans="1:9" s="9" customFormat="1" ht="18.75" x14ac:dyDescent="0.3">
      <c r="A35" s="10"/>
      <c r="B35" s="10"/>
      <c r="C35" s="10"/>
    </row>
    <row r="36" spans="1:9" s="9" customFormat="1" ht="18.75" x14ac:dyDescent="0.3">
      <c r="A36" s="27" t="s">
        <v>59</v>
      </c>
      <c r="B36" s="22" t="s">
        <v>60</v>
      </c>
      <c r="C36" s="8"/>
    </row>
    <row r="37" spans="1:9" s="9" customFormat="1" ht="18.75" x14ac:dyDescent="0.3">
      <c r="A37" s="29"/>
      <c r="B37" s="30" t="s">
        <v>61</v>
      </c>
      <c r="C37" s="8"/>
    </row>
    <row r="38" spans="1:9" s="9" customFormat="1" ht="18.75" x14ac:dyDescent="0.3">
      <c r="A38" s="29"/>
      <c r="B38" s="31" t="s">
        <v>62</v>
      </c>
      <c r="C38" s="32"/>
    </row>
    <row r="39" spans="1:9" s="9" customFormat="1" ht="18.75" x14ac:dyDescent="0.3">
      <c r="A39" s="29"/>
      <c r="B39" s="22" t="s">
        <v>63</v>
      </c>
      <c r="C39" s="8" t="s">
        <v>64</v>
      </c>
    </row>
    <row r="40" spans="1:9" s="9" customFormat="1" ht="18.75" x14ac:dyDescent="0.3">
      <c r="A40" s="29"/>
      <c r="B40" s="22" t="s">
        <v>65</v>
      </c>
      <c r="C40" s="16" t="s">
        <v>66</v>
      </c>
    </row>
    <row r="41" spans="1:9" s="9" customFormat="1" ht="18.75" x14ac:dyDescent="0.3">
      <c r="A41" s="28"/>
      <c r="B41" s="22" t="s">
        <v>67</v>
      </c>
      <c r="C41" s="8"/>
    </row>
    <row r="42" spans="1:9" s="9" customFormat="1" ht="18.75" x14ac:dyDescent="0.3">
      <c r="A42" s="10"/>
      <c r="B42" s="10"/>
      <c r="C42" s="10"/>
      <c r="E42" s="9" t="s">
        <v>9</v>
      </c>
      <c r="F42" s="9">
        <v>2.2000000000000002</v>
      </c>
    </row>
    <row r="43" spans="1:9" s="9" customFormat="1" ht="18.75" x14ac:dyDescent="0.3">
      <c r="A43" s="12" t="s">
        <v>68</v>
      </c>
      <c r="B43" s="7" t="s">
        <v>69</v>
      </c>
      <c r="C43" s="16"/>
      <c r="E43" s="9" t="s">
        <v>13</v>
      </c>
      <c r="F43" s="9">
        <v>1.69</v>
      </c>
    </row>
    <row r="44" spans="1:9" s="9" customFormat="1" ht="18.75" x14ac:dyDescent="0.3">
      <c r="A44" s="33"/>
      <c r="B44" s="34" t="s">
        <v>70</v>
      </c>
      <c r="C44" s="35"/>
      <c r="E44" s="9" t="s">
        <v>14</v>
      </c>
      <c r="F44" s="9">
        <v>1.74</v>
      </c>
    </row>
    <row r="45" spans="1:9" s="9" customFormat="1" ht="18.75" x14ac:dyDescent="0.3">
      <c r="A45" s="15"/>
      <c r="B45" s="36" t="s">
        <v>71</v>
      </c>
      <c r="C45" s="37" t="s">
        <v>72</v>
      </c>
      <c r="E45" s="9" t="s">
        <v>18</v>
      </c>
      <c r="F45" s="9">
        <v>1</v>
      </c>
    </row>
    <row r="46" spans="1:9" s="9" customFormat="1" ht="18.75" x14ac:dyDescent="0.3">
      <c r="A46" s="10"/>
      <c r="B46" s="10"/>
      <c r="C46" s="10"/>
      <c r="E46" s="9" t="s">
        <v>20</v>
      </c>
      <c r="F46" s="9">
        <v>1.82</v>
      </c>
    </row>
    <row r="47" spans="1:9" s="9" customFormat="1" ht="18.75" x14ac:dyDescent="0.3">
      <c r="A47" s="6" t="s">
        <v>73</v>
      </c>
      <c r="B47" s="7" t="s">
        <v>74</v>
      </c>
      <c r="C47" s="16" t="s">
        <v>75</v>
      </c>
      <c r="E47" s="9" t="s">
        <v>21</v>
      </c>
      <c r="F47" s="9">
        <v>0.35</v>
      </c>
    </row>
    <row r="48" spans="1:9" ht="18.75" x14ac:dyDescent="0.3">
      <c r="A48" s="6"/>
      <c r="B48" s="7" t="s">
        <v>76</v>
      </c>
      <c r="C48" s="16" t="s">
        <v>77</v>
      </c>
      <c r="E48" s="9" t="s">
        <v>25</v>
      </c>
      <c r="F48" s="9">
        <v>3.18</v>
      </c>
      <c r="G48" s="9"/>
      <c r="H48" s="9"/>
      <c r="I48" s="9"/>
    </row>
    <row r="49" spans="1:9" ht="18.75" x14ac:dyDescent="0.3">
      <c r="A49" s="6"/>
      <c r="B49" s="7" t="s">
        <v>78</v>
      </c>
      <c r="C49" s="16"/>
      <c r="E49" s="9" t="s">
        <v>27</v>
      </c>
      <c r="F49" s="9">
        <v>1.69</v>
      </c>
      <c r="G49" s="9"/>
      <c r="H49" s="9"/>
      <c r="I49" s="9"/>
    </row>
    <row r="50" spans="1:9" ht="18.75" x14ac:dyDescent="0.3">
      <c r="A50" s="10"/>
      <c r="B50" s="10"/>
      <c r="C50" s="10"/>
      <c r="E50" s="9"/>
      <c r="F50" s="9"/>
      <c r="G50" s="20">
        <f>G42*$F$6+G43*$F$7+G44*$F$8+G45*$F$9+G46*$F$10+G47*$F$11+G48*$F$12+G49*$F$13</f>
        <v>0</v>
      </c>
      <c r="H50" s="20">
        <f>H42*$F$6+H43*$F$7+H44*$F$8+H45*$F$9+H46*$F$10+H47*$F$11+H48*$F$12+H49*$F$13</f>
        <v>0</v>
      </c>
      <c r="I50" s="20">
        <f>I42*$F$6+I43*$F$7+I44*$F$8+I45*$F$9+I46*$F$10+I47*$F$11+I48*$F$12+I49*$F$13</f>
        <v>0</v>
      </c>
    </row>
    <row r="51" spans="1:9" ht="18.75" x14ac:dyDescent="0.3">
      <c r="A51" s="38" t="s">
        <v>79</v>
      </c>
      <c r="B51" s="7" t="s">
        <v>80</v>
      </c>
      <c r="C51" s="16" t="s">
        <v>81</v>
      </c>
    </row>
    <row r="52" spans="1:9" ht="18.75" x14ac:dyDescent="0.3">
      <c r="A52" s="38"/>
      <c r="B52" s="7" t="s">
        <v>76</v>
      </c>
      <c r="C52" s="16"/>
    </row>
    <row r="53" spans="1:9" ht="18.75" x14ac:dyDescent="0.3">
      <c r="A53" s="38"/>
      <c r="B53" s="11" t="s">
        <v>82</v>
      </c>
      <c r="C53" s="16"/>
    </row>
    <row r="54" spans="1:9" ht="18.75" x14ac:dyDescent="0.3">
      <c r="A54" s="10"/>
      <c r="B54" s="10"/>
      <c r="C54" s="10"/>
    </row>
    <row r="55" spans="1:9" ht="18.75" x14ac:dyDescent="0.3">
      <c r="A55" s="6" t="s">
        <v>83</v>
      </c>
      <c r="B55" s="34" t="s">
        <v>84</v>
      </c>
      <c r="C55" s="35"/>
    </row>
  </sheetData>
  <mergeCells count="30">
    <mergeCell ref="A46:C46"/>
    <mergeCell ref="A50:C50"/>
    <mergeCell ref="A51:A53"/>
    <mergeCell ref="A54:C54"/>
    <mergeCell ref="B55:C55"/>
    <mergeCell ref="A32:A34"/>
    <mergeCell ref="A35:C35"/>
    <mergeCell ref="A36:A41"/>
    <mergeCell ref="B38:C38"/>
    <mergeCell ref="A42:C42"/>
    <mergeCell ref="A43:A45"/>
    <mergeCell ref="B44:C44"/>
    <mergeCell ref="A24:C24"/>
    <mergeCell ref="A25:A27"/>
    <mergeCell ref="B25:C25"/>
    <mergeCell ref="A28:C28"/>
    <mergeCell ref="A29:A30"/>
    <mergeCell ref="A31:C31"/>
    <mergeCell ref="A14:C14"/>
    <mergeCell ref="A15:A16"/>
    <mergeCell ref="A17:C17"/>
    <mergeCell ref="A18:A20"/>
    <mergeCell ref="A21:C21"/>
    <mergeCell ref="A22:A23"/>
    <mergeCell ref="A1:C1"/>
    <mergeCell ref="A6:C6"/>
    <mergeCell ref="A8:C8"/>
    <mergeCell ref="A9:A10"/>
    <mergeCell ref="A11:C11"/>
    <mergeCell ref="A12:A1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복원</vt:lpstr>
      <vt:lpstr>고양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2022-02-18T14:06:57Z</dcterms:created>
  <dcterms:modified xsi:type="dcterms:W3CDTF">2022-02-18T14:07:12Z</dcterms:modified>
</cp:coreProperties>
</file>