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drawings/drawing2.xml" ContentType="application/vnd.openxmlformats-officedocument.drawing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drawings/drawing3.xml" ContentType="application/vnd.openxmlformats-officedocument.drawing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drawings/drawing4.xml" ContentType="application/vnd.openxmlformats-officedocument.drawing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o_Kyung\Desktop\"/>
    </mc:Choice>
  </mc:AlternateContent>
  <bookViews>
    <workbookView xWindow="0" yWindow="0" windowWidth="28800" windowHeight="12285"/>
  </bookViews>
  <sheets>
    <sheet name="G1" sheetId="1" r:id="rId1"/>
    <sheet name="G2" sheetId="2" r:id="rId2"/>
    <sheet name="G3" sheetId="3" r:id="rId3"/>
    <sheet name="URA" sheetId="6" r:id="rId4"/>
  </sheets>
  <definedNames>
    <definedName name="_xlnm._FilterDatabase" localSheetId="0" hidden="1">'G1'!$C$3:$F$3</definedName>
    <definedName name="_xlnm._FilterDatabase" localSheetId="1" hidden="1">'G2'!$C$3:$F$3</definedName>
    <definedName name="_xlnm._FilterDatabase" localSheetId="2" hidden="1">'G3'!$C$3:$F$3</definedName>
    <definedName name="_xlnm._FilterDatabase" localSheetId="3" hidden="1">URA!$C$3:$F$3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6" l="1"/>
  <c r="I8" i="6" s="1"/>
  <c r="J5" i="6"/>
  <c r="I8" i="3" l="1"/>
  <c r="J5" i="3" l="1"/>
  <c r="J6" i="3"/>
  <c r="J6" i="2"/>
  <c r="I8" i="2" s="1"/>
  <c r="J5" i="2"/>
  <c r="J5" i="1"/>
  <c r="J6" i="1"/>
  <c r="I8" i="1" s="1"/>
</calcChain>
</file>

<file path=xl/sharedStrings.xml><?xml version="1.0" encoding="utf-8"?>
<sst xmlns="http://schemas.openxmlformats.org/spreadsheetml/2006/main" count="600" uniqueCount="421">
  <si>
    <t>G1</t>
    <phoneticPr fontId="1" type="noConversion"/>
  </si>
  <si>
    <t>페브러리 스테이크스</t>
  </si>
  <si>
    <t>레이스명</t>
    <phoneticPr fontId="1" type="noConversion"/>
  </si>
  <si>
    <t>시즌</t>
    <phoneticPr fontId="1" type="noConversion"/>
  </si>
  <si>
    <t xml:space="preserve">타카마츠노미야 기념 </t>
  </si>
  <si>
    <t>오사카배</t>
  </si>
  <si>
    <t>사츠키상</t>
  </si>
  <si>
    <t>거리</t>
    <phoneticPr fontId="1" type="noConversion"/>
  </si>
  <si>
    <t>경기장</t>
    <phoneticPr fontId="1" type="noConversion"/>
  </si>
  <si>
    <t>마일 1600</t>
  </si>
  <si>
    <t xml:space="preserve">시니어 2후 </t>
  </si>
  <si>
    <t xml:space="preserve">시니어 2후 </t>
    <phoneticPr fontId="1" type="noConversion"/>
  </si>
  <si>
    <t xml:space="preserve">더트 </t>
  </si>
  <si>
    <t>단거리 1200</t>
  </si>
  <si>
    <t>중거리 2000</t>
  </si>
  <si>
    <t>마일  1600</t>
  </si>
  <si>
    <t>장거리 3200</t>
  </si>
  <si>
    <t>잔디</t>
  </si>
  <si>
    <t>잔디</t>
    <phoneticPr fontId="1" type="noConversion"/>
  </si>
  <si>
    <t>잔디</t>
    <phoneticPr fontId="1" type="noConversion"/>
  </si>
  <si>
    <t>시니어 3후</t>
    <phoneticPr fontId="1" type="noConversion"/>
  </si>
  <si>
    <t>클래식 4전</t>
    <phoneticPr fontId="1" type="noConversion"/>
  </si>
  <si>
    <t>클래식 4전</t>
    <phoneticPr fontId="1" type="noConversion"/>
  </si>
  <si>
    <t>시니어 4후</t>
    <phoneticPr fontId="1" type="noConversion"/>
  </si>
  <si>
    <t>NHK 마일컵</t>
  </si>
  <si>
    <t>클래식 5전</t>
    <phoneticPr fontId="1" type="noConversion"/>
  </si>
  <si>
    <t>마일 1600</t>
    <phoneticPr fontId="1" type="noConversion"/>
  </si>
  <si>
    <t xml:space="preserve">잔디 </t>
  </si>
  <si>
    <t>오크스</t>
  </si>
  <si>
    <t>일본 더비</t>
  </si>
  <si>
    <t>야스다 기념</t>
  </si>
  <si>
    <t xml:space="preserve">다카라즈카 기념 </t>
  </si>
  <si>
    <t xml:space="preserve">스프린터즈 스테이크스 </t>
  </si>
  <si>
    <t>시니어 5전</t>
    <phoneticPr fontId="1" type="noConversion"/>
  </si>
  <si>
    <t>클래식 5후</t>
  </si>
  <si>
    <t>클래식 5후</t>
    <phoneticPr fontId="1" type="noConversion"/>
  </si>
  <si>
    <t>잔디</t>
    <phoneticPr fontId="1" type="noConversion"/>
  </si>
  <si>
    <t>중거리 2000</t>
    <phoneticPr fontId="1" type="noConversion"/>
  </si>
  <si>
    <t>중거리 2400</t>
  </si>
  <si>
    <t>중거리 2400</t>
    <phoneticPr fontId="1" type="noConversion"/>
  </si>
  <si>
    <t>클래식 10후</t>
  </si>
  <si>
    <t>장거리 3000</t>
    <phoneticPr fontId="1" type="noConversion"/>
  </si>
  <si>
    <t>클래식 10후</t>
    <phoneticPr fontId="1" type="noConversion"/>
  </si>
  <si>
    <t>잔디</t>
    <phoneticPr fontId="1" type="noConversion"/>
  </si>
  <si>
    <t>클래식시니어 9후</t>
  </si>
  <si>
    <t>잔디</t>
    <phoneticPr fontId="1" type="noConversion"/>
  </si>
  <si>
    <t>중거리 2200</t>
  </si>
  <si>
    <t>클래식시니어 6후</t>
  </si>
  <si>
    <t>중거리 2400</t>
    <phoneticPr fontId="1" type="noConversion"/>
  </si>
  <si>
    <t>클래식시니어 6전</t>
    <phoneticPr fontId="1" type="noConversion"/>
  </si>
  <si>
    <t>마일 1600</t>
    <phoneticPr fontId="1" type="noConversion"/>
  </si>
  <si>
    <t>클래식시니어 10후</t>
  </si>
  <si>
    <t>클래식시니어 10후</t>
    <phoneticPr fontId="1" type="noConversion"/>
  </si>
  <si>
    <t>잔디</t>
    <phoneticPr fontId="1" type="noConversion"/>
  </si>
  <si>
    <t>중거리 2000</t>
    <phoneticPr fontId="1" type="noConversion"/>
  </si>
  <si>
    <t>엘리자베스 여왕배</t>
    <phoneticPr fontId="1" type="noConversion"/>
  </si>
  <si>
    <t>클래식시니어 11전</t>
    <phoneticPr fontId="1" type="noConversion"/>
  </si>
  <si>
    <t>중거리 2200</t>
    <phoneticPr fontId="1" type="noConversion"/>
  </si>
  <si>
    <t>마일 챔피언쉽</t>
    <phoneticPr fontId="1" type="noConversion"/>
  </si>
  <si>
    <t>클래식시니어 11후</t>
    <phoneticPr fontId="1" type="noConversion"/>
  </si>
  <si>
    <t>잔디</t>
    <phoneticPr fontId="1" type="noConversion"/>
  </si>
  <si>
    <t>마일 1600</t>
    <phoneticPr fontId="1" type="noConversion"/>
  </si>
  <si>
    <t>재팬컵</t>
    <phoneticPr fontId="1" type="noConversion"/>
  </si>
  <si>
    <t>클래식시니어 11후</t>
    <phoneticPr fontId="1" type="noConversion"/>
  </si>
  <si>
    <t>챔피언즈컵</t>
    <phoneticPr fontId="1" type="noConversion"/>
  </si>
  <si>
    <t>클래식시니어 12전</t>
  </si>
  <si>
    <t>클래식시니어 12전</t>
    <phoneticPr fontId="1" type="noConversion"/>
  </si>
  <si>
    <t>더트</t>
  </si>
  <si>
    <t>더트</t>
    <phoneticPr fontId="1" type="noConversion"/>
  </si>
  <si>
    <t>마일 1800</t>
  </si>
  <si>
    <t>마일 1800</t>
    <phoneticPr fontId="1" type="noConversion"/>
  </si>
  <si>
    <t>한신 주버나일 필리즈</t>
    <phoneticPr fontId="1" type="noConversion"/>
  </si>
  <si>
    <t>주니어 12전</t>
    <phoneticPr fontId="1" type="noConversion"/>
  </si>
  <si>
    <t>잔디</t>
    <phoneticPr fontId="1" type="noConversion"/>
  </si>
  <si>
    <t>마일 1600</t>
    <phoneticPr fontId="1" type="noConversion"/>
  </si>
  <si>
    <t>아사히배 퓨처리티 스테이크스</t>
    <phoneticPr fontId="1" type="noConversion"/>
  </si>
  <si>
    <t>주니어 12전</t>
    <phoneticPr fontId="1" type="noConversion"/>
  </si>
  <si>
    <t>잔디</t>
    <phoneticPr fontId="1" type="noConversion"/>
  </si>
  <si>
    <t>마일 1600</t>
    <phoneticPr fontId="1" type="noConversion"/>
  </si>
  <si>
    <t>아리마 기념</t>
    <phoneticPr fontId="1" type="noConversion"/>
  </si>
  <si>
    <t>클래식시니어 12후</t>
    <phoneticPr fontId="1" type="noConversion"/>
  </si>
  <si>
    <t>잔디</t>
    <phoneticPr fontId="1" type="noConversion"/>
  </si>
  <si>
    <t>장거리 2500</t>
  </si>
  <si>
    <t>장거리 2500</t>
    <phoneticPr fontId="1" type="noConversion"/>
  </si>
  <si>
    <t>호프풀 스테이크스</t>
    <phoneticPr fontId="1" type="noConversion"/>
  </si>
  <si>
    <t>주니어 12후</t>
    <phoneticPr fontId="1" type="noConversion"/>
  </si>
  <si>
    <t>잔디</t>
    <phoneticPr fontId="1" type="noConversion"/>
  </si>
  <si>
    <t>도쿄대상전</t>
    <phoneticPr fontId="1" type="noConversion"/>
  </si>
  <si>
    <t>클래식시니어 12후</t>
    <phoneticPr fontId="1" type="noConversion"/>
  </si>
  <si>
    <t>더트</t>
    <phoneticPr fontId="1" type="noConversion"/>
  </si>
  <si>
    <t>JBC클래식</t>
    <phoneticPr fontId="1" type="noConversion"/>
  </si>
  <si>
    <t>클래식시니어 11전</t>
    <phoneticPr fontId="1" type="noConversion"/>
  </si>
  <si>
    <t>더트</t>
    <phoneticPr fontId="1" type="noConversion"/>
  </si>
  <si>
    <t>중거리 2000</t>
    <phoneticPr fontId="1" type="noConversion"/>
  </si>
  <si>
    <t>JBC레이디스클래식</t>
    <phoneticPr fontId="1" type="noConversion"/>
  </si>
  <si>
    <t>마일  1800</t>
    <phoneticPr fontId="1" type="noConversion"/>
  </si>
  <si>
    <t>JBC 스프린트</t>
    <phoneticPr fontId="1" type="noConversion"/>
  </si>
  <si>
    <t>단거리 1200</t>
    <phoneticPr fontId="1" type="noConversion"/>
  </si>
  <si>
    <t>클래식 7전</t>
    <phoneticPr fontId="1" type="noConversion"/>
  </si>
  <si>
    <t>더트</t>
    <phoneticPr fontId="1" type="noConversion"/>
  </si>
  <si>
    <t>중거리 2000</t>
    <phoneticPr fontId="1" type="noConversion"/>
  </si>
  <si>
    <t xml:space="preserve">제왕상 </t>
    <phoneticPr fontId="1" type="noConversion"/>
  </si>
  <si>
    <t>시니어 6후</t>
    <phoneticPr fontId="1" type="noConversion"/>
  </si>
  <si>
    <t>G2</t>
    <phoneticPr fontId="1" type="noConversion"/>
  </si>
  <si>
    <t>체크</t>
    <phoneticPr fontId="1" type="noConversion"/>
  </si>
  <si>
    <t>체크</t>
    <phoneticPr fontId="1" type="noConversion"/>
  </si>
  <si>
    <t>시니어 1전</t>
    <phoneticPr fontId="1" type="noConversion"/>
  </si>
  <si>
    <t>잔디</t>
    <phoneticPr fontId="1" type="noConversion"/>
  </si>
  <si>
    <t>중거리 2400</t>
    <phoneticPr fontId="1" type="noConversion"/>
  </si>
  <si>
    <t>도카이 스테이크스</t>
    <phoneticPr fontId="1" type="noConversion"/>
  </si>
  <si>
    <t>시니어 1후</t>
  </si>
  <si>
    <t>시니어 1후</t>
    <phoneticPr fontId="1" type="noConversion"/>
  </si>
  <si>
    <t>마일 1800</t>
    <phoneticPr fontId="1" type="noConversion"/>
  </si>
  <si>
    <t>아메리카 JCC</t>
    <phoneticPr fontId="1" type="noConversion"/>
  </si>
  <si>
    <t>시니어 1후</t>
    <phoneticPr fontId="1" type="noConversion"/>
  </si>
  <si>
    <t>중거리 2200</t>
    <phoneticPr fontId="1" type="noConversion"/>
  </si>
  <si>
    <t xml:space="preserve">교토 기념  </t>
    <phoneticPr fontId="1" type="noConversion"/>
  </si>
  <si>
    <t>시니어 2전</t>
  </si>
  <si>
    <t>시니어 2전</t>
    <phoneticPr fontId="1" type="noConversion"/>
  </si>
  <si>
    <t>중거리 2200</t>
    <phoneticPr fontId="1" type="noConversion"/>
  </si>
  <si>
    <t>나카야마 기념</t>
    <phoneticPr fontId="1" type="noConversion"/>
  </si>
  <si>
    <t>시니어 2후</t>
    <phoneticPr fontId="1" type="noConversion"/>
  </si>
  <si>
    <t>튤립상</t>
    <phoneticPr fontId="1" type="noConversion"/>
  </si>
  <si>
    <t>클래식 3전</t>
    <phoneticPr fontId="1" type="noConversion"/>
  </si>
  <si>
    <t>마일 1600</t>
    <phoneticPr fontId="1" type="noConversion"/>
  </si>
  <si>
    <t>야요이상</t>
    <phoneticPr fontId="1" type="noConversion"/>
  </si>
  <si>
    <t>클래식 3전</t>
    <phoneticPr fontId="1" type="noConversion"/>
  </si>
  <si>
    <t>시니어 3전</t>
    <phoneticPr fontId="1" type="noConversion"/>
  </si>
  <si>
    <t>중거리 2000</t>
    <phoneticPr fontId="1" type="noConversion"/>
  </si>
  <si>
    <t>클래식 3전</t>
    <phoneticPr fontId="1" type="noConversion"/>
  </si>
  <si>
    <t>단거리 1400</t>
  </si>
  <si>
    <t>단거리 1400</t>
    <phoneticPr fontId="1" type="noConversion"/>
  </si>
  <si>
    <t>한신 대상전</t>
    <phoneticPr fontId="1" type="noConversion"/>
  </si>
  <si>
    <t>장거리 3000</t>
    <phoneticPr fontId="1" type="noConversion"/>
  </si>
  <si>
    <t xml:space="preserve">잔디 </t>
    <phoneticPr fontId="1" type="noConversion"/>
  </si>
  <si>
    <t xml:space="preserve">시니어 3후 </t>
  </si>
  <si>
    <t xml:space="preserve">시니어 3후 </t>
    <phoneticPr fontId="1" type="noConversion"/>
  </si>
  <si>
    <t>스프링 스테이크스</t>
    <phoneticPr fontId="1" type="noConversion"/>
  </si>
  <si>
    <t>마일 1800</t>
    <phoneticPr fontId="1" type="noConversion"/>
  </si>
  <si>
    <t xml:space="preserve">클래식 3후 </t>
    <phoneticPr fontId="1" type="noConversion"/>
  </si>
  <si>
    <t>장거리 2500</t>
    <phoneticPr fontId="1" type="noConversion"/>
  </si>
  <si>
    <t xml:space="preserve">시니어 3후 </t>
    <phoneticPr fontId="1" type="noConversion"/>
  </si>
  <si>
    <t>플로라 스테이크스</t>
    <phoneticPr fontId="1" type="noConversion"/>
  </si>
  <si>
    <t>클래식  4후</t>
    <phoneticPr fontId="1" type="noConversion"/>
  </si>
  <si>
    <t>한신 우마무스메 스테이크스</t>
    <phoneticPr fontId="1" type="noConversion"/>
  </si>
  <si>
    <t>시니어 4전</t>
    <phoneticPr fontId="1" type="noConversion"/>
  </si>
  <si>
    <t>마일 1600</t>
    <phoneticPr fontId="1" type="noConversion"/>
  </si>
  <si>
    <t>뉴질랜드 트로피</t>
    <phoneticPr fontId="1" type="noConversion"/>
  </si>
  <si>
    <t xml:space="preserve"> 마일 1600</t>
    <phoneticPr fontId="1" type="noConversion"/>
  </si>
  <si>
    <t xml:space="preserve">잔디 </t>
    <phoneticPr fontId="1" type="noConversion"/>
  </si>
  <si>
    <t>클래식 4전</t>
    <phoneticPr fontId="1" type="noConversion"/>
  </si>
  <si>
    <t xml:space="preserve">잔디  </t>
  </si>
  <si>
    <t xml:space="preserve">잔디  </t>
    <phoneticPr fontId="1" type="noConversion"/>
  </si>
  <si>
    <t>시니어  4후</t>
    <phoneticPr fontId="1" type="noConversion"/>
  </si>
  <si>
    <t>중거리 2400</t>
    <phoneticPr fontId="1" type="noConversion"/>
  </si>
  <si>
    <t>클래식 4후</t>
    <phoneticPr fontId="1" type="noConversion"/>
  </si>
  <si>
    <t>중거리 2200</t>
    <phoneticPr fontId="1" type="noConversion"/>
  </si>
  <si>
    <t>잔디</t>
    <phoneticPr fontId="1" type="noConversion"/>
  </si>
  <si>
    <t>클래식 5전</t>
    <phoneticPr fontId="1" type="noConversion"/>
  </si>
  <si>
    <t>단거리  1400</t>
    <phoneticPr fontId="1" type="noConversion"/>
  </si>
  <si>
    <t>잔디</t>
    <phoneticPr fontId="1" type="noConversion"/>
  </si>
  <si>
    <t>시니어 5전</t>
    <phoneticPr fontId="1" type="noConversion"/>
  </si>
  <si>
    <t>시니어 5후</t>
  </si>
  <si>
    <t>시니어 5후</t>
    <phoneticPr fontId="1" type="noConversion"/>
  </si>
  <si>
    <t>메구로 기념</t>
    <phoneticPr fontId="1" type="noConversion"/>
  </si>
  <si>
    <t>삿포로 기념</t>
    <phoneticPr fontId="1" type="noConversion"/>
  </si>
  <si>
    <t>클래식시니어 8후</t>
    <phoneticPr fontId="1" type="noConversion"/>
  </si>
  <si>
    <t>잔디</t>
    <phoneticPr fontId="1" type="noConversion"/>
  </si>
  <si>
    <t>클래식시니어 9전</t>
    <phoneticPr fontId="1" type="noConversion"/>
  </si>
  <si>
    <t>단거리 1200</t>
    <phoneticPr fontId="1" type="noConversion"/>
  </si>
  <si>
    <t>로즈 스테이크스</t>
    <phoneticPr fontId="1" type="noConversion"/>
  </si>
  <si>
    <t>클래식 9전</t>
    <phoneticPr fontId="1" type="noConversion"/>
  </si>
  <si>
    <t>마일 1800</t>
    <phoneticPr fontId="1" type="noConversion"/>
  </si>
  <si>
    <t>중거리  2200</t>
  </si>
  <si>
    <t>센트라이트 기념</t>
    <phoneticPr fontId="1" type="noConversion"/>
  </si>
  <si>
    <t>클래식 9후</t>
    <phoneticPr fontId="1" type="noConversion"/>
  </si>
  <si>
    <t>고베 신문배</t>
    <phoneticPr fontId="1" type="noConversion"/>
  </si>
  <si>
    <t xml:space="preserve">클래식 9후 </t>
  </si>
  <si>
    <t xml:space="preserve">클래식시니어 9후 </t>
  </si>
  <si>
    <t>마이니치 왕관</t>
    <phoneticPr fontId="1" type="noConversion"/>
  </si>
  <si>
    <t>클래식시니어 10전</t>
    <phoneticPr fontId="1" type="noConversion"/>
  </si>
  <si>
    <t>잔디</t>
    <phoneticPr fontId="1" type="noConversion"/>
  </si>
  <si>
    <t>마일 1800</t>
    <phoneticPr fontId="1" type="noConversion"/>
  </si>
  <si>
    <t>후츄 우마무스메 스테이크스</t>
    <phoneticPr fontId="1" type="noConversion"/>
  </si>
  <si>
    <t>마일 1800</t>
    <phoneticPr fontId="1" type="noConversion"/>
  </si>
  <si>
    <t>잔디</t>
    <phoneticPr fontId="1" type="noConversion"/>
  </si>
  <si>
    <t xml:space="preserve">클래식시니어 10전 </t>
    <phoneticPr fontId="1" type="noConversion"/>
  </si>
  <si>
    <t>후지 스테이크스</t>
    <phoneticPr fontId="1" type="noConversion"/>
  </si>
  <si>
    <t xml:space="preserve">클래식시니어 10후 </t>
    <phoneticPr fontId="1" type="noConversion"/>
  </si>
  <si>
    <t>클래식시니어 10전</t>
    <phoneticPr fontId="1" type="noConversion"/>
  </si>
  <si>
    <t>스완 스테이크스</t>
    <phoneticPr fontId="1" type="noConversion"/>
  </si>
  <si>
    <t>주니어 11전</t>
  </si>
  <si>
    <t xml:space="preserve">클래식시니어 11전 </t>
    <phoneticPr fontId="1" type="noConversion"/>
  </si>
  <si>
    <t>아르헨티나 공화국배</t>
    <phoneticPr fontId="1" type="noConversion"/>
  </si>
  <si>
    <t>데일리배 주니어 스테이크스</t>
    <phoneticPr fontId="1" type="noConversion"/>
  </si>
  <si>
    <t xml:space="preserve">주니어 11전 </t>
  </si>
  <si>
    <t>장거리 3600</t>
  </si>
  <si>
    <t xml:space="preserve">클래식시니어 12전 </t>
  </si>
  <si>
    <t>한신컵</t>
    <phoneticPr fontId="1" type="noConversion"/>
  </si>
  <si>
    <t>단거리 1400</t>
    <phoneticPr fontId="1" type="noConversion"/>
  </si>
  <si>
    <t>잔디</t>
    <phoneticPr fontId="1" type="noConversion"/>
  </si>
  <si>
    <t xml:space="preserve">클래식시니어 12후 </t>
  </si>
  <si>
    <t>G3</t>
    <phoneticPr fontId="1" type="noConversion"/>
  </si>
  <si>
    <t>단거리</t>
    <phoneticPr fontId="1" type="noConversion"/>
  </si>
  <si>
    <t>마일</t>
    <phoneticPr fontId="1" type="noConversion"/>
  </si>
  <si>
    <t>중거리</t>
    <phoneticPr fontId="1" type="noConversion"/>
  </si>
  <si>
    <t>장거리</t>
    <phoneticPr fontId="1" type="noConversion"/>
  </si>
  <si>
    <t>-</t>
    <phoneticPr fontId="1" type="noConversion"/>
  </si>
  <si>
    <t>교토 금배</t>
    <phoneticPr fontId="1" type="noConversion"/>
  </si>
  <si>
    <t>마일 1600</t>
    <phoneticPr fontId="1" type="noConversion"/>
  </si>
  <si>
    <t>시니어 1전</t>
    <phoneticPr fontId="1" type="noConversion"/>
  </si>
  <si>
    <t>나카야마 금배</t>
    <phoneticPr fontId="1" type="noConversion"/>
  </si>
  <si>
    <t>중거리 2000</t>
    <phoneticPr fontId="1" type="noConversion"/>
  </si>
  <si>
    <t xml:space="preserve">잔디 </t>
    <phoneticPr fontId="1" type="noConversion"/>
  </si>
  <si>
    <t xml:space="preserve">시니어 1전 </t>
  </si>
  <si>
    <t>신잔 기념</t>
    <phoneticPr fontId="1" type="noConversion"/>
  </si>
  <si>
    <t xml:space="preserve">잔디 </t>
    <phoneticPr fontId="1" type="noConversion"/>
  </si>
  <si>
    <t xml:space="preserve">클래식 1전 </t>
  </si>
  <si>
    <t>페어리 스테이크스</t>
    <phoneticPr fontId="1" type="noConversion"/>
  </si>
  <si>
    <t xml:space="preserve">잔디 </t>
    <phoneticPr fontId="1" type="noConversion"/>
  </si>
  <si>
    <t>아이치배</t>
    <phoneticPr fontId="1" type="noConversion"/>
  </si>
  <si>
    <t>중거리 2000</t>
    <phoneticPr fontId="1" type="noConversion"/>
  </si>
  <si>
    <t xml:space="preserve">잔디 </t>
    <phoneticPr fontId="1" type="noConversion"/>
  </si>
  <si>
    <t>케이세이배</t>
    <phoneticPr fontId="1" type="noConversion"/>
  </si>
  <si>
    <t xml:space="preserve">잔디 </t>
    <phoneticPr fontId="1" type="noConversion"/>
  </si>
  <si>
    <t>실크로드 스테이크스</t>
    <phoneticPr fontId="1" type="noConversion"/>
  </si>
  <si>
    <t>단거리 1200</t>
    <phoneticPr fontId="1" type="noConversion"/>
  </si>
  <si>
    <t xml:space="preserve">잔디 </t>
    <phoneticPr fontId="1" type="noConversion"/>
  </si>
  <si>
    <t xml:space="preserve">시니어 1후 </t>
  </si>
  <si>
    <t>네기시 스테이크스</t>
    <phoneticPr fontId="1" type="noConversion"/>
  </si>
  <si>
    <t>단거리 1400</t>
    <phoneticPr fontId="1" type="noConversion"/>
  </si>
  <si>
    <t>키사라기상</t>
    <phoneticPr fontId="1" type="noConversion"/>
  </si>
  <si>
    <t>마일 1800</t>
    <phoneticPr fontId="1" type="noConversion"/>
  </si>
  <si>
    <t xml:space="preserve">클래식 2전 </t>
  </si>
  <si>
    <t>도쿄 신문배</t>
    <phoneticPr fontId="1" type="noConversion"/>
  </si>
  <si>
    <t>마일 1600</t>
    <phoneticPr fontId="1" type="noConversion"/>
  </si>
  <si>
    <t xml:space="preserve">더트 </t>
    <phoneticPr fontId="1" type="noConversion"/>
  </si>
  <si>
    <t>퀸컵</t>
    <phoneticPr fontId="1" type="noConversion"/>
  </si>
  <si>
    <t xml:space="preserve">잔디 </t>
    <phoneticPr fontId="1" type="noConversion"/>
  </si>
  <si>
    <t>마일 1800</t>
    <phoneticPr fontId="1" type="noConversion"/>
  </si>
  <si>
    <t>교토 우마무스메 스테이크스</t>
    <phoneticPr fontId="1" type="noConversion"/>
  </si>
  <si>
    <t>단거리 1400</t>
    <phoneticPr fontId="1" type="noConversion"/>
  </si>
  <si>
    <t xml:space="preserve">잔디 </t>
    <phoneticPr fontId="1" type="noConversion"/>
  </si>
  <si>
    <t>다이아몬드 스테이크스</t>
    <phoneticPr fontId="1" type="noConversion"/>
  </si>
  <si>
    <t xml:space="preserve">장거리 3400 </t>
    <phoneticPr fontId="1" type="noConversion"/>
  </si>
  <si>
    <t xml:space="preserve">시니어 2후 </t>
    <phoneticPr fontId="1" type="noConversion"/>
  </si>
  <si>
    <t>시니어 2후</t>
    <phoneticPr fontId="1" type="noConversion"/>
  </si>
  <si>
    <t>알링턴컵</t>
    <phoneticPr fontId="1" type="noConversion"/>
  </si>
  <si>
    <t xml:space="preserve">마일 1600 </t>
    <phoneticPr fontId="1" type="noConversion"/>
  </si>
  <si>
    <t xml:space="preserve">클래식 4전 </t>
  </si>
  <si>
    <t>한큐배</t>
    <phoneticPr fontId="1" type="noConversion"/>
  </si>
  <si>
    <t>단거리 1400</t>
    <phoneticPr fontId="1" type="noConversion"/>
  </si>
  <si>
    <t>오션 스테이크스</t>
    <phoneticPr fontId="1" type="noConversion"/>
  </si>
  <si>
    <t>단거리 1200</t>
    <phoneticPr fontId="1" type="noConversion"/>
  </si>
  <si>
    <t xml:space="preserve">잔디 </t>
    <phoneticPr fontId="1" type="noConversion"/>
  </si>
  <si>
    <t xml:space="preserve">시니어 3전 </t>
  </si>
  <si>
    <t>나카야마 우마무스메 스테이크스</t>
    <phoneticPr fontId="1" type="noConversion"/>
  </si>
  <si>
    <t xml:space="preserve">시니어 3전 </t>
    <phoneticPr fontId="1" type="noConversion"/>
  </si>
  <si>
    <t>팔콘 스테이크스</t>
    <phoneticPr fontId="1" type="noConversion"/>
  </si>
  <si>
    <t xml:space="preserve">잔디 </t>
    <phoneticPr fontId="1" type="noConversion"/>
  </si>
  <si>
    <t xml:space="preserve">클래식 3후 </t>
    <phoneticPr fontId="1" type="noConversion"/>
  </si>
  <si>
    <t>플라워컵</t>
    <phoneticPr fontId="1" type="noConversion"/>
  </si>
  <si>
    <t xml:space="preserve">클래식 3후 </t>
    <phoneticPr fontId="1" type="noConversion"/>
  </si>
  <si>
    <t>마이니치배</t>
    <phoneticPr fontId="1" type="noConversion"/>
  </si>
  <si>
    <t xml:space="preserve"> 마일 1800</t>
    <phoneticPr fontId="1" type="noConversion"/>
  </si>
  <si>
    <t>클래식 3후</t>
    <phoneticPr fontId="1" type="noConversion"/>
  </si>
  <si>
    <t>마치 스테이크스</t>
    <phoneticPr fontId="1" type="noConversion"/>
  </si>
  <si>
    <t xml:space="preserve">더트 </t>
    <phoneticPr fontId="1" type="noConversion"/>
  </si>
  <si>
    <t>더비경 챌린지 트로피</t>
    <phoneticPr fontId="1" type="noConversion"/>
  </si>
  <si>
    <t>마일 1600</t>
    <phoneticPr fontId="1" type="noConversion"/>
  </si>
  <si>
    <t>시니어 4전</t>
    <phoneticPr fontId="1" type="noConversion"/>
  </si>
  <si>
    <t>후쿠시마 우마무스메 스테이크스</t>
    <phoneticPr fontId="1" type="noConversion"/>
  </si>
  <si>
    <t>시니어 4후</t>
    <phoneticPr fontId="1" type="noConversion"/>
  </si>
  <si>
    <t>안타레스 스테이크스</t>
    <phoneticPr fontId="1" type="noConversion"/>
  </si>
  <si>
    <t>마일 1800</t>
    <phoneticPr fontId="1" type="noConversion"/>
  </si>
  <si>
    <t xml:space="preserve">시니어 4전 </t>
    <phoneticPr fontId="1" type="noConversion"/>
  </si>
  <si>
    <t>니이가타 대상전</t>
    <phoneticPr fontId="1" type="noConversion"/>
  </si>
  <si>
    <t xml:space="preserve">시니어 5전 </t>
  </si>
  <si>
    <t>헤이안 스테이크스</t>
    <phoneticPr fontId="1" type="noConversion"/>
  </si>
  <si>
    <t>중거리 1900</t>
    <phoneticPr fontId="1" type="noConversion"/>
  </si>
  <si>
    <t xml:space="preserve">클래식시니어 12전 </t>
    <phoneticPr fontId="1" type="noConversion"/>
  </si>
  <si>
    <t>카펠라 스테이크스</t>
    <phoneticPr fontId="1" type="noConversion"/>
  </si>
  <si>
    <t>단거리 1200</t>
    <phoneticPr fontId="1" type="noConversion"/>
  </si>
  <si>
    <t xml:space="preserve">더트 </t>
    <phoneticPr fontId="1" type="noConversion"/>
  </si>
  <si>
    <t xml:space="preserve">클래식시니어 12전 </t>
    <phoneticPr fontId="1" type="noConversion"/>
  </si>
  <si>
    <t xml:space="preserve">클래식 5후 </t>
  </si>
  <si>
    <t>나루오 기념</t>
    <phoneticPr fontId="1" type="noConversion"/>
  </si>
  <si>
    <t xml:space="preserve">클래식시니어 6전 </t>
  </si>
  <si>
    <t>머메이드 스테이크스</t>
    <phoneticPr fontId="1" type="noConversion"/>
  </si>
  <si>
    <t xml:space="preserve">클래식시니어 6전 </t>
    <phoneticPr fontId="1" type="noConversion"/>
  </si>
  <si>
    <t>유니콘 스테이크스</t>
    <phoneticPr fontId="1" type="noConversion"/>
  </si>
  <si>
    <t xml:space="preserve">더트 </t>
    <phoneticPr fontId="1" type="noConversion"/>
  </si>
  <si>
    <t>클래식 6후</t>
    <phoneticPr fontId="1" type="noConversion"/>
  </si>
  <si>
    <t>하코다테 스프린트 스테이크스</t>
    <phoneticPr fontId="1" type="noConversion"/>
  </si>
  <si>
    <t xml:space="preserve">잔디 </t>
    <phoneticPr fontId="1" type="noConversion"/>
  </si>
  <si>
    <t>클래식시니어 6후</t>
    <phoneticPr fontId="1" type="noConversion"/>
  </si>
  <si>
    <t>CBC상</t>
    <phoneticPr fontId="1" type="noConversion"/>
  </si>
  <si>
    <t>단거리 1200</t>
    <phoneticPr fontId="1" type="noConversion"/>
  </si>
  <si>
    <t xml:space="preserve">클래식시니어 7전 </t>
  </si>
  <si>
    <t xml:space="preserve">클래식시니어 7전 </t>
    <phoneticPr fontId="1" type="noConversion"/>
  </si>
  <si>
    <t>라디오NIKKEI상</t>
    <phoneticPr fontId="1" type="noConversion"/>
  </si>
  <si>
    <t xml:space="preserve">클래식 7전 </t>
  </si>
  <si>
    <t>단거리 1400</t>
    <phoneticPr fontId="1" type="noConversion"/>
  </si>
  <si>
    <t>클래식시니어 7전</t>
  </si>
  <si>
    <t>칠석상</t>
    <phoneticPr fontId="1" type="noConversion"/>
  </si>
  <si>
    <t xml:space="preserve">잔디 </t>
    <phoneticPr fontId="1" type="noConversion"/>
  </si>
  <si>
    <t>클래식시니어 7전</t>
    <phoneticPr fontId="1" type="noConversion"/>
  </si>
  <si>
    <t>하코다테 기념</t>
    <phoneticPr fontId="1" type="noConversion"/>
  </si>
  <si>
    <t>마일 1600</t>
    <phoneticPr fontId="1" type="noConversion"/>
  </si>
  <si>
    <t xml:space="preserve">클래식시니어 7후 </t>
  </si>
  <si>
    <t>하코다테 주니어 스테이크스</t>
    <phoneticPr fontId="1" type="noConversion"/>
  </si>
  <si>
    <t xml:space="preserve">주니어 7후 </t>
  </si>
  <si>
    <t>단거리 1000</t>
    <phoneticPr fontId="1" type="noConversion"/>
  </si>
  <si>
    <t xml:space="preserve">잔디 </t>
    <phoneticPr fontId="1" type="noConversion"/>
  </si>
  <si>
    <t>퀸 스테이크스</t>
    <phoneticPr fontId="1" type="noConversion"/>
  </si>
  <si>
    <t>고쿠라 기념</t>
    <phoneticPr fontId="1" type="noConversion"/>
  </si>
  <si>
    <t xml:space="preserve">클래식시니어 8전 </t>
    <phoneticPr fontId="1" type="noConversion"/>
  </si>
  <si>
    <t>레오파드 스테이크스</t>
    <phoneticPr fontId="1" type="noConversion"/>
  </si>
  <si>
    <t>클래식 8전</t>
  </si>
  <si>
    <r>
      <t>세키야 기념</t>
    </r>
    <r>
      <rPr>
        <sz val="11"/>
        <color theme="1"/>
        <rFont val="맑은 고딕"/>
        <family val="3"/>
        <charset val="128"/>
        <scheme val="minor"/>
      </rPr>
      <t/>
    </r>
    <phoneticPr fontId="1" type="noConversion"/>
  </si>
  <si>
    <t>클래식시니어 8전</t>
  </si>
  <si>
    <t>마일 1700</t>
  </si>
  <si>
    <t>엘름 스테이크스</t>
    <phoneticPr fontId="1" type="noConversion"/>
  </si>
  <si>
    <t xml:space="preserve">클래식시니어 8전  </t>
  </si>
  <si>
    <t>클래식시니어 12전</t>
    <phoneticPr fontId="1" type="noConversion"/>
  </si>
  <si>
    <t>챌린지컵</t>
    <phoneticPr fontId="1" type="noConversion"/>
  </si>
  <si>
    <t>케이한배</t>
    <phoneticPr fontId="1" type="noConversion"/>
  </si>
  <si>
    <t>단거리 1200</t>
    <phoneticPr fontId="1" type="noConversion"/>
  </si>
  <si>
    <t xml:space="preserve">클래식시니어 11후 </t>
    <phoneticPr fontId="1" type="noConversion"/>
  </si>
  <si>
    <t>교토 주니어 스테이크스</t>
    <phoneticPr fontId="1" type="noConversion"/>
  </si>
  <si>
    <t>중거리 2000</t>
    <phoneticPr fontId="1" type="noConversion"/>
  </si>
  <si>
    <t xml:space="preserve">주니어 11후 </t>
    <phoneticPr fontId="1" type="noConversion"/>
  </si>
  <si>
    <t>도쿄 스포츠배 주니어 스테이크스</t>
    <phoneticPr fontId="1" type="noConversion"/>
  </si>
  <si>
    <t xml:space="preserve">주니어 11후 </t>
    <phoneticPr fontId="1" type="noConversion"/>
  </si>
  <si>
    <t>후쿠시마 기념</t>
    <phoneticPr fontId="1" type="noConversion"/>
  </si>
  <si>
    <t>잔디</t>
    <phoneticPr fontId="1" type="noConversion"/>
  </si>
  <si>
    <t xml:space="preserve">클래식시니어 11전 </t>
    <phoneticPr fontId="1" type="noConversion"/>
  </si>
  <si>
    <t>무사시노 스테이크스</t>
    <phoneticPr fontId="1" type="noConversion"/>
  </si>
  <si>
    <t xml:space="preserve">마일 1600 </t>
    <phoneticPr fontId="1" type="noConversion"/>
  </si>
  <si>
    <t>클래식시니어 11전</t>
    <phoneticPr fontId="1" type="noConversion"/>
  </si>
  <si>
    <t>미야코 스테이크스</t>
    <phoneticPr fontId="1" type="noConversion"/>
  </si>
  <si>
    <t xml:space="preserve">클래식시니어 11전 </t>
    <phoneticPr fontId="1" type="noConversion"/>
  </si>
  <si>
    <t>판타지 스테이크스</t>
    <phoneticPr fontId="1" type="noConversion"/>
  </si>
  <si>
    <t>단거리 1400</t>
    <phoneticPr fontId="1" type="noConversion"/>
  </si>
  <si>
    <t xml:space="preserve">주니어 11전 </t>
    <phoneticPr fontId="1" type="noConversion"/>
  </si>
  <si>
    <t>아르테미스 스테이크스</t>
    <phoneticPr fontId="1" type="noConversion"/>
  </si>
  <si>
    <t xml:space="preserve">주니어 10후 </t>
    <phoneticPr fontId="1" type="noConversion"/>
  </si>
  <si>
    <t>사우디아라비아 로열컵</t>
    <phoneticPr fontId="1" type="noConversion"/>
  </si>
  <si>
    <t xml:space="preserve">주니어 10전 </t>
    <phoneticPr fontId="1" type="noConversion"/>
  </si>
  <si>
    <t>시리우스 스테이크스</t>
    <phoneticPr fontId="1" type="noConversion"/>
  </si>
  <si>
    <t>중거리 2000</t>
    <phoneticPr fontId="1" type="noConversion"/>
  </si>
  <si>
    <t xml:space="preserve">더트 </t>
    <phoneticPr fontId="1" type="noConversion"/>
  </si>
  <si>
    <t xml:space="preserve">클래식시니어 9후 </t>
    <phoneticPr fontId="1" type="noConversion"/>
  </si>
  <si>
    <t>마일 1600</t>
    <phoneticPr fontId="1" type="noConversion"/>
  </si>
  <si>
    <t>니이가타 기념</t>
    <phoneticPr fontId="1" type="noConversion"/>
  </si>
  <si>
    <t>중거리 2000</t>
    <phoneticPr fontId="1" type="noConversion"/>
  </si>
  <si>
    <t xml:space="preserve">잔디 </t>
    <phoneticPr fontId="1" type="noConversion"/>
  </si>
  <si>
    <t xml:space="preserve">클래식시니어 9전 </t>
    <phoneticPr fontId="1" type="noConversion"/>
  </si>
  <si>
    <t xml:space="preserve">잔디 </t>
    <phoneticPr fontId="1" type="noConversion"/>
  </si>
  <si>
    <t>클래식 9전</t>
    <phoneticPr fontId="1" type="noConversion"/>
  </si>
  <si>
    <t>고쿠라 주니어 스테이크스</t>
    <phoneticPr fontId="1" type="noConversion"/>
  </si>
  <si>
    <t>단거리 1200</t>
    <phoneticPr fontId="1" type="noConversion"/>
  </si>
  <si>
    <t xml:space="preserve">주니어 9전 </t>
    <phoneticPr fontId="1" type="noConversion"/>
  </si>
  <si>
    <t>킨랜드컵</t>
    <phoneticPr fontId="1" type="noConversion"/>
  </si>
  <si>
    <t xml:space="preserve">클래식시니어 8후 </t>
    <phoneticPr fontId="1" type="noConversion"/>
  </si>
  <si>
    <t>삿포로 주니어 스테이크스</t>
    <phoneticPr fontId="1" type="noConversion"/>
  </si>
  <si>
    <t>니이가타 주니어 스테이크스</t>
    <phoneticPr fontId="1" type="noConversion"/>
  </si>
  <si>
    <t xml:space="preserve">잔디 </t>
    <phoneticPr fontId="1" type="noConversion"/>
  </si>
  <si>
    <t xml:space="preserve">주니어 7후 </t>
    <phoneticPr fontId="1" type="noConversion"/>
  </si>
  <si>
    <t>잔디</t>
    <phoneticPr fontId="1" type="noConversion"/>
  </si>
  <si>
    <t xml:space="preserve">클래식시니어 8후 </t>
    <phoneticPr fontId="1" type="noConversion"/>
  </si>
  <si>
    <t xml:space="preserve">클래식 1전 </t>
    <phoneticPr fontId="1" type="noConversion"/>
  </si>
  <si>
    <t xml:space="preserve">마일 1600 </t>
    <phoneticPr fontId="1" type="noConversion"/>
  </si>
  <si>
    <t>총 트로피 수</t>
    <phoneticPr fontId="1" type="noConversion"/>
  </si>
  <si>
    <t>획득 수</t>
    <phoneticPr fontId="1" type="noConversion"/>
  </si>
  <si>
    <t>중거리 2000</t>
    <phoneticPr fontId="1" type="noConversion"/>
  </si>
  <si>
    <t>Y O U</t>
    <phoneticPr fontId="1" type="noConversion"/>
  </si>
  <si>
    <t xml:space="preserve">벚꽃상    </t>
    <phoneticPr fontId="1" type="noConversion"/>
  </si>
  <si>
    <t>텐노상(봄)</t>
    <phoneticPr fontId="1" type="noConversion"/>
  </si>
  <si>
    <t>빅토리아 마일</t>
    <phoneticPr fontId="1" type="noConversion"/>
  </si>
  <si>
    <t xml:space="preserve">추화상   </t>
    <phoneticPr fontId="1" type="noConversion"/>
  </si>
  <si>
    <t>국화상</t>
    <phoneticPr fontId="1" type="noConversion"/>
  </si>
  <si>
    <t>텐노상(가을)</t>
    <phoneticPr fontId="1" type="noConversion"/>
  </si>
  <si>
    <t>재팬 더트 더비</t>
    <phoneticPr fontId="1" type="noConversion"/>
  </si>
  <si>
    <t>닛케이 신춘배</t>
    <phoneticPr fontId="1" type="noConversion"/>
  </si>
  <si>
    <t>킨코상</t>
    <phoneticPr fontId="1" type="noConversion"/>
  </si>
  <si>
    <t>필리스 레뷰</t>
    <phoneticPr fontId="1" type="noConversion"/>
  </si>
  <si>
    <t>닛케이상</t>
    <phoneticPr fontId="1" type="noConversion"/>
  </si>
  <si>
    <t>마일러스컵</t>
    <phoneticPr fontId="1" type="noConversion"/>
  </si>
  <si>
    <t>청엽상</t>
    <phoneticPr fontId="1" type="noConversion"/>
  </si>
  <si>
    <t>교토 신문배</t>
    <phoneticPr fontId="1" type="noConversion"/>
  </si>
  <si>
    <t>케이오배 스프링컵</t>
    <phoneticPr fontId="1" type="noConversion"/>
  </si>
  <si>
    <t>센토 스테이크스</t>
    <phoneticPr fontId="1" type="noConversion"/>
  </si>
  <si>
    <t>올 커머스</t>
    <phoneticPr fontId="1" type="noConversion"/>
  </si>
  <si>
    <t>교토 대상전</t>
    <phoneticPr fontId="1" type="noConversion"/>
  </si>
  <si>
    <t>케이오배 주니어 스테이크스</t>
    <phoneticPr fontId="1" type="noConversion"/>
  </si>
  <si>
    <t>스테이어스 스테이크스</t>
    <phoneticPr fontId="1" type="noConversion"/>
  </si>
  <si>
    <t>쿄도통신배</t>
    <phoneticPr fontId="1" type="noConversion"/>
  </si>
  <si>
    <t>코쿠라 대상전</t>
    <phoneticPr fontId="1" type="noConversion"/>
  </si>
  <si>
    <t>접시꽃 스테이크스</t>
    <phoneticPr fontId="1" type="noConversion"/>
  </si>
  <si>
    <t>엡섬컵</t>
    <phoneticPr fontId="1" type="noConversion"/>
  </si>
  <si>
    <t>프로시온 스테이크스</t>
    <phoneticPr fontId="1" type="noConversion"/>
  </si>
  <si>
    <t>츄쿄 기념</t>
    <phoneticPr fontId="1" type="noConversion"/>
  </si>
  <si>
    <t>이비스 서머 대시</t>
    <phoneticPr fontId="1" type="noConversion"/>
  </si>
  <si>
    <t>키타큐슈 기념</t>
    <phoneticPr fontId="1" type="noConversion"/>
  </si>
  <si>
    <t>개미취 스테이크스</t>
    <phoneticPr fontId="1" type="noConversion"/>
  </si>
  <si>
    <t>케이세이배 오텀 핸디캡</t>
    <phoneticPr fontId="1" type="noConversion"/>
  </si>
  <si>
    <t>츄니치 신문배</t>
    <phoneticPr fontId="1" type="noConversion"/>
  </si>
  <si>
    <t>터키석 스테이크스</t>
    <phoneticPr fontId="1" type="noConversion"/>
  </si>
  <si>
    <t>URA 파이널스 결승</t>
    <phoneticPr fontId="1" type="noConversion"/>
  </si>
  <si>
    <t>레이스명</t>
    <phoneticPr fontId="1" type="noConversion"/>
  </si>
  <si>
    <t>시즌</t>
    <phoneticPr fontId="1" type="noConversion"/>
  </si>
  <si>
    <t>경기장</t>
    <phoneticPr fontId="1" type="noConversion"/>
  </si>
  <si>
    <t>거리</t>
    <phoneticPr fontId="1" type="noConversion"/>
  </si>
  <si>
    <t>URA</t>
    <phoneticPr fontId="1" type="noConversion"/>
  </si>
  <si>
    <t xml:space="preserve">잔디 </t>
    <phoneticPr fontId="1" type="noConversion"/>
  </si>
  <si>
    <t xml:space="preserve">잔디 </t>
    <phoneticPr fontId="1" type="noConversion"/>
  </si>
  <si>
    <t xml:space="preserve">잔디 </t>
    <phoneticPr fontId="1" type="noConversion"/>
  </si>
  <si>
    <t xml:space="preserve">잔디 </t>
    <phoneticPr fontId="1" type="noConversion"/>
  </si>
  <si>
    <t xml:space="preserve">잔디 </t>
    <phoneticPr fontId="1" type="noConversion"/>
  </si>
  <si>
    <t>체크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</si>
</sst>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8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/>
    </xf>
    <xf numFmtId="0" fontId="2" fillId="5" borderId="19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</xf>
    <xf numFmtId="0" fontId="5" fillId="6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left" vertical="center"/>
    </xf>
    <xf numFmtId="0" fontId="5" fillId="8" borderId="0" xfId="0" applyFont="1" applyFill="1" applyAlignment="1" applyProtection="1">
      <alignment horizontal="left" vertical="center"/>
    </xf>
    <xf numFmtId="0" fontId="5" fillId="9" borderId="0" xfId="0" applyFont="1" applyFill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4" fillId="0" borderId="0" xfId="0" applyFont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B7DB"/>
      <color rgb="FFFF99CC"/>
      <color rgb="FFCC6600"/>
      <color rgb="FF0086EA"/>
      <color rgb="FFFCF600"/>
      <color rgb="FFF0EA00"/>
      <color rgb="FFEC701C"/>
      <color rgb="FFFD778A"/>
      <color rgb="FFFD4D66"/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H$4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fmlaLink="$H4" lockText="1" noThreeD="1"/>
</file>

<file path=xl/ctrlProps/ctrlProp101.xml><?xml version="1.0" encoding="utf-8"?>
<formControlPr xmlns="http://schemas.microsoft.com/office/spreadsheetml/2009/9/main" objectType="CheckBox" fmlaLink="$H4" lockText="1" noThreeD="1"/>
</file>

<file path=xl/ctrlProps/ctrlProp102.xml><?xml version="1.0" encoding="utf-8"?>
<formControlPr xmlns="http://schemas.microsoft.com/office/spreadsheetml/2009/9/main" objectType="CheckBox" fmlaLink="$H4" lockText="1" noThreeD="1"/>
</file>

<file path=xl/ctrlProps/ctrlProp103.xml><?xml version="1.0" encoding="utf-8"?>
<formControlPr xmlns="http://schemas.microsoft.com/office/spreadsheetml/2009/9/main" objectType="CheckBox" fmlaLink="$H4" lockText="1" noThreeD="1"/>
</file>

<file path=xl/ctrlProps/ctrlProp104.xml><?xml version="1.0" encoding="utf-8"?>
<formControlPr xmlns="http://schemas.microsoft.com/office/spreadsheetml/2009/9/main" objectType="CheckBox" fmlaLink="$H4" lockText="1" noThreeD="1"/>
</file>

<file path=xl/ctrlProps/ctrlProp105.xml><?xml version="1.0" encoding="utf-8"?>
<formControlPr xmlns="http://schemas.microsoft.com/office/spreadsheetml/2009/9/main" objectType="CheckBox" fmlaLink="$H4" lockText="1" noThreeD="1"/>
</file>

<file path=xl/ctrlProps/ctrlProp106.xml><?xml version="1.0" encoding="utf-8"?>
<formControlPr xmlns="http://schemas.microsoft.com/office/spreadsheetml/2009/9/main" objectType="CheckBox" fmlaLink="$H4" lockText="1" noThreeD="1"/>
</file>

<file path=xl/ctrlProps/ctrlProp107.xml><?xml version="1.0" encoding="utf-8"?>
<formControlPr xmlns="http://schemas.microsoft.com/office/spreadsheetml/2009/9/main" objectType="CheckBox" fmlaLink="$H4" lockText="1" noThreeD="1"/>
</file>

<file path=xl/ctrlProps/ctrlProp108.xml><?xml version="1.0" encoding="utf-8"?>
<formControlPr xmlns="http://schemas.microsoft.com/office/spreadsheetml/2009/9/main" objectType="CheckBox" fmlaLink="$H4" lockText="1" noThreeD="1"/>
</file>

<file path=xl/ctrlProps/ctrlProp109.xml><?xml version="1.0" encoding="utf-8"?>
<formControlPr xmlns="http://schemas.microsoft.com/office/spreadsheetml/2009/9/main" objectType="CheckBox" fmlaLink="$H4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fmlaLink="$H4" lockText="1" noThreeD="1"/>
</file>

<file path=xl/ctrlProps/ctrlProp111.xml><?xml version="1.0" encoding="utf-8"?>
<formControlPr xmlns="http://schemas.microsoft.com/office/spreadsheetml/2009/9/main" objectType="CheckBox" fmlaLink="$H4" lockText="1" noThreeD="1"/>
</file>

<file path=xl/ctrlProps/ctrlProp112.xml><?xml version="1.0" encoding="utf-8"?>
<formControlPr xmlns="http://schemas.microsoft.com/office/spreadsheetml/2009/9/main" objectType="CheckBox" fmlaLink="$H4" lockText="1" noThreeD="1"/>
</file>

<file path=xl/ctrlProps/ctrlProp113.xml><?xml version="1.0" encoding="utf-8"?>
<formControlPr xmlns="http://schemas.microsoft.com/office/spreadsheetml/2009/9/main" objectType="CheckBox" fmlaLink="$H4" lockText="1" noThreeD="1"/>
</file>

<file path=xl/ctrlProps/ctrlProp114.xml><?xml version="1.0" encoding="utf-8"?>
<formControlPr xmlns="http://schemas.microsoft.com/office/spreadsheetml/2009/9/main" objectType="CheckBox" fmlaLink="$H4" lockText="1" noThreeD="1"/>
</file>

<file path=xl/ctrlProps/ctrlProp115.xml><?xml version="1.0" encoding="utf-8"?>
<formControlPr xmlns="http://schemas.microsoft.com/office/spreadsheetml/2009/9/main" objectType="CheckBox" fmlaLink="$H4" lockText="1" noThreeD="1"/>
</file>

<file path=xl/ctrlProps/ctrlProp116.xml><?xml version="1.0" encoding="utf-8"?>
<formControlPr xmlns="http://schemas.microsoft.com/office/spreadsheetml/2009/9/main" objectType="CheckBox" fmlaLink="$H4" lockText="1" noThreeD="1"/>
</file>

<file path=xl/ctrlProps/ctrlProp117.xml><?xml version="1.0" encoding="utf-8"?>
<formControlPr xmlns="http://schemas.microsoft.com/office/spreadsheetml/2009/9/main" objectType="CheckBox" fmlaLink="$H4" lockText="1" noThreeD="1"/>
</file>

<file path=xl/ctrlProps/ctrlProp118.xml><?xml version="1.0" encoding="utf-8"?>
<formControlPr xmlns="http://schemas.microsoft.com/office/spreadsheetml/2009/9/main" objectType="CheckBox" fmlaLink="$H$5" lockText="1" noThreeD="1"/>
</file>

<file path=xl/ctrlProps/ctrlProp119.xml><?xml version="1.0" encoding="utf-8"?>
<formControlPr xmlns="http://schemas.microsoft.com/office/spreadsheetml/2009/9/main" objectType="CheckBox" fmlaLink="$H$6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$H$7" lockText="1" noThreeD="1"/>
</file>

<file path=xl/ctrlProps/ctrlProp121.xml><?xml version="1.0" encoding="utf-8"?>
<formControlPr xmlns="http://schemas.microsoft.com/office/spreadsheetml/2009/9/main" objectType="CheckBox" fmlaLink="$H$8" lockText="1" noThreeD="1"/>
</file>

<file path=xl/ctrlProps/ctrlProp122.xml><?xml version="1.0" encoding="utf-8"?>
<formControlPr xmlns="http://schemas.microsoft.com/office/spreadsheetml/2009/9/main" objectType="CheckBox" fmlaLink="$H$9" lockText="1" noThreeD="1"/>
</file>

<file path=xl/ctrlProps/ctrlProp123.xml><?xml version="1.0" encoding="utf-8"?>
<formControlPr xmlns="http://schemas.microsoft.com/office/spreadsheetml/2009/9/main" objectType="CheckBox" fmlaLink="$H$10" lockText="1" noThreeD="1"/>
</file>

<file path=xl/ctrlProps/ctrlProp124.xml><?xml version="1.0" encoding="utf-8"?>
<formControlPr xmlns="http://schemas.microsoft.com/office/spreadsheetml/2009/9/main" objectType="CheckBox" fmlaLink="$H$11" lockText="1" noThreeD="1"/>
</file>

<file path=xl/ctrlProps/ctrlProp125.xml><?xml version="1.0" encoding="utf-8"?>
<formControlPr xmlns="http://schemas.microsoft.com/office/spreadsheetml/2009/9/main" objectType="CheckBox" fmlaLink="$H$12" lockText="1" noThreeD="1"/>
</file>

<file path=xl/ctrlProps/ctrlProp126.xml><?xml version="1.0" encoding="utf-8"?>
<formControlPr xmlns="http://schemas.microsoft.com/office/spreadsheetml/2009/9/main" objectType="CheckBox" fmlaLink="$H$13" lockText="1" noThreeD="1"/>
</file>

<file path=xl/ctrlProps/ctrlProp127.xml><?xml version="1.0" encoding="utf-8"?>
<formControlPr xmlns="http://schemas.microsoft.com/office/spreadsheetml/2009/9/main" objectType="CheckBox" fmlaLink="$H$14" lockText="1" noThreeD="1"/>
</file>

<file path=xl/ctrlProps/ctrlProp128.xml><?xml version="1.0" encoding="utf-8"?>
<formControlPr xmlns="http://schemas.microsoft.com/office/spreadsheetml/2009/9/main" objectType="CheckBox" fmlaLink="$H$15" lockText="1" noThreeD="1"/>
</file>

<file path=xl/ctrlProps/ctrlProp129.xml><?xml version="1.0" encoding="utf-8"?>
<formControlPr xmlns="http://schemas.microsoft.com/office/spreadsheetml/2009/9/main" objectType="CheckBox" fmlaLink="$H$16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fmlaLink="$H$17" lockText="1" noThreeD="1"/>
</file>

<file path=xl/ctrlProps/ctrlProp131.xml><?xml version="1.0" encoding="utf-8"?>
<formControlPr xmlns="http://schemas.microsoft.com/office/spreadsheetml/2009/9/main" objectType="CheckBox" fmlaLink="$H$18" lockText="1" noThreeD="1"/>
</file>

<file path=xl/ctrlProps/ctrlProp132.xml><?xml version="1.0" encoding="utf-8"?>
<formControlPr xmlns="http://schemas.microsoft.com/office/spreadsheetml/2009/9/main" objectType="CheckBox" fmlaLink="$H$19" lockText="1" noThreeD="1"/>
</file>

<file path=xl/ctrlProps/ctrlProp133.xml><?xml version="1.0" encoding="utf-8"?>
<formControlPr xmlns="http://schemas.microsoft.com/office/spreadsheetml/2009/9/main" objectType="CheckBox" fmlaLink="$H$20" lockText="1" noThreeD="1"/>
</file>

<file path=xl/ctrlProps/ctrlProp134.xml><?xml version="1.0" encoding="utf-8"?>
<formControlPr xmlns="http://schemas.microsoft.com/office/spreadsheetml/2009/9/main" objectType="CheckBox" fmlaLink="$H$21" lockText="1" noThreeD="1"/>
</file>

<file path=xl/ctrlProps/ctrlProp135.xml><?xml version="1.0" encoding="utf-8"?>
<formControlPr xmlns="http://schemas.microsoft.com/office/spreadsheetml/2009/9/main" objectType="CheckBox" fmlaLink="$H$22" lockText="1" noThreeD="1"/>
</file>

<file path=xl/ctrlProps/ctrlProp136.xml><?xml version="1.0" encoding="utf-8"?>
<formControlPr xmlns="http://schemas.microsoft.com/office/spreadsheetml/2009/9/main" objectType="CheckBox" fmlaLink="$H$23" lockText="1" noThreeD="1"/>
</file>

<file path=xl/ctrlProps/ctrlProp137.xml><?xml version="1.0" encoding="utf-8"?>
<formControlPr xmlns="http://schemas.microsoft.com/office/spreadsheetml/2009/9/main" objectType="CheckBox" fmlaLink="$H$24" lockText="1" noThreeD="1"/>
</file>

<file path=xl/ctrlProps/ctrlProp138.xml><?xml version="1.0" encoding="utf-8"?>
<formControlPr xmlns="http://schemas.microsoft.com/office/spreadsheetml/2009/9/main" objectType="CheckBox" fmlaLink="$H$25" lockText="1" noThreeD="1"/>
</file>

<file path=xl/ctrlProps/ctrlProp139.xml><?xml version="1.0" encoding="utf-8"?>
<formControlPr xmlns="http://schemas.microsoft.com/office/spreadsheetml/2009/9/main" objectType="CheckBox" fmlaLink="$H$26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fmlaLink="$H$27" lockText="1" noThreeD="1"/>
</file>

<file path=xl/ctrlProps/ctrlProp141.xml><?xml version="1.0" encoding="utf-8"?>
<formControlPr xmlns="http://schemas.microsoft.com/office/spreadsheetml/2009/9/main" objectType="CheckBox" fmlaLink="$H$28" lockText="1" noThreeD="1"/>
</file>

<file path=xl/ctrlProps/ctrlProp142.xml><?xml version="1.0" encoding="utf-8"?>
<formControlPr xmlns="http://schemas.microsoft.com/office/spreadsheetml/2009/9/main" objectType="CheckBox" fmlaLink="$H$29" lockText="1" noThreeD="1"/>
</file>

<file path=xl/ctrlProps/ctrlProp143.xml><?xml version="1.0" encoding="utf-8"?>
<formControlPr xmlns="http://schemas.microsoft.com/office/spreadsheetml/2009/9/main" objectType="CheckBox" fmlaLink="$H$30" lockText="1" noThreeD="1"/>
</file>

<file path=xl/ctrlProps/ctrlProp144.xml><?xml version="1.0" encoding="utf-8"?>
<formControlPr xmlns="http://schemas.microsoft.com/office/spreadsheetml/2009/9/main" objectType="CheckBox" fmlaLink="$H$31" lockText="1" noThreeD="1"/>
</file>

<file path=xl/ctrlProps/ctrlProp145.xml><?xml version="1.0" encoding="utf-8"?>
<formControlPr xmlns="http://schemas.microsoft.com/office/spreadsheetml/2009/9/main" objectType="CheckBox" fmlaLink="$H$32" lockText="1" noThreeD="1"/>
</file>

<file path=xl/ctrlProps/ctrlProp146.xml><?xml version="1.0" encoding="utf-8"?>
<formControlPr xmlns="http://schemas.microsoft.com/office/spreadsheetml/2009/9/main" objectType="CheckBox" fmlaLink="$H$33" lockText="1" noThreeD="1"/>
</file>

<file path=xl/ctrlProps/ctrlProp147.xml><?xml version="1.0" encoding="utf-8"?>
<formControlPr xmlns="http://schemas.microsoft.com/office/spreadsheetml/2009/9/main" objectType="CheckBox" fmlaLink="$H$4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fmlaLink="$H$34" lockText="1" noThreeD="1"/>
</file>

<file path=xl/ctrlProps/ctrlProp178.xml><?xml version="1.0" encoding="utf-8"?>
<formControlPr xmlns="http://schemas.microsoft.com/office/spreadsheetml/2009/9/main" objectType="CheckBox" fmlaLink="$H$35" lockText="1" noThreeD="1"/>
</file>

<file path=xl/ctrlProps/ctrlProp179.xml><?xml version="1.0" encoding="utf-8"?>
<formControlPr xmlns="http://schemas.microsoft.com/office/spreadsheetml/2009/9/main" objectType="CheckBox" fmlaLink="$H$36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fmlaLink="$H$37" lockText="1" noThreeD="1"/>
</file>

<file path=xl/ctrlProps/ctrlProp181.xml><?xml version="1.0" encoding="utf-8"?>
<formControlPr xmlns="http://schemas.microsoft.com/office/spreadsheetml/2009/9/main" objectType="CheckBox" fmlaLink="$H$38" lockText="1" noThreeD="1"/>
</file>

<file path=xl/ctrlProps/ctrlProp182.xml><?xml version="1.0" encoding="utf-8"?>
<formControlPr xmlns="http://schemas.microsoft.com/office/spreadsheetml/2009/9/main" objectType="CheckBox" fmlaLink="$H$39" lockText="1" noThreeD="1"/>
</file>

<file path=xl/ctrlProps/ctrlProp183.xml><?xml version="1.0" encoding="utf-8"?>
<formControlPr xmlns="http://schemas.microsoft.com/office/spreadsheetml/2009/9/main" objectType="CheckBox" fmlaLink="$H$4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fmlaLink="$H$4" lockText="1" noThreeD="1"/>
</file>

<file path=xl/ctrlProps/ctrlProp214.xml><?xml version="1.0" encoding="utf-8"?>
<formControlPr xmlns="http://schemas.microsoft.com/office/spreadsheetml/2009/9/main" objectType="CheckBox" fmlaLink="$H$4" lockText="1" noThreeD="1"/>
</file>

<file path=xl/ctrlProps/ctrlProp215.xml><?xml version="1.0" encoding="utf-8"?>
<formControlPr xmlns="http://schemas.microsoft.com/office/spreadsheetml/2009/9/main" objectType="CheckBox" fmlaLink="$H$4" lockText="1" noThreeD="1"/>
</file>

<file path=xl/ctrlProps/ctrlProp216.xml><?xml version="1.0" encoding="utf-8"?>
<formControlPr xmlns="http://schemas.microsoft.com/office/spreadsheetml/2009/9/main" objectType="CheckBox" fmlaLink="$H$4" lockText="1" noThreeD="1"/>
</file>

<file path=xl/ctrlProps/ctrlProp217.xml><?xml version="1.0" encoding="utf-8"?>
<formControlPr xmlns="http://schemas.microsoft.com/office/spreadsheetml/2009/9/main" objectType="CheckBox" fmlaLink="$H$4" lockText="1" noThreeD="1"/>
</file>

<file path=xl/ctrlProps/ctrlProp218.xml><?xml version="1.0" encoding="utf-8"?>
<formControlPr xmlns="http://schemas.microsoft.com/office/spreadsheetml/2009/9/main" objectType="CheckBox" fmlaLink="$H$4" lockText="1" noThreeD="1"/>
</file>

<file path=xl/ctrlProps/ctrlProp219.xml><?xml version="1.0" encoding="utf-8"?>
<formControlPr xmlns="http://schemas.microsoft.com/office/spreadsheetml/2009/9/main" objectType="CheckBox" fmlaLink="$H$4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fmlaLink="$H$4" lockText="1" noThreeD="1"/>
</file>

<file path=xl/ctrlProps/ctrlProp221.xml><?xml version="1.0" encoding="utf-8"?>
<formControlPr xmlns="http://schemas.microsoft.com/office/spreadsheetml/2009/9/main" objectType="CheckBox" fmlaLink="$H$4" lockText="1" noThreeD="1"/>
</file>

<file path=xl/ctrlProps/ctrlProp222.xml><?xml version="1.0" encoding="utf-8"?>
<formControlPr xmlns="http://schemas.microsoft.com/office/spreadsheetml/2009/9/main" objectType="CheckBox" fmlaLink="$H$4" lockText="1" noThreeD="1"/>
</file>

<file path=xl/ctrlProps/ctrlProp223.xml><?xml version="1.0" encoding="utf-8"?>
<formControlPr xmlns="http://schemas.microsoft.com/office/spreadsheetml/2009/9/main" objectType="CheckBox" fmlaLink="$H$4" lockText="1" noThreeD="1"/>
</file>

<file path=xl/ctrlProps/ctrlProp224.xml><?xml version="1.0" encoding="utf-8"?>
<formControlPr xmlns="http://schemas.microsoft.com/office/spreadsheetml/2009/9/main" objectType="CheckBox" fmlaLink="$H$4" lockText="1" noThreeD="1"/>
</file>

<file path=xl/ctrlProps/ctrlProp225.xml><?xml version="1.0" encoding="utf-8"?>
<formControlPr xmlns="http://schemas.microsoft.com/office/spreadsheetml/2009/9/main" objectType="CheckBox" fmlaLink="$H$4" lockText="1" noThreeD="1"/>
</file>

<file path=xl/ctrlProps/ctrlProp226.xml><?xml version="1.0" encoding="utf-8"?>
<formControlPr xmlns="http://schemas.microsoft.com/office/spreadsheetml/2009/9/main" objectType="CheckBox" fmlaLink="$H$4" lockText="1" noThreeD="1"/>
</file>

<file path=xl/ctrlProps/ctrlProp227.xml><?xml version="1.0" encoding="utf-8"?>
<formControlPr xmlns="http://schemas.microsoft.com/office/spreadsheetml/2009/9/main" objectType="CheckBox" fmlaLink="$H$4" lockText="1" noThreeD="1"/>
</file>

<file path=xl/ctrlProps/ctrlProp228.xml><?xml version="1.0" encoding="utf-8"?>
<formControlPr xmlns="http://schemas.microsoft.com/office/spreadsheetml/2009/9/main" objectType="CheckBox" fmlaLink="$H$4" lockText="1" noThreeD="1"/>
</file>

<file path=xl/ctrlProps/ctrlProp229.xml><?xml version="1.0" encoding="utf-8"?>
<formControlPr xmlns="http://schemas.microsoft.com/office/spreadsheetml/2009/9/main" objectType="CheckBox" fmlaLink="$H$4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fmlaLink="$H$4" lockText="1" noThreeD="1"/>
</file>

<file path=xl/ctrlProps/ctrlProp231.xml><?xml version="1.0" encoding="utf-8"?>
<formControlPr xmlns="http://schemas.microsoft.com/office/spreadsheetml/2009/9/main" objectType="CheckBox" fmlaLink="$H$4" lockText="1" noThreeD="1"/>
</file>

<file path=xl/ctrlProps/ctrlProp232.xml><?xml version="1.0" encoding="utf-8"?>
<formControlPr xmlns="http://schemas.microsoft.com/office/spreadsheetml/2009/9/main" objectType="CheckBox" fmlaLink="$H$4" lockText="1" noThreeD="1"/>
</file>

<file path=xl/ctrlProps/ctrlProp233.xml><?xml version="1.0" encoding="utf-8"?>
<formControlPr xmlns="http://schemas.microsoft.com/office/spreadsheetml/2009/9/main" objectType="CheckBox" fmlaLink="$H$4" lockText="1" noThreeD="1"/>
</file>

<file path=xl/ctrlProps/ctrlProp234.xml><?xml version="1.0" encoding="utf-8"?>
<formControlPr xmlns="http://schemas.microsoft.com/office/spreadsheetml/2009/9/main" objectType="CheckBox" fmlaLink="$H$4" lockText="1" noThreeD="1"/>
</file>

<file path=xl/ctrlProps/ctrlProp235.xml><?xml version="1.0" encoding="utf-8"?>
<formControlPr xmlns="http://schemas.microsoft.com/office/spreadsheetml/2009/9/main" objectType="CheckBox" fmlaLink="$H$4" lockText="1" noThreeD="1"/>
</file>

<file path=xl/ctrlProps/ctrlProp236.xml><?xml version="1.0" encoding="utf-8"?>
<formControlPr xmlns="http://schemas.microsoft.com/office/spreadsheetml/2009/9/main" objectType="CheckBox" fmlaLink="$H$4" lockText="1" noThreeD="1"/>
</file>

<file path=xl/ctrlProps/ctrlProp237.xml><?xml version="1.0" encoding="utf-8"?>
<formControlPr xmlns="http://schemas.microsoft.com/office/spreadsheetml/2009/9/main" objectType="CheckBox" fmlaLink="$H$4" lockText="1" noThreeD="1"/>
</file>

<file path=xl/ctrlProps/ctrlProp238.xml><?xml version="1.0" encoding="utf-8"?>
<formControlPr xmlns="http://schemas.microsoft.com/office/spreadsheetml/2009/9/main" objectType="CheckBox" fmlaLink="$H$4" lockText="1" noThreeD="1"/>
</file>

<file path=xl/ctrlProps/ctrlProp239.xml><?xml version="1.0" encoding="utf-8"?>
<formControlPr xmlns="http://schemas.microsoft.com/office/spreadsheetml/2009/9/main" objectType="CheckBox" fmlaLink="$H$4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fmlaLink="$H$4" lockText="1" noThreeD="1"/>
</file>

<file path=xl/ctrlProps/ctrlProp241.xml><?xml version="1.0" encoding="utf-8"?>
<formControlPr xmlns="http://schemas.microsoft.com/office/spreadsheetml/2009/9/main" objectType="CheckBox" fmlaLink="$H$4" lockText="1" noThreeD="1"/>
</file>

<file path=xl/ctrlProps/ctrlProp242.xml><?xml version="1.0" encoding="utf-8"?>
<formControlPr xmlns="http://schemas.microsoft.com/office/spreadsheetml/2009/9/main" objectType="CheckBox" fmlaLink="$H$5" lockText="1" noThreeD="1"/>
</file>

<file path=xl/ctrlProps/ctrlProp243.xml><?xml version="1.0" encoding="utf-8"?>
<formControlPr xmlns="http://schemas.microsoft.com/office/spreadsheetml/2009/9/main" objectType="CheckBox" fmlaLink="$H$6" lockText="1" noThreeD="1"/>
</file>

<file path=xl/ctrlProps/ctrlProp244.xml><?xml version="1.0" encoding="utf-8"?>
<formControlPr xmlns="http://schemas.microsoft.com/office/spreadsheetml/2009/9/main" objectType="CheckBox" fmlaLink="$H$7" lockText="1" noThreeD="1"/>
</file>

<file path=xl/ctrlProps/ctrlProp245.xml><?xml version="1.0" encoding="utf-8"?>
<formControlPr xmlns="http://schemas.microsoft.com/office/spreadsheetml/2009/9/main" objectType="CheckBox" fmlaLink="$H$8" lockText="1" noThreeD="1"/>
</file>

<file path=xl/ctrlProps/ctrlProp246.xml><?xml version="1.0" encoding="utf-8"?>
<formControlPr xmlns="http://schemas.microsoft.com/office/spreadsheetml/2009/9/main" objectType="CheckBox" fmlaLink="$H$4" lockText="1" noThreeD="1"/>
</file>

<file path=xl/ctrlProps/ctrlProp247.xml><?xml version="1.0" encoding="utf-8"?>
<formControlPr xmlns="http://schemas.microsoft.com/office/spreadsheetml/2009/9/main" objectType="CheckBox" fmlaLink="$H$4" lockText="1" noThreeD="1"/>
</file>

<file path=xl/ctrlProps/ctrlProp248.xml><?xml version="1.0" encoding="utf-8"?>
<formControlPr xmlns="http://schemas.microsoft.com/office/spreadsheetml/2009/9/main" objectType="CheckBox" fmlaLink="$H$4" lockText="1" noThreeD="1"/>
</file>

<file path=xl/ctrlProps/ctrlProp249.xml><?xml version="1.0" encoding="utf-8"?>
<formControlPr xmlns="http://schemas.microsoft.com/office/spreadsheetml/2009/9/main" objectType="CheckBox" fmlaLink="$H$4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fmlaLink="$H$4" lockText="1" noThreeD="1"/>
</file>

<file path=xl/ctrlProps/ctrlProp251.xml><?xml version="1.0" encoding="utf-8"?>
<formControlPr xmlns="http://schemas.microsoft.com/office/spreadsheetml/2009/9/main" objectType="CheckBox" fmlaLink="$H$4" lockText="1" noThreeD="1"/>
</file>

<file path=xl/ctrlProps/ctrlProp252.xml><?xml version="1.0" encoding="utf-8"?>
<formControlPr xmlns="http://schemas.microsoft.com/office/spreadsheetml/2009/9/main" objectType="CheckBox" fmlaLink="$H$4" lockText="1" noThreeD="1"/>
</file>

<file path=xl/ctrlProps/ctrlProp253.xml><?xml version="1.0" encoding="utf-8"?>
<formControlPr xmlns="http://schemas.microsoft.com/office/spreadsheetml/2009/9/main" objectType="CheckBox" fmlaLink="$H$4" lockText="1" noThreeD="1"/>
</file>

<file path=xl/ctrlProps/ctrlProp254.xml><?xml version="1.0" encoding="utf-8"?>
<formControlPr xmlns="http://schemas.microsoft.com/office/spreadsheetml/2009/9/main" objectType="CheckBox" fmlaLink="$H$4" lockText="1" noThreeD="1"/>
</file>

<file path=xl/ctrlProps/ctrlProp255.xml><?xml version="1.0" encoding="utf-8"?>
<formControlPr xmlns="http://schemas.microsoft.com/office/spreadsheetml/2009/9/main" objectType="CheckBox" fmlaLink="$H$4" lockText="1" noThreeD="1"/>
</file>

<file path=xl/ctrlProps/ctrlProp256.xml><?xml version="1.0" encoding="utf-8"?>
<formControlPr xmlns="http://schemas.microsoft.com/office/spreadsheetml/2009/9/main" objectType="CheckBox" fmlaLink="$H$4" lockText="1" noThreeD="1"/>
</file>

<file path=xl/ctrlProps/ctrlProp257.xml><?xml version="1.0" encoding="utf-8"?>
<formControlPr xmlns="http://schemas.microsoft.com/office/spreadsheetml/2009/9/main" objectType="CheckBox" fmlaLink="$H$4" lockText="1" noThreeD="1"/>
</file>

<file path=xl/ctrlProps/ctrlProp258.xml><?xml version="1.0" encoding="utf-8"?>
<formControlPr xmlns="http://schemas.microsoft.com/office/spreadsheetml/2009/9/main" objectType="CheckBox" fmlaLink="$H$4" lockText="1" noThreeD="1"/>
</file>

<file path=xl/ctrlProps/ctrlProp259.xml><?xml version="1.0" encoding="utf-8"?>
<formControlPr xmlns="http://schemas.microsoft.com/office/spreadsheetml/2009/9/main" objectType="CheckBox" fmlaLink="$H$4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fmlaLink="$H$4" lockText="1" noThreeD="1"/>
</file>

<file path=xl/ctrlProps/ctrlProp261.xml><?xml version="1.0" encoding="utf-8"?>
<formControlPr xmlns="http://schemas.microsoft.com/office/spreadsheetml/2009/9/main" objectType="CheckBox" fmlaLink="$H$4" lockText="1" noThreeD="1"/>
</file>

<file path=xl/ctrlProps/ctrlProp262.xml><?xml version="1.0" encoding="utf-8"?>
<formControlPr xmlns="http://schemas.microsoft.com/office/spreadsheetml/2009/9/main" objectType="CheckBox" fmlaLink="$H$4" lockText="1" noThreeD="1"/>
</file>

<file path=xl/ctrlProps/ctrlProp263.xml><?xml version="1.0" encoding="utf-8"?>
<formControlPr xmlns="http://schemas.microsoft.com/office/spreadsheetml/2009/9/main" objectType="CheckBox" fmlaLink="$H$4" lockText="1" noThreeD="1"/>
</file>

<file path=xl/ctrlProps/ctrlProp264.xml><?xml version="1.0" encoding="utf-8"?>
<formControlPr xmlns="http://schemas.microsoft.com/office/spreadsheetml/2009/9/main" objectType="CheckBox" fmlaLink="$H$4" lockText="1" noThreeD="1"/>
</file>

<file path=xl/ctrlProps/ctrlProp265.xml><?xml version="1.0" encoding="utf-8"?>
<formControlPr xmlns="http://schemas.microsoft.com/office/spreadsheetml/2009/9/main" objectType="CheckBox" fmlaLink="$H$4" lockText="1" noThreeD="1"/>
</file>

<file path=xl/ctrlProps/ctrlProp266.xml><?xml version="1.0" encoding="utf-8"?>
<formControlPr xmlns="http://schemas.microsoft.com/office/spreadsheetml/2009/9/main" objectType="CheckBox" fmlaLink="$H$4" lockText="1" noThreeD="1"/>
</file>

<file path=xl/ctrlProps/ctrlProp267.xml><?xml version="1.0" encoding="utf-8"?>
<formControlPr xmlns="http://schemas.microsoft.com/office/spreadsheetml/2009/9/main" objectType="CheckBox" fmlaLink="$H$4" lockText="1" noThreeD="1"/>
</file>

<file path=xl/ctrlProps/ctrlProp268.xml><?xml version="1.0" encoding="utf-8"?>
<formControlPr xmlns="http://schemas.microsoft.com/office/spreadsheetml/2009/9/main" objectType="CheckBox" fmlaLink="$H$4" lockText="1" noThreeD="1"/>
</file>

<file path=xl/ctrlProps/ctrlProp269.xml><?xml version="1.0" encoding="utf-8"?>
<formControlPr xmlns="http://schemas.microsoft.com/office/spreadsheetml/2009/9/main" objectType="CheckBox" fmlaLink="$H$4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fmlaLink="$H$4" lockText="1" noThreeD="1"/>
</file>

<file path=xl/ctrlProps/ctrlProp271.xml><?xml version="1.0" encoding="utf-8"?>
<formControlPr xmlns="http://schemas.microsoft.com/office/spreadsheetml/2009/9/main" objectType="CheckBox" fmlaLink="$H4" lockText="1" noThreeD="1"/>
</file>

<file path=xl/ctrlProps/ctrlProp272.xml><?xml version="1.0" encoding="utf-8"?>
<formControlPr xmlns="http://schemas.microsoft.com/office/spreadsheetml/2009/9/main" objectType="CheckBox" fmlaLink="$H4" lockText="1" noThreeD="1"/>
</file>

<file path=xl/ctrlProps/ctrlProp273.xml><?xml version="1.0" encoding="utf-8"?>
<formControlPr xmlns="http://schemas.microsoft.com/office/spreadsheetml/2009/9/main" objectType="CheckBox" fmlaLink="$H4" lockText="1" noThreeD="1"/>
</file>

<file path=xl/ctrlProps/ctrlProp274.xml><?xml version="1.0" encoding="utf-8"?>
<formControlPr xmlns="http://schemas.microsoft.com/office/spreadsheetml/2009/9/main" objectType="CheckBox" fmlaLink="$H4" lockText="1" noThreeD="1"/>
</file>

<file path=xl/ctrlProps/ctrlProp275.xml><?xml version="1.0" encoding="utf-8"?>
<formControlPr xmlns="http://schemas.microsoft.com/office/spreadsheetml/2009/9/main" objectType="CheckBox" fmlaLink="$H4" lockText="1" noThreeD="1"/>
</file>

<file path=xl/ctrlProps/ctrlProp276.xml><?xml version="1.0" encoding="utf-8"?>
<formControlPr xmlns="http://schemas.microsoft.com/office/spreadsheetml/2009/9/main" objectType="CheckBox" fmlaLink="$H4" lockText="1" noThreeD="1"/>
</file>

<file path=xl/ctrlProps/ctrlProp277.xml><?xml version="1.0" encoding="utf-8"?>
<formControlPr xmlns="http://schemas.microsoft.com/office/spreadsheetml/2009/9/main" objectType="CheckBox" fmlaLink="$H4" lockText="1" noThreeD="1"/>
</file>

<file path=xl/ctrlProps/ctrlProp278.xml><?xml version="1.0" encoding="utf-8"?>
<formControlPr xmlns="http://schemas.microsoft.com/office/spreadsheetml/2009/9/main" objectType="CheckBox" fmlaLink="$H4" lockText="1" noThreeD="1"/>
</file>

<file path=xl/ctrlProps/ctrlProp279.xml><?xml version="1.0" encoding="utf-8"?>
<formControlPr xmlns="http://schemas.microsoft.com/office/spreadsheetml/2009/9/main" objectType="CheckBox" fmlaLink="$H4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fmlaLink="$H4" lockText="1" noThreeD="1"/>
</file>

<file path=xl/ctrlProps/ctrlProp281.xml><?xml version="1.0" encoding="utf-8"?>
<formControlPr xmlns="http://schemas.microsoft.com/office/spreadsheetml/2009/9/main" objectType="CheckBox" fmlaLink="$H4" lockText="1" noThreeD="1"/>
</file>

<file path=xl/ctrlProps/ctrlProp282.xml><?xml version="1.0" encoding="utf-8"?>
<formControlPr xmlns="http://schemas.microsoft.com/office/spreadsheetml/2009/9/main" objectType="CheckBox" fmlaLink="$H4" lockText="1" noThreeD="1"/>
</file>

<file path=xl/ctrlProps/ctrlProp283.xml><?xml version="1.0" encoding="utf-8"?>
<formControlPr xmlns="http://schemas.microsoft.com/office/spreadsheetml/2009/9/main" objectType="CheckBox" fmlaLink="$H4" lockText="1" noThreeD="1"/>
</file>

<file path=xl/ctrlProps/ctrlProp284.xml><?xml version="1.0" encoding="utf-8"?>
<formControlPr xmlns="http://schemas.microsoft.com/office/spreadsheetml/2009/9/main" objectType="CheckBox" fmlaLink="$H4" lockText="1" noThreeD="1"/>
</file>

<file path=xl/ctrlProps/ctrlProp285.xml><?xml version="1.0" encoding="utf-8"?>
<formControlPr xmlns="http://schemas.microsoft.com/office/spreadsheetml/2009/9/main" objectType="CheckBox" fmlaLink="$H4" lockText="1" noThreeD="1"/>
</file>

<file path=xl/ctrlProps/ctrlProp286.xml><?xml version="1.0" encoding="utf-8"?>
<formControlPr xmlns="http://schemas.microsoft.com/office/spreadsheetml/2009/9/main" objectType="CheckBox" fmlaLink="$H4" lockText="1" noThreeD="1"/>
</file>

<file path=xl/ctrlProps/ctrlProp287.xml><?xml version="1.0" encoding="utf-8"?>
<formControlPr xmlns="http://schemas.microsoft.com/office/spreadsheetml/2009/9/main" objectType="CheckBox" fmlaLink="$H4" lockText="1" noThreeD="1"/>
</file>

<file path=xl/ctrlProps/ctrlProp288.xml><?xml version="1.0" encoding="utf-8"?>
<formControlPr xmlns="http://schemas.microsoft.com/office/spreadsheetml/2009/9/main" objectType="CheckBox" fmlaLink="$H4" lockText="1" noThreeD="1"/>
</file>

<file path=xl/ctrlProps/ctrlProp289.xml><?xml version="1.0" encoding="utf-8"?>
<formControlPr xmlns="http://schemas.microsoft.com/office/spreadsheetml/2009/9/main" objectType="CheckBox" fmlaLink="$H4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fmlaLink="$H4" lockText="1" noThreeD="1"/>
</file>

<file path=xl/ctrlProps/ctrlProp291.xml><?xml version="1.0" encoding="utf-8"?>
<formControlPr xmlns="http://schemas.microsoft.com/office/spreadsheetml/2009/9/main" objectType="CheckBox" fmlaLink="$H4" lockText="1" noThreeD="1"/>
</file>

<file path=xl/ctrlProps/ctrlProp292.xml><?xml version="1.0" encoding="utf-8"?>
<formControlPr xmlns="http://schemas.microsoft.com/office/spreadsheetml/2009/9/main" objectType="CheckBox" fmlaLink="$H4" lockText="1" noThreeD="1"/>
</file>

<file path=xl/ctrlProps/ctrlProp293.xml><?xml version="1.0" encoding="utf-8"?>
<formControlPr xmlns="http://schemas.microsoft.com/office/spreadsheetml/2009/9/main" objectType="CheckBox" fmlaLink="$H4" lockText="1" noThreeD="1"/>
</file>

<file path=xl/ctrlProps/ctrlProp294.xml><?xml version="1.0" encoding="utf-8"?>
<formControlPr xmlns="http://schemas.microsoft.com/office/spreadsheetml/2009/9/main" objectType="CheckBox" fmlaLink="$H4" lockText="1" noThreeD="1"/>
</file>

<file path=xl/ctrlProps/ctrlProp295.xml><?xml version="1.0" encoding="utf-8"?>
<formControlPr xmlns="http://schemas.microsoft.com/office/spreadsheetml/2009/9/main" objectType="CheckBox" fmlaLink="$H4" lockText="1" noThreeD="1"/>
</file>

<file path=xl/ctrlProps/ctrlProp296.xml><?xml version="1.0" encoding="utf-8"?>
<formControlPr xmlns="http://schemas.microsoft.com/office/spreadsheetml/2009/9/main" objectType="CheckBox" fmlaLink="$H4" lockText="1" noThreeD="1"/>
</file>

<file path=xl/ctrlProps/ctrlProp297.xml><?xml version="1.0" encoding="utf-8"?>
<formControlPr xmlns="http://schemas.microsoft.com/office/spreadsheetml/2009/9/main" objectType="CheckBox" fmlaLink="$H4" lockText="1" noThreeD="1"/>
</file>

<file path=xl/ctrlProps/ctrlProp298.xml><?xml version="1.0" encoding="utf-8"?>
<formControlPr xmlns="http://schemas.microsoft.com/office/spreadsheetml/2009/9/main" objectType="CheckBox" fmlaLink="$H4" lockText="1" noThreeD="1"/>
</file>

<file path=xl/ctrlProps/ctrlProp299.xml><?xml version="1.0" encoding="utf-8"?>
<formControlPr xmlns="http://schemas.microsoft.com/office/spreadsheetml/2009/9/main" objectType="CheckBox" fmlaLink="$H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fmlaLink="$H$5" lockText="1" noThreeD="1"/>
</file>

<file path=xl/ctrlProps/ctrlProp301.xml><?xml version="1.0" encoding="utf-8"?>
<formControlPr xmlns="http://schemas.microsoft.com/office/spreadsheetml/2009/9/main" objectType="CheckBox" fmlaLink="$H$6" lockText="1" noThreeD="1"/>
</file>

<file path=xl/ctrlProps/ctrlProp302.xml><?xml version="1.0" encoding="utf-8"?>
<formControlPr xmlns="http://schemas.microsoft.com/office/spreadsheetml/2009/9/main" objectType="CheckBox" fmlaLink="$H$7" lockText="1" noThreeD="1"/>
</file>

<file path=xl/ctrlProps/ctrlProp303.xml><?xml version="1.0" encoding="utf-8"?>
<formControlPr xmlns="http://schemas.microsoft.com/office/spreadsheetml/2009/9/main" objectType="CheckBox" fmlaLink="$H$8" lockText="1" noThreeD="1"/>
</file>

<file path=xl/ctrlProps/ctrlProp304.xml><?xml version="1.0" encoding="utf-8"?>
<formControlPr xmlns="http://schemas.microsoft.com/office/spreadsheetml/2009/9/main" objectType="CheckBox" fmlaLink="$H$9" lockText="1" noThreeD="1"/>
</file>

<file path=xl/ctrlProps/ctrlProp305.xml><?xml version="1.0" encoding="utf-8"?>
<formControlPr xmlns="http://schemas.microsoft.com/office/spreadsheetml/2009/9/main" objectType="CheckBox" fmlaLink="$H$10" lockText="1" noThreeD="1"/>
</file>

<file path=xl/ctrlProps/ctrlProp306.xml><?xml version="1.0" encoding="utf-8"?>
<formControlPr xmlns="http://schemas.microsoft.com/office/spreadsheetml/2009/9/main" objectType="CheckBox" fmlaLink="$H$11" lockText="1" noThreeD="1"/>
</file>

<file path=xl/ctrlProps/ctrlProp307.xml><?xml version="1.0" encoding="utf-8"?>
<formControlPr xmlns="http://schemas.microsoft.com/office/spreadsheetml/2009/9/main" objectType="CheckBox" fmlaLink="$H$12" lockText="1" noThreeD="1"/>
</file>

<file path=xl/ctrlProps/ctrlProp308.xml><?xml version="1.0" encoding="utf-8"?>
<formControlPr xmlns="http://schemas.microsoft.com/office/spreadsheetml/2009/9/main" objectType="CheckBox" fmlaLink="$H$13" lockText="1" noThreeD="1"/>
</file>

<file path=xl/ctrlProps/ctrlProp309.xml><?xml version="1.0" encoding="utf-8"?>
<formControlPr xmlns="http://schemas.microsoft.com/office/spreadsheetml/2009/9/main" objectType="CheckBox" fmlaLink="$H$14" lockText="1" noThreeD="1"/>
</file>

<file path=xl/ctrlProps/ctrlProp31.xml><?xml version="1.0" encoding="utf-8"?>
<formControlPr xmlns="http://schemas.microsoft.com/office/spreadsheetml/2009/9/main" objectType="CheckBox" fmlaLink="$H$4" lockText="1" noThreeD="1"/>
</file>

<file path=xl/ctrlProps/ctrlProp310.xml><?xml version="1.0" encoding="utf-8"?>
<formControlPr xmlns="http://schemas.microsoft.com/office/spreadsheetml/2009/9/main" objectType="CheckBox" fmlaLink="$H$15" lockText="1" noThreeD="1"/>
</file>

<file path=xl/ctrlProps/ctrlProp311.xml><?xml version="1.0" encoding="utf-8"?>
<formControlPr xmlns="http://schemas.microsoft.com/office/spreadsheetml/2009/9/main" objectType="CheckBox" fmlaLink="$H$16" lockText="1" noThreeD="1"/>
</file>

<file path=xl/ctrlProps/ctrlProp312.xml><?xml version="1.0" encoding="utf-8"?>
<formControlPr xmlns="http://schemas.microsoft.com/office/spreadsheetml/2009/9/main" objectType="CheckBox" fmlaLink="$H$17" lockText="1" noThreeD="1"/>
</file>

<file path=xl/ctrlProps/ctrlProp313.xml><?xml version="1.0" encoding="utf-8"?>
<formControlPr xmlns="http://schemas.microsoft.com/office/spreadsheetml/2009/9/main" objectType="CheckBox" fmlaLink="$H$18" lockText="1" noThreeD="1"/>
</file>

<file path=xl/ctrlProps/ctrlProp314.xml><?xml version="1.0" encoding="utf-8"?>
<formControlPr xmlns="http://schemas.microsoft.com/office/spreadsheetml/2009/9/main" objectType="CheckBox" fmlaLink="$H$19" lockText="1" noThreeD="1"/>
</file>

<file path=xl/ctrlProps/ctrlProp315.xml><?xml version="1.0" encoding="utf-8"?>
<formControlPr xmlns="http://schemas.microsoft.com/office/spreadsheetml/2009/9/main" objectType="CheckBox" fmlaLink="$H$20" lockText="1" noThreeD="1"/>
</file>

<file path=xl/ctrlProps/ctrlProp316.xml><?xml version="1.0" encoding="utf-8"?>
<formControlPr xmlns="http://schemas.microsoft.com/office/spreadsheetml/2009/9/main" objectType="CheckBox" fmlaLink="$H$21" lockText="1" noThreeD="1"/>
</file>

<file path=xl/ctrlProps/ctrlProp317.xml><?xml version="1.0" encoding="utf-8"?>
<formControlPr xmlns="http://schemas.microsoft.com/office/spreadsheetml/2009/9/main" objectType="CheckBox" fmlaLink="$H$22" lockText="1" noThreeD="1"/>
</file>

<file path=xl/ctrlProps/ctrlProp318.xml><?xml version="1.0" encoding="utf-8"?>
<formControlPr xmlns="http://schemas.microsoft.com/office/spreadsheetml/2009/9/main" objectType="CheckBox" fmlaLink="$H$23" lockText="1" noThreeD="1"/>
</file>

<file path=xl/ctrlProps/ctrlProp319.xml><?xml version="1.0" encoding="utf-8"?>
<formControlPr xmlns="http://schemas.microsoft.com/office/spreadsheetml/2009/9/main" objectType="CheckBox" fmlaLink="$H$24" lockText="1" noThreeD="1"/>
</file>

<file path=xl/ctrlProps/ctrlProp32.xml><?xml version="1.0" encoding="utf-8"?>
<formControlPr xmlns="http://schemas.microsoft.com/office/spreadsheetml/2009/9/main" objectType="CheckBox" fmlaLink="$H$4" lockText="1" noThreeD="1"/>
</file>

<file path=xl/ctrlProps/ctrlProp320.xml><?xml version="1.0" encoding="utf-8"?>
<formControlPr xmlns="http://schemas.microsoft.com/office/spreadsheetml/2009/9/main" objectType="CheckBox" fmlaLink="$H$25" lockText="1" noThreeD="1"/>
</file>

<file path=xl/ctrlProps/ctrlProp321.xml><?xml version="1.0" encoding="utf-8"?>
<formControlPr xmlns="http://schemas.microsoft.com/office/spreadsheetml/2009/9/main" objectType="CheckBox" fmlaLink="$H$26" lockText="1" noThreeD="1"/>
</file>

<file path=xl/ctrlProps/ctrlProp322.xml><?xml version="1.0" encoding="utf-8"?>
<formControlPr xmlns="http://schemas.microsoft.com/office/spreadsheetml/2009/9/main" objectType="CheckBox" fmlaLink="$H$27" lockText="1" noThreeD="1"/>
</file>

<file path=xl/ctrlProps/ctrlProp323.xml><?xml version="1.0" encoding="utf-8"?>
<formControlPr xmlns="http://schemas.microsoft.com/office/spreadsheetml/2009/9/main" objectType="CheckBox" fmlaLink="$H$28" lockText="1" noThreeD="1"/>
</file>

<file path=xl/ctrlProps/ctrlProp324.xml><?xml version="1.0" encoding="utf-8"?>
<formControlPr xmlns="http://schemas.microsoft.com/office/spreadsheetml/2009/9/main" objectType="CheckBox" fmlaLink="$H$29" lockText="1" noThreeD="1"/>
</file>

<file path=xl/ctrlProps/ctrlProp325.xml><?xml version="1.0" encoding="utf-8"?>
<formControlPr xmlns="http://schemas.microsoft.com/office/spreadsheetml/2009/9/main" objectType="CheckBox" fmlaLink="$H$30" lockText="1" noThreeD="1"/>
</file>

<file path=xl/ctrlProps/ctrlProp326.xml><?xml version="1.0" encoding="utf-8"?>
<formControlPr xmlns="http://schemas.microsoft.com/office/spreadsheetml/2009/9/main" objectType="CheckBox" fmlaLink="$H$31" lockText="1" noThreeD="1"/>
</file>

<file path=xl/ctrlProps/ctrlProp327.xml><?xml version="1.0" encoding="utf-8"?>
<formControlPr xmlns="http://schemas.microsoft.com/office/spreadsheetml/2009/9/main" objectType="CheckBox" fmlaLink="$H$32" lockText="1" noThreeD="1"/>
</file>

<file path=xl/ctrlProps/ctrlProp328.xml><?xml version="1.0" encoding="utf-8"?>
<formControlPr xmlns="http://schemas.microsoft.com/office/spreadsheetml/2009/9/main" objectType="CheckBox" fmlaLink="$H$33" lockText="1" noThreeD="1"/>
</file>

<file path=xl/ctrlProps/ctrlProp329.xml><?xml version="1.0" encoding="utf-8"?>
<formControlPr xmlns="http://schemas.microsoft.com/office/spreadsheetml/2009/9/main" objectType="CheckBox" fmlaLink="$H$4" lockText="1" noThreeD="1"/>
</file>

<file path=xl/ctrlProps/ctrlProp33.xml><?xml version="1.0" encoding="utf-8"?>
<formControlPr xmlns="http://schemas.microsoft.com/office/spreadsheetml/2009/9/main" objectType="CheckBox" fmlaLink="$H$4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$H$4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$H$4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H$4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fmlaLink="$H$40" lockText="1" noThreeD="1"/>
</file>

<file path=xl/ctrlProps/ctrlProp366.xml><?xml version="1.0" encoding="utf-8"?>
<formControlPr xmlns="http://schemas.microsoft.com/office/spreadsheetml/2009/9/main" objectType="CheckBox" fmlaLink="$H$41" lockText="1" noThreeD="1"/>
</file>

<file path=xl/ctrlProps/ctrlProp367.xml><?xml version="1.0" encoding="utf-8"?>
<formControlPr xmlns="http://schemas.microsoft.com/office/spreadsheetml/2009/9/main" objectType="CheckBox" fmlaLink="$H$42" lockText="1" noThreeD="1"/>
</file>

<file path=xl/ctrlProps/ctrlProp368.xml><?xml version="1.0" encoding="utf-8"?>
<formControlPr xmlns="http://schemas.microsoft.com/office/spreadsheetml/2009/9/main" objectType="CheckBox" fmlaLink="$H$43" lockText="1" noThreeD="1"/>
</file>

<file path=xl/ctrlProps/ctrlProp369.xml><?xml version="1.0" encoding="utf-8"?>
<formControlPr xmlns="http://schemas.microsoft.com/office/spreadsheetml/2009/9/main" objectType="CheckBox" fmlaLink="$H$44" lockText="1" noThreeD="1"/>
</file>

<file path=xl/ctrlProps/ctrlProp37.xml><?xml version="1.0" encoding="utf-8"?>
<formControlPr xmlns="http://schemas.microsoft.com/office/spreadsheetml/2009/9/main" objectType="CheckBox" fmlaLink="$H$4" lockText="1" noThreeD="1"/>
</file>

<file path=xl/ctrlProps/ctrlProp370.xml><?xml version="1.0" encoding="utf-8"?>
<formControlPr xmlns="http://schemas.microsoft.com/office/spreadsheetml/2009/9/main" objectType="CheckBox" fmlaLink="$H$45" lockText="1" noThreeD="1"/>
</file>

<file path=xl/ctrlProps/ctrlProp371.xml><?xml version="1.0" encoding="utf-8"?>
<formControlPr xmlns="http://schemas.microsoft.com/office/spreadsheetml/2009/9/main" objectType="CheckBox" fmlaLink="$H$46" lockText="1" noThreeD="1"/>
</file>

<file path=xl/ctrlProps/ctrlProp372.xml><?xml version="1.0" encoding="utf-8"?>
<formControlPr xmlns="http://schemas.microsoft.com/office/spreadsheetml/2009/9/main" objectType="CheckBox" fmlaLink="$H$47" lockText="1" noThreeD="1"/>
</file>

<file path=xl/ctrlProps/ctrlProp373.xml><?xml version="1.0" encoding="utf-8"?>
<formControlPr xmlns="http://schemas.microsoft.com/office/spreadsheetml/2009/9/main" objectType="CheckBox" fmlaLink="$H$48" lockText="1" noThreeD="1"/>
</file>

<file path=xl/ctrlProps/ctrlProp374.xml><?xml version="1.0" encoding="utf-8"?>
<formControlPr xmlns="http://schemas.microsoft.com/office/spreadsheetml/2009/9/main" objectType="CheckBox" fmlaLink="$H$49" lockText="1" noThreeD="1"/>
</file>

<file path=xl/ctrlProps/ctrlProp375.xml><?xml version="1.0" encoding="utf-8"?>
<formControlPr xmlns="http://schemas.microsoft.com/office/spreadsheetml/2009/9/main" objectType="CheckBox" fmlaLink="$H$50" lockText="1" noThreeD="1"/>
</file>

<file path=xl/ctrlProps/ctrlProp376.xml><?xml version="1.0" encoding="utf-8"?>
<formControlPr xmlns="http://schemas.microsoft.com/office/spreadsheetml/2009/9/main" objectType="CheckBox" fmlaLink="$H$51" lockText="1" noThreeD="1"/>
</file>

<file path=xl/ctrlProps/ctrlProp377.xml><?xml version="1.0" encoding="utf-8"?>
<formControlPr xmlns="http://schemas.microsoft.com/office/spreadsheetml/2009/9/main" objectType="CheckBox" fmlaLink="$H$52" lockText="1" noThreeD="1"/>
</file>

<file path=xl/ctrlProps/ctrlProp378.xml><?xml version="1.0" encoding="utf-8"?>
<formControlPr xmlns="http://schemas.microsoft.com/office/spreadsheetml/2009/9/main" objectType="CheckBox" fmlaLink="$H$53" lockText="1" noThreeD="1"/>
</file>

<file path=xl/ctrlProps/ctrlProp379.xml><?xml version="1.0" encoding="utf-8"?>
<formControlPr xmlns="http://schemas.microsoft.com/office/spreadsheetml/2009/9/main" objectType="CheckBox" fmlaLink="$H$54" lockText="1" noThreeD="1"/>
</file>

<file path=xl/ctrlProps/ctrlProp38.xml><?xml version="1.0" encoding="utf-8"?>
<formControlPr xmlns="http://schemas.microsoft.com/office/spreadsheetml/2009/9/main" objectType="CheckBox" fmlaLink="$H$4" lockText="1" noThreeD="1"/>
</file>

<file path=xl/ctrlProps/ctrlProp380.xml><?xml version="1.0" encoding="utf-8"?>
<formControlPr xmlns="http://schemas.microsoft.com/office/spreadsheetml/2009/9/main" objectType="CheckBox" fmlaLink="$H$55" lockText="1" noThreeD="1"/>
</file>

<file path=xl/ctrlProps/ctrlProp381.xml><?xml version="1.0" encoding="utf-8"?>
<formControlPr xmlns="http://schemas.microsoft.com/office/spreadsheetml/2009/9/main" objectType="CheckBox" fmlaLink="$H$56" lockText="1" noThreeD="1"/>
</file>

<file path=xl/ctrlProps/ctrlProp382.xml><?xml version="1.0" encoding="utf-8"?>
<formControlPr xmlns="http://schemas.microsoft.com/office/spreadsheetml/2009/9/main" objectType="CheckBox" fmlaLink="$H$57" lockText="1" noThreeD="1"/>
</file>

<file path=xl/ctrlProps/ctrlProp383.xml><?xml version="1.0" encoding="utf-8"?>
<formControlPr xmlns="http://schemas.microsoft.com/office/spreadsheetml/2009/9/main" objectType="CheckBox" fmlaLink="$H$58" lockText="1" noThreeD="1"/>
</file>

<file path=xl/ctrlProps/ctrlProp384.xml><?xml version="1.0" encoding="utf-8"?>
<formControlPr xmlns="http://schemas.microsoft.com/office/spreadsheetml/2009/9/main" objectType="CheckBox" fmlaLink="$H$59" lockText="1" noThreeD="1"/>
</file>

<file path=xl/ctrlProps/ctrlProp385.xml><?xml version="1.0" encoding="utf-8"?>
<formControlPr xmlns="http://schemas.microsoft.com/office/spreadsheetml/2009/9/main" objectType="CheckBox" fmlaLink="$H$60" lockText="1" noThreeD="1"/>
</file>

<file path=xl/ctrlProps/ctrlProp386.xml><?xml version="1.0" encoding="utf-8"?>
<formControlPr xmlns="http://schemas.microsoft.com/office/spreadsheetml/2009/9/main" objectType="CheckBox" fmlaLink="$H$61" lockText="1" noThreeD="1"/>
</file>

<file path=xl/ctrlProps/ctrlProp387.xml><?xml version="1.0" encoding="utf-8"?>
<formControlPr xmlns="http://schemas.microsoft.com/office/spreadsheetml/2009/9/main" objectType="CheckBox" fmlaLink="$H$62" lockText="1" noThreeD="1"/>
</file>

<file path=xl/ctrlProps/ctrlProp388.xml><?xml version="1.0" encoding="utf-8"?>
<formControlPr xmlns="http://schemas.microsoft.com/office/spreadsheetml/2009/9/main" objectType="CheckBox" fmlaLink="$H$63" lockText="1" noThreeD="1"/>
</file>

<file path=xl/ctrlProps/ctrlProp389.xml><?xml version="1.0" encoding="utf-8"?>
<formControlPr xmlns="http://schemas.microsoft.com/office/spreadsheetml/2009/9/main" objectType="CheckBox" fmlaLink="$H$64" lockText="1" noThreeD="1"/>
</file>

<file path=xl/ctrlProps/ctrlProp39.xml><?xml version="1.0" encoding="utf-8"?>
<formControlPr xmlns="http://schemas.microsoft.com/office/spreadsheetml/2009/9/main" objectType="CheckBox" fmlaLink="$H$4" lockText="1" noThreeD="1"/>
</file>

<file path=xl/ctrlProps/ctrlProp390.xml><?xml version="1.0" encoding="utf-8"?>
<formControlPr xmlns="http://schemas.microsoft.com/office/spreadsheetml/2009/9/main" objectType="CheckBox" fmlaLink="$H$65" lockText="1" noThreeD="1"/>
</file>

<file path=xl/ctrlProps/ctrlProp391.xml><?xml version="1.0" encoding="utf-8"?>
<formControlPr xmlns="http://schemas.microsoft.com/office/spreadsheetml/2009/9/main" objectType="CheckBox" fmlaLink="$H$66" lockText="1" noThreeD="1"/>
</file>

<file path=xl/ctrlProps/ctrlProp392.xml><?xml version="1.0" encoding="utf-8"?>
<formControlPr xmlns="http://schemas.microsoft.com/office/spreadsheetml/2009/9/main" objectType="CheckBox" fmlaLink="$H$67" lockText="1" noThreeD="1"/>
</file>

<file path=xl/ctrlProps/ctrlProp393.xml><?xml version="1.0" encoding="utf-8"?>
<formControlPr xmlns="http://schemas.microsoft.com/office/spreadsheetml/2009/9/main" objectType="CheckBox" fmlaLink="$H$68" lockText="1" noThreeD="1"/>
</file>

<file path=xl/ctrlProps/ctrlProp394.xml><?xml version="1.0" encoding="utf-8"?>
<formControlPr xmlns="http://schemas.microsoft.com/office/spreadsheetml/2009/9/main" objectType="CheckBox" fmlaLink="$H$69" lockText="1" noThreeD="1"/>
</file>

<file path=xl/ctrlProps/ctrlProp395.xml><?xml version="1.0" encoding="utf-8"?>
<formControlPr xmlns="http://schemas.microsoft.com/office/spreadsheetml/2009/9/main" objectType="CheckBox" fmlaLink="$H$70" lockText="1" noThreeD="1"/>
</file>

<file path=xl/ctrlProps/ctrlProp396.xml><?xml version="1.0" encoding="utf-8"?>
<formControlPr xmlns="http://schemas.microsoft.com/office/spreadsheetml/2009/9/main" objectType="CheckBox" fmlaLink="$H$71" lockText="1" noThreeD="1"/>
</file>

<file path=xl/ctrlProps/ctrlProp397.xml><?xml version="1.0" encoding="utf-8"?>
<formControlPr xmlns="http://schemas.microsoft.com/office/spreadsheetml/2009/9/main" objectType="CheckBox" fmlaLink="$H$72" lockText="1" noThreeD="1"/>
</file>

<file path=xl/ctrlProps/ctrlProp398.xml><?xml version="1.0" encoding="utf-8"?>
<formControlPr xmlns="http://schemas.microsoft.com/office/spreadsheetml/2009/9/main" objectType="CheckBox" fmlaLink="$H$4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$H$4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$H$4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H$4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fmlaLink="$H$34" lockText="1" noThreeD="1"/>
</file>

<file path=xl/ctrlProps/ctrlProp429.xml><?xml version="1.0" encoding="utf-8"?>
<formControlPr xmlns="http://schemas.microsoft.com/office/spreadsheetml/2009/9/main" objectType="CheckBox" fmlaLink="$H$35" lockText="1" noThreeD="1"/>
</file>

<file path=xl/ctrlProps/ctrlProp43.xml><?xml version="1.0" encoding="utf-8"?>
<formControlPr xmlns="http://schemas.microsoft.com/office/spreadsheetml/2009/9/main" objectType="CheckBox" fmlaLink="$H$4" lockText="1" noThreeD="1"/>
</file>

<file path=xl/ctrlProps/ctrlProp430.xml><?xml version="1.0" encoding="utf-8"?>
<formControlPr xmlns="http://schemas.microsoft.com/office/spreadsheetml/2009/9/main" objectType="CheckBox" fmlaLink="$H$36" lockText="1" noThreeD="1"/>
</file>

<file path=xl/ctrlProps/ctrlProp431.xml><?xml version="1.0" encoding="utf-8"?>
<formControlPr xmlns="http://schemas.microsoft.com/office/spreadsheetml/2009/9/main" objectType="CheckBox" fmlaLink="$H$37" lockText="1" noThreeD="1"/>
</file>

<file path=xl/ctrlProps/ctrlProp432.xml><?xml version="1.0" encoding="utf-8"?>
<formControlPr xmlns="http://schemas.microsoft.com/office/spreadsheetml/2009/9/main" objectType="CheckBox" fmlaLink="$H$38" lockText="1" noThreeD="1"/>
</file>

<file path=xl/ctrlProps/ctrlProp433.xml><?xml version="1.0" encoding="utf-8"?>
<formControlPr xmlns="http://schemas.microsoft.com/office/spreadsheetml/2009/9/main" objectType="CheckBox" fmlaLink="$H$39" lockText="1" noThreeD="1"/>
</file>

<file path=xl/ctrlProps/ctrlProp434.xml><?xml version="1.0" encoding="utf-8"?>
<formControlPr xmlns="http://schemas.microsoft.com/office/spreadsheetml/2009/9/main" objectType="CheckBox" fmlaLink="$H$4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H$4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$H$4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H$4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fmlaLink="$H$4" lockText="1" noThreeD="1"/>
</file>

<file path=xl/ctrlProps/ctrlProp465.xml><?xml version="1.0" encoding="utf-8"?>
<formControlPr xmlns="http://schemas.microsoft.com/office/spreadsheetml/2009/9/main" objectType="CheckBox" fmlaLink="$H$4" lockText="1" noThreeD="1"/>
</file>

<file path=xl/ctrlProps/ctrlProp466.xml><?xml version="1.0" encoding="utf-8"?>
<formControlPr xmlns="http://schemas.microsoft.com/office/spreadsheetml/2009/9/main" objectType="CheckBox" fmlaLink="$H$4" lockText="1" noThreeD="1"/>
</file>

<file path=xl/ctrlProps/ctrlProp467.xml><?xml version="1.0" encoding="utf-8"?>
<formControlPr xmlns="http://schemas.microsoft.com/office/spreadsheetml/2009/9/main" objectType="CheckBox" fmlaLink="$H$4" lockText="1" noThreeD="1"/>
</file>

<file path=xl/ctrlProps/ctrlProp468.xml><?xml version="1.0" encoding="utf-8"?>
<formControlPr xmlns="http://schemas.microsoft.com/office/spreadsheetml/2009/9/main" objectType="CheckBox" fmlaLink="$H$4" lockText="1" noThreeD="1"/>
</file>

<file path=xl/ctrlProps/ctrlProp469.xml><?xml version="1.0" encoding="utf-8"?>
<formControlPr xmlns="http://schemas.microsoft.com/office/spreadsheetml/2009/9/main" objectType="CheckBox" fmlaLink="$H$4" lockText="1" noThreeD="1"/>
</file>

<file path=xl/ctrlProps/ctrlProp47.xml><?xml version="1.0" encoding="utf-8"?>
<formControlPr xmlns="http://schemas.microsoft.com/office/spreadsheetml/2009/9/main" objectType="CheckBox" fmlaLink="$H$4" lockText="1" noThreeD="1"/>
</file>

<file path=xl/ctrlProps/ctrlProp470.xml><?xml version="1.0" encoding="utf-8"?>
<formControlPr xmlns="http://schemas.microsoft.com/office/spreadsheetml/2009/9/main" objectType="CheckBox" fmlaLink="$H$4" lockText="1" noThreeD="1"/>
</file>

<file path=xl/ctrlProps/ctrlProp471.xml><?xml version="1.0" encoding="utf-8"?>
<formControlPr xmlns="http://schemas.microsoft.com/office/spreadsheetml/2009/9/main" objectType="CheckBox" fmlaLink="$H$4" lockText="1" noThreeD="1"/>
</file>

<file path=xl/ctrlProps/ctrlProp472.xml><?xml version="1.0" encoding="utf-8"?>
<formControlPr xmlns="http://schemas.microsoft.com/office/spreadsheetml/2009/9/main" objectType="CheckBox" fmlaLink="$H$4" lockText="1" noThreeD="1"/>
</file>

<file path=xl/ctrlProps/ctrlProp473.xml><?xml version="1.0" encoding="utf-8"?>
<formControlPr xmlns="http://schemas.microsoft.com/office/spreadsheetml/2009/9/main" objectType="CheckBox" fmlaLink="$H$4" lockText="1" noThreeD="1"/>
</file>

<file path=xl/ctrlProps/ctrlProp474.xml><?xml version="1.0" encoding="utf-8"?>
<formControlPr xmlns="http://schemas.microsoft.com/office/spreadsheetml/2009/9/main" objectType="CheckBox" fmlaLink="$H$4" lockText="1" noThreeD="1"/>
</file>

<file path=xl/ctrlProps/ctrlProp475.xml><?xml version="1.0" encoding="utf-8"?>
<formControlPr xmlns="http://schemas.microsoft.com/office/spreadsheetml/2009/9/main" objectType="CheckBox" fmlaLink="$H$4" lockText="1" noThreeD="1"/>
</file>

<file path=xl/ctrlProps/ctrlProp476.xml><?xml version="1.0" encoding="utf-8"?>
<formControlPr xmlns="http://schemas.microsoft.com/office/spreadsheetml/2009/9/main" objectType="CheckBox" fmlaLink="$H$4" lockText="1" noThreeD="1"/>
</file>

<file path=xl/ctrlProps/ctrlProp477.xml><?xml version="1.0" encoding="utf-8"?>
<formControlPr xmlns="http://schemas.microsoft.com/office/spreadsheetml/2009/9/main" objectType="CheckBox" fmlaLink="$H$4" lockText="1" noThreeD="1"/>
</file>

<file path=xl/ctrlProps/ctrlProp478.xml><?xml version="1.0" encoding="utf-8"?>
<formControlPr xmlns="http://schemas.microsoft.com/office/spreadsheetml/2009/9/main" objectType="CheckBox" fmlaLink="$H$4" lockText="1" noThreeD="1"/>
</file>

<file path=xl/ctrlProps/ctrlProp479.xml><?xml version="1.0" encoding="utf-8"?>
<formControlPr xmlns="http://schemas.microsoft.com/office/spreadsheetml/2009/9/main" objectType="CheckBox" fmlaLink="$H$4" lockText="1" noThreeD="1"/>
</file>

<file path=xl/ctrlProps/ctrlProp48.xml><?xml version="1.0" encoding="utf-8"?>
<formControlPr xmlns="http://schemas.microsoft.com/office/spreadsheetml/2009/9/main" objectType="CheckBox" fmlaLink="$H$4" lockText="1" noThreeD="1"/>
</file>

<file path=xl/ctrlProps/ctrlProp480.xml><?xml version="1.0" encoding="utf-8"?>
<formControlPr xmlns="http://schemas.microsoft.com/office/spreadsheetml/2009/9/main" objectType="CheckBox" fmlaLink="$H$4" lockText="1" noThreeD="1"/>
</file>

<file path=xl/ctrlProps/ctrlProp481.xml><?xml version="1.0" encoding="utf-8"?>
<formControlPr xmlns="http://schemas.microsoft.com/office/spreadsheetml/2009/9/main" objectType="CheckBox" fmlaLink="$H$4" lockText="1" noThreeD="1"/>
</file>

<file path=xl/ctrlProps/ctrlProp482.xml><?xml version="1.0" encoding="utf-8"?>
<formControlPr xmlns="http://schemas.microsoft.com/office/spreadsheetml/2009/9/main" objectType="CheckBox" fmlaLink="$H$4" lockText="1" noThreeD="1"/>
</file>

<file path=xl/ctrlProps/ctrlProp483.xml><?xml version="1.0" encoding="utf-8"?>
<formControlPr xmlns="http://schemas.microsoft.com/office/spreadsheetml/2009/9/main" objectType="CheckBox" fmlaLink="$H$4" lockText="1" noThreeD="1"/>
</file>

<file path=xl/ctrlProps/ctrlProp484.xml><?xml version="1.0" encoding="utf-8"?>
<formControlPr xmlns="http://schemas.microsoft.com/office/spreadsheetml/2009/9/main" objectType="CheckBox" fmlaLink="$H$4" lockText="1" noThreeD="1"/>
</file>

<file path=xl/ctrlProps/ctrlProp485.xml><?xml version="1.0" encoding="utf-8"?>
<formControlPr xmlns="http://schemas.microsoft.com/office/spreadsheetml/2009/9/main" objectType="CheckBox" fmlaLink="$H$4" lockText="1" noThreeD="1"/>
</file>

<file path=xl/ctrlProps/ctrlProp486.xml><?xml version="1.0" encoding="utf-8"?>
<formControlPr xmlns="http://schemas.microsoft.com/office/spreadsheetml/2009/9/main" objectType="CheckBox" fmlaLink="$H$4" lockText="1" noThreeD="1"/>
</file>

<file path=xl/ctrlProps/ctrlProp487.xml><?xml version="1.0" encoding="utf-8"?>
<formControlPr xmlns="http://schemas.microsoft.com/office/spreadsheetml/2009/9/main" objectType="CheckBox" fmlaLink="$H$4" lockText="1" noThreeD="1"/>
</file>

<file path=xl/ctrlProps/ctrlProp488.xml><?xml version="1.0" encoding="utf-8"?>
<formControlPr xmlns="http://schemas.microsoft.com/office/spreadsheetml/2009/9/main" objectType="CheckBox" fmlaLink="$H$4" lockText="1" noThreeD="1"/>
</file>

<file path=xl/ctrlProps/ctrlProp489.xml><?xml version="1.0" encoding="utf-8"?>
<formControlPr xmlns="http://schemas.microsoft.com/office/spreadsheetml/2009/9/main" objectType="CheckBox" fmlaLink="$H$4" lockText="1" noThreeD="1"/>
</file>

<file path=xl/ctrlProps/ctrlProp49.xml><?xml version="1.0" encoding="utf-8"?>
<formControlPr xmlns="http://schemas.microsoft.com/office/spreadsheetml/2009/9/main" objectType="CheckBox" fmlaLink="$H$4" lockText="1" noThreeD="1"/>
</file>

<file path=xl/ctrlProps/ctrlProp490.xml><?xml version="1.0" encoding="utf-8"?>
<formControlPr xmlns="http://schemas.microsoft.com/office/spreadsheetml/2009/9/main" objectType="CheckBox" fmlaLink="$H$4" lockText="1" noThreeD="1"/>
</file>

<file path=xl/ctrlProps/ctrlProp491.xml><?xml version="1.0" encoding="utf-8"?>
<formControlPr xmlns="http://schemas.microsoft.com/office/spreadsheetml/2009/9/main" objectType="CheckBox" fmlaLink="$H$4" lockText="1" noThreeD="1"/>
</file>

<file path=xl/ctrlProps/ctrlProp492.xml><?xml version="1.0" encoding="utf-8"?>
<formControlPr xmlns="http://schemas.microsoft.com/office/spreadsheetml/2009/9/main" objectType="CheckBox" fmlaLink="$H$4" lockText="1" noThreeD="1"/>
</file>

<file path=xl/ctrlProps/ctrlProp493.xml><?xml version="1.0" encoding="utf-8"?>
<formControlPr xmlns="http://schemas.microsoft.com/office/spreadsheetml/2009/9/main" objectType="CheckBox" fmlaLink="$H$5" lockText="1" noThreeD="1"/>
</file>

<file path=xl/ctrlProps/ctrlProp494.xml><?xml version="1.0" encoding="utf-8"?>
<formControlPr xmlns="http://schemas.microsoft.com/office/spreadsheetml/2009/9/main" objectType="CheckBox" fmlaLink="$H$6" lockText="1" noThreeD="1"/>
</file>

<file path=xl/ctrlProps/ctrlProp495.xml><?xml version="1.0" encoding="utf-8"?>
<formControlPr xmlns="http://schemas.microsoft.com/office/spreadsheetml/2009/9/main" objectType="CheckBox" fmlaLink="$H$7" lockText="1" noThreeD="1"/>
</file>

<file path=xl/ctrlProps/ctrlProp496.xml><?xml version="1.0" encoding="utf-8"?>
<formControlPr xmlns="http://schemas.microsoft.com/office/spreadsheetml/2009/9/main" objectType="CheckBox" fmlaLink="$H$8" lockText="1" noThreeD="1"/>
</file>

<file path=xl/ctrlProps/ctrlProp497.xml><?xml version="1.0" encoding="utf-8"?>
<formControlPr xmlns="http://schemas.microsoft.com/office/spreadsheetml/2009/9/main" objectType="CheckBox" fmlaLink="$H$4" lockText="1" noThreeD="1"/>
</file>

<file path=xl/ctrlProps/ctrlProp498.xml><?xml version="1.0" encoding="utf-8"?>
<formControlPr xmlns="http://schemas.microsoft.com/office/spreadsheetml/2009/9/main" objectType="CheckBox" fmlaLink="$H$4" lockText="1" noThreeD="1"/>
</file>

<file path=xl/ctrlProps/ctrlProp499.xml><?xml version="1.0" encoding="utf-8"?>
<formControlPr xmlns="http://schemas.microsoft.com/office/spreadsheetml/2009/9/main" objectType="CheckBox" fmlaLink="$H$4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$H$4" lockText="1" noThreeD="1"/>
</file>

<file path=xl/ctrlProps/ctrlProp500.xml><?xml version="1.0" encoding="utf-8"?>
<formControlPr xmlns="http://schemas.microsoft.com/office/spreadsheetml/2009/9/main" objectType="CheckBox" fmlaLink="$H$4" lockText="1" noThreeD="1"/>
</file>

<file path=xl/ctrlProps/ctrlProp501.xml><?xml version="1.0" encoding="utf-8"?>
<formControlPr xmlns="http://schemas.microsoft.com/office/spreadsheetml/2009/9/main" objectType="CheckBox" fmlaLink="$H$4" lockText="1" noThreeD="1"/>
</file>

<file path=xl/ctrlProps/ctrlProp502.xml><?xml version="1.0" encoding="utf-8"?>
<formControlPr xmlns="http://schemas.microsoft.com/office/spreadsheetml/2009/9/main" objectType="CheckBox" fmlaLink="$H$4" lockText="1" noThreeD="1"/>
</file>

<file path=xl/ctrlProps/ctrlProp503.xml><?xml version="1.0" encoding="utf-8"?>
<formControlPr xmlns="http://schemas.microsoft.com/office/spreadsheetml/2009/9/main" objectType="CheckBox" fmlaLink="$H$4" lockText="1" noThreeD="1"/>
</file>

<file path=xl/ctrlProps/ctrlProp504.xml><?xml version="1.0" encoding="utf-8"?>
<formControlPr xmlns="http://schemas.microsoft.com/office/spreadsheetml/2009/9/main" objectType="CheckBox" fmlaLink="$H$4" lockText="1" noThreeD="1"/>
</file>

<file path=xl/ctrlProps/ctrlProp505.xml><?xml version="1.0" encoding="utf-8"?>
<formControlPr xmlns="http://schemas.microsoft.com/office/spreadsheetml/2009/9/main" objectType="CheckBox" fmlaLink="$H$4" lockText="1" noThreeD="1"/>
</file>

<file path=xl/ctrlProps/ctrlProp506.xml><?xml version="1.0" encoding="utf-8"?>
<formControlPr xmlns="http://schemas.microsoft.com/office/spreadsheetml/2009/9/main" objectType="CheckBox" fmlaLink="$H$4" lockText="1" noThreeD="1"/>
</file>

<file path=xl/ctrlProps/ctrlProp507.xml><?xml version="1.0" encoding="utf-8"?>
<formControlPr xmlns="http://schemas.microsoft.com/office/spreadsheetml/2009/9/main" objectType="CheckBox" fmlaLink="$H$4" lockText="1" noThreeD="1"/>
</file>

<file path=xl/ctrlProps/ctrlProp508.xml><?xml version="1.0" encoding="utf-8"?>
<formControlPr xmlns="http://schemas.microsoft.com/office/spreadsheetml/2009/9/main" objectType="CheckBox" fmlaLink="$H$4" lockText="1" noThreeD="1"/>
</file>

<file path=xl/ctrlProps/ctrlProp509.xml><?xml version="1.0" encoding="utf-8"?>
<formControlPr xmlns="http://schemas.microsoft.com/office/spreadsheetml/2009/9/main" objectType="CheckBox" fmlaLink="$H$4" lockText="1" noThreeD="1"/>
</file>

<file path=xl/ctrlProps/ctrlProp51.xml><?xml version="1.0" encoding="utf-8"?>
<formControlPr xmlns="http://schemas.microsoft.com/office/spreadsheetml/2009/9/main" objectType="CheckBox" fmlaLink="$H$4" lockText="1" noThreeD="1"/>
</file>

<file path=xl/ctrlProps/ctrlProp510.xml><?xml version="1.0" encoding="utf-8"?>
<formControlPr xmlns="http://schemas.microsoft.com/office/spreadsheetml/2009/9/main" objectType="CheckBox" fmlaLink="$H$4" lockText="1" noThreeD="1"/>
</file>

<file path=xl/ctrlProps/ctrlProp511.xml><?xml version="1.0" encoding="utf-8"?>
<formControlPr xmlns="http://schemas.microsoft.com/office/spreadsheetml/2009/9/main" objectType="CheckBox" fmlaLink="$H$4" lockText="1" noThreeD="1"/>
</file>

<file path=xl/ctrlProps/ctrlProp512.xml><?xml version="1.0" encoding="utf-8"?>
<formControlPr xmlns="http://schemas.microsoft.com/office/spreadsheetml/2009/9/main" objectType="CheckBox" fmlaLink="$H$4" lockText="1" noThreeD="1"/>
</file>

<file path=xl/ctrlProps/ctrlProp513.xml><?xml version="1.0" encoding="utf-8"?>
<formControlPr xmlns="http://schemas.microsoft.com/office/spreadsheetml/2009/9/main" objectType="CheckBox" fmlaLink="$H$4" lockText="1" noThreeD="1"/>
</file>

<file path=xl/ctrlProps/ctrlProp514.xml><?xml version="1.0" encoding="utf-8"?>
<formControlPr xmlns="http://schemas.microsoft.com/office/spreadsheetml/2009/9/main" objectType="CheckBox" fmlaLink="$H$4" lockText="1" noThreeD="1"/>
</file>

<file path=xl/ctrlProps/ctrlProp515.xml><?xml version="1.0" encoding="utf-8"?>
<formControlPr xmlns="http://schemas.microsoft.com/office/spreadsheetml/2009/9/main" objectType="CheckBox" fmlaLink="$H$4" lockText="1" noThreeD="1"/>
</file>

<file path=xl/ctrlProps/ctrlProp516.xml><?xml version="1.0" encoding="utf-8"?>
<formControlPr xmlns="http://schemas.microsoft.com/office/spreadsheetml/2009/9/main" objectType="CheckBox" fmlaLink="$H$4" lockText="1" noThreeD="1"/>
</file>

<file path=xl/ctrlProps/ctrlProp517.xml><?xml version="1.0" encoding="utf-8"?>
<formControlPr xmlns="http://schemas.microsoft.com/office/spreadsheetml/2009/9/main" objectType="CheckBox" fmlaLink="$H$4" lockText="1" noThreeD="1"/>
</file>

<file path=xl/ctrlProps/ctrlProp518.xml><?xml version="1.0" encoding="utf-8"?>
<formControlPr xmlns="http://schemas.microsoft.com/office/spreadsheetml/2009/9/main" objectType="CheckBox" fmlaLink="$H$4" lockText="1" noThreeD="1"/>
</file>

<file path=xl/ctrlProps/ctrlProp519.xml><?xml version="1.0" encoding="utf-8"?>
<formControlPr xmlns="http://schemas.microsoft.com/office/spreadsheetml/2009/9/main" objectType="CheckBox" fmlaLink="$H$4" lockText="1" noThreeD="1"/>
</file>

<file path=xl/ctrlProps/ctrlProp52.xml><?xml version="1.0" encoding="utf-8"?>
<formControlPr xmlns="http://schemas.microsoft.com/office/spreadsheetml/2009/9/main" objectType="CheckBox" fmlaLink="$H$4" lockText="1" noThreeD="1"/>
</file>

<file path=xl/ctrlProps/ctrlProp520.xml><?xml version="1.0" encoding="utf-8"?>
<formControlPr xmlns="http://schemas.microsoft.com/office/spreadsheetml/2009/9/main" objectType="CheckBox" fmlaLink="$H$4" lockText="1" noThreeD="1"/>
</file>

<file path=xl/ctrlProps/ctrlProp521.xml><?xml version="1.0" encoding="utf-8"?>
<formControlPr xmlns="http://schemas.microsoft.com/office/spreadsheetml/2009/9/main" objectType="CheckBox" fmlaLink="$H$4" lockText="1" noThreeD="1"/>
</file>

<file path=xl/ctrlProps/ctrlProp522.xml><?xml version="1.0" encoding="utf-8"?>
<formControlPr xmlns="http://schemas.microsoft.com/office/spreadsheetml/2009/9/main" objectType="CheckBox" fmlaLink="$H4" lockText="1" noThreeD="1"/>
</file>

<file path=xl/ctrlProps/ctrlProp523.xml><?xml version="1.0" encoding="utf-8"?>
<formControlPr xmlns="http://schemas.microsoft.com/office/spreadsheetml/2009/9/main" objectType="CheckBox" fmlaLink="$H4" lockText="1" noThreeD="1"/>
</file>

<file path=xl/ctrlProps/ctrlProp524.xml><?xml version="1.0" encoding="utf-8"?>
<formControlPr xmlns="http://schemas.microsoft.com/office/spreadsheetml/2009/9/main" objectType="CheckBox" fmlaLink="$H4" lockText="1" noThreeD="1"/>
</file>

<file path=xl/ctrlProps/ctrlProp525.xml><?xml version="1.0" encoding="utf-8"?>
<formControlPr xmlns="http://schemas.microsoft.com/office/spreadsheetml/2009/9/main" objectType="CheckBox" fmlaLink="$H4" lockText="1" noThreeD="1"/>
</file>

<file path=xl/ctrlProps/ctrlProp526.xml><?xml version="1.0" encoding="utf-8"?>
<formControlPr xmlns="http://schemas.microsoft.com/office/spreadsheetml/2009/9/main" objectType="CheckBox" fmlaLink="$H4" lockText="1" noThreeD="1"/>
</file>

<file path=xl/ctrlProps/ctrlProp527.xml><?xml version="1.0" encoding="utf-8"?>
<formControlPr xmlns="http://schemas.microsoft.com/office/spreadsheetml/2009/9/main" objectType="CheckBox" fmlaLink="$H4" lockText="1" noThreeD="1"/>
</file>

<file path=xl/ctrlProps/ctrlProp528.xml><?xml version="1.0" encoding="utf-8"?>
<formControlPr xmlns="http://schemas.microsoft.com/office/spreadsheetml/2009/9/main" objectType="CheckBox" fmlaLink="$H4" lockText="1" noThreeD="1"/>
</file>

<file path=xl/ctrlProps/ctrlProp529.xml><?xml version="1.0" encoding="utf-8"?>
<formControlPr xmlns="http://schemas.microsoft.com/office/spreadsheetml/2009/9/main" objectType="CheckBox" fmlaLink="$H4" lockText="1" noThreeD="1"/>
</file>

<file path=xl/ctrlProps/ctrlProp53.xml><?xml version="1.0" encoding="utf-8"?>
<formControlPr xmlns="http://schemas.microsoft.com/office/spreadsheetml/2009/9/main" objectType="CheckBox" fmlaLink="$H$4" lockText="1" noThreeD="1"/>
</file>

<file path=xl/ctrlProps/ctrlProp530.xml><?xml version="1.0" encoding="utf-8"?>
<formControlPr xmlns="http://schemas.microsoft.com/office/spreadsheetml/2009/9/main" objectType="CheckBox" fmlaLink="$H4" lockText="1" noThreeD="1"/>
</file>

<file path=xl/ctrlProps/ctrlProp531.xml><?xml version="1.0" encoding="utf-8"?>
<formControlPr xmlns="http://schemas.microsoft.com/office/spreadsheetml/2009/9/main" objectType="CheckBox" fmlaLink="$H4" lockText="1" noThreeD="1"/>
</file>

<file path=xl/ctrlProps/ctrlProp532.xml><?xml version="1.0" encoding="utf-8"?>
<formControlPr xmlns="http://schemas.microsoft.com/office/spreadsheetml/2009/9/main" objectType="CheckBox" fmlaLink="$H4" lockText="1" noThreeD="1"/>
</file>

<file path=xl/ctrlProps/ctrlProp533.xml><?xml version="1.0" encoding="utf-8"?>
<formControlPr xmlns="http://schemas.microsoft.com/office/spreadsheetml/2009/9/main" objectType="CheckBox" fmlaLink="$H4" lockText="1" noThreeD="1"/>
</file>

<file path=xl/ctrlProps/ctrlProp534.xml><?xml version="1.0" encoding="utf-8"?>
<formControlPr xmlns="http://schemas.microsoft.com/office/spreadsheetml/2009/9/main" objectType="CheckBox" fmlaLink="$H4" lockText="1" noThreeD="1"/>
</file>

<file path=xl/ctrlProps/ctrlProp535.xml><?xml version="1.0" encoding="utf-8"?>
<formControlPr xmlns="http://schemas.microsoft.com/office/spreadsheetml/2009/9/main" objectType="CheckBox" fmlaLink="$H4" lockText="1" noThreeD="1"/>
</file>

<file path=xl/ctrlProps/ctrlProp536.xml><?xml version="1.0" encoding="utf-8"?>
<formControlPr xmlns="http://schemas.microsoft.com/office/spreadsheetml/2009/9/main" objectType="CheckBox" fmlaLink="$H4" lockText="1" noThreeD="1"/>
</file>

<file path=xl/ctrlProps/ctrlProp537.xml><?xml version="1.0" encoding="utf-8"?>
<formControlPr xmlns="http://schemas.microsoft.com/office/spreadsheetml/2009/9/main" objectType="CheckBox" fmlaLink="$H4" lockText="1" noThreeD="1"/>
</file>

<file path=xl/ctrlProps/ctrlProp538.xml><?xml version="1.0" encoding="utf-8"?>
<formControlPr xmlns="http://schemas.microsoft.com/office/spreadsheetml/2009/9/main" objectType="CheckBox" fmlaLink="$H4" lockText="1" noThreeD="1"/>
</file>

<file path=xl/ctrlProps/ctrlProp539.xml><?xml version="1.0" encoding="utf-8"?>
<formControlPr xmlns="http://schemas.microsoft.com/office/spreadsheetml/2009/9/main" objectType="CheckBox" fmlaLink="$H4" lockText="1" noThreeD="1"/>
</file>

<file path=xl/ctrlProps/ctrlProp54.xml><?xml version="1.0" encoding="utf-8"?>
<formControlPr xmlns="http://schemas.microsoft.com/office/spreadsheetml/2009/9/main" objectType="CheckBox" fmlaLink="$H$4" lockText="1" noThreeD="1"/>
</file>

<file path=xl/ctrlProps/ctrlProp540.xml><?xml version="1.0" encoding="utf-8"?>
<formControlPr xmlns="http://schemas.microsoft.com/office/spreadsheetml/2009/9/main" objectType="CheckBox" fmlaLink="$H4" lockText="1" noThreeD="1"/>
</file>

<file path=xl/ctrlProps/ctrlProp541.xml><?xml version="1.0" encoding="utf-8"?>
<formControlPr xmlns="http://schemas.microsoft.com/office/spreadsheetml/2009/9/main" objectType="CheckBox" fmlaLink="$H4" lockText="1" noThreeD="1"/>
</file>

<file path=xl/ctrlProps/ctrlProp542.xml><?xml version="1.0" encoding="utf-8"?>
<formControlPr xmlns="http://schemas.microsoft.com/office/spreadsheetml/2009/9/main" objectType="CheckBox" fmlaLink="$H4" lockText="1" noThreeD="1"/>
</file>

<file path=xl/ctrlProps/ctrlProp543.xml><?xml version="1.0" encoding="utf-8"?>
<formControlPr xmlns="http://schemas.microsoft.com/office/spreadsheetml/2009/9/main" objectType="CheckBox" fmlaLink="$H4" lockText="1" noThreeD="1"/>
</file>

<file path=xl/ctrlProps/ctrlProp544.xml><?xml version="1.0" encoding="utf-8"?>
<formControlPr xmlns="http://schemas.microsoft.com/office/spreadsheetml/2009/9/main" objectType="CheckBox" fmlaLink="$H4" lockText="1" noThreeD="1"/>
</file>

<file path=xl/ctrlProps/ctrlProp545.xml><?xml version="1.0" encoding="utf-8"?>
<formControlPr xmlns="http://schemas.microsoft.com/office/spreadsheetml/2009/9/main" objectType="CheckBox" fmlaLink="$H4" lockText="1" noThreeD="1"/>
</file>

<file path=xl/ctrlProps/ctrlProp546.xml><?xml version="1.0" encoding="utf-8"?>
<formControlPr xmlns="http://schemas.microsoft.com/office/spreadsheetml/2009/9/main" objectType="CheckBox" fmlaLink="$H4" lockText="1" noThreeD="1"/>
</file>

<file path=xl/ctrlProps/ctrlProp547.xml><?xml version="1.0" encoding="utf-8"?>
<formControlPr xmlns="http://schemas.microsoft.com/office/spreadsheetml/2009/9/main" objectType="CheckBox" fmlaLink="$H4" lockText="1" noThreeD="1"/>
</file>

<file path=xl/ctrlProps/ctrlProp548.xml><?xml version="1.0" encoding="utf-8"?>
<formControlPr xmlns="http://schemas.microsoft.com/office/spreadsheetml/2009/9/main" objectType="CheckBox" fmlaLink="$H4" lockText="1" noThreeD="1"/>
</file>

<file path=xl/ctrlProps/ctrlProp549.xml><?xml version="1.0" encoding="utf-8"?>
<formControlPr xmlns="http://schemas.microsoft.com/office/spreadsheetml/2009/9/main" objectType="CheckBox" fmlaLink="$H4" lockText="1" noThreeD="1"/>
</file>

<file path=xl/ctrlProps/ctrlProp55.xml><?xml version="1.0" encoding="utf-8"?>
<formControlPr xmlns="http://schemas.microsoft.com/office/spreadsheetml/2009/9/main" objectType="CheckBox" fmlaLink="$H$4" lockText="1" noThreeD="1"/>
</file>

<file path=xl/ctrlProps/ctrlProp550.xml><?xml version="1.0" encoding="utf-8"?>
<formControlPr xmlns="http://schemas.microsoft.com/office/spreadsheetml/2009/9/main" objectType="CheckBox" fmlaLink="$H4" lockText="1" noThreeD="1"/>
</file>

<file path=xl/ctrlProps/ctrlProp551.xml><?xml version="1.0" encoding="utf-8"?>
<formControlPr xmlns="http://schemas.microsoft.com/office/spreadsheetml/2009/9/main" objectType="CheckBox" fmlaLink="$H$5" lockText="1" noThreeD="1"/>
</file>

<file path=xl/ctrlProps/ctrlProp552.xml><?xml version="1.0" encoding="utf-8"?>
<formControlPr xmlns="http://schemas.microsoft.com/office/spreadsheetml/2009/9/main" objectType="CheckBox" fmlaLink="$H$6" lockText="1" noThreeD="1"/>
</file>

<file path=xl/ctrlProps/ctrlProp553.xml><?xml version="1.0" encoding="utf-8"?>
<formControlPr xmlns="http://schemas.microsoft.com/office/spreadsheetml/2009/9/main" objectType="CheckBox" fmlaLink="$H$7" lockText="1" noThreeD="1"/>
</file>

<file path=xl/ctrlProps/ctrlProp554.xml><?xml version="1.0" encoding="utf-8"?>
<formControlPr xmlns="http://schemas.microsoft.com/office/spreadsheetml/2009/9/main" objectType="CheckBox" fmlaLink="$H$8" lockText="1" noThreeD="1"/>
</file>

<file path=xl/ctrlProps/ctrlProp555.xml><?xml version="1.0" encoding="utf-8"?>
<formControlPr xmlns="http://schemas.microsoft.com/office/spreadsheetml/2009/9/main" objectType="CheckBox" fmlaLink="$H$9" lockText="1" noThreeD="1"/>
</file>

<file path=xl/ctrlProps/ctrlProp556.xml><?xml version="1.0" encoding="utf-8"?>
<formControlPr xmlns="http://schemas.microsoft.com/office/spreadsheetml/2009/9/main" objectType="CheckBox" fmlaLink="$H$10" lockText="1" noThreeD="1"/>
</file>

<file path=xl/ctrlProps/ctrlProp557.xml><?xml version="1.0" encoding="utf-8"?>
<formControlPr xmlns="http://schemas.microsoft.com/office/spreadsheetml/2009/9/main" objectType="CheckBox" fmlaLink="$H$11" lockText="1" noThreeD="1"/>
</file>

<file path=xl/ctrlProps/ctrlProp558.xml><?xml version="1.0" encoding="utf-8"?>
<formControlPr xmlns="http://schemas.microsoft.com/office/spreadsheetml/2009/9/main" objectType="CheckBox" fmlaLink="$H$12" lockText="1" noThreeD="1"/>
</file>

<file path=xl/ctrlProps/ctrlProp559.xml><?xml version="1.0" encoding="utf-8"?>
<formControlPr xmlns="http://schemas.microsoft.com/office/spreadsheetml/2009/9/main" objectType="CheckBox" fmlaLink="$H$13" lockText="1" noThreeD="1"/>
</file>

<file path=xl/ctrlProps/ctrlProp56.xml><?xml version="1.0" encoding="utf-8"?>
<formControlPr xmlns="http://schemas.microsoft.com/office/spreadsheetml/2009/9/main" objectType="CheckBox" fmlaLink="$H$4" lockText="1" noThreeD="1"/>
</file>

<file path=xl/ctrlProps/ctrlProp560.xml><?xml version="1.0" encoding="utf-8"?>
<formControlPr xmlns="http://schemas.microsoft.com/office/spreadsheetml/2009/9/main" objectType="CheckBox" fmlaLink="$H$14" lockText="1" noThreeD="1"/>
</file>

<file path=xl/ctrlProps/ctrlProp561.xml><?xml version="1.0" encoding="utf-8"?>
<formControlPr xmlns="http://schemas.microsoft.com/office/spreadsheetml/2009/9/main" objectType="CheckBox" fmlaLink="$H$15" lockText="1" noThreeD="1"/>
</file>

<file path=xl/ctrlProps/ctrlProp562.xml><?xml version="1.0" encoding="utf-8"?>
<formControlPr xmlns="http://schemas.microsoft.com/office/spreadsheetml/2009/9/main" objectType="CheckBox" fmlaLink="$H$16" lockText="1" noThreeD="1"/>
</file>

<file path=xl/ctrlProps/ctrlProp563.xml><?xml version="1.0" encoding="utf-8"?>
<formControlPr xmlns="http://schemas.microsoft.com/office/spreadsheetml/2009/9/main" objectType="CheckBox" fmlaLink="$H$17" lockText="1" noThreeD="1"/>
</file>

<file path=xl/ctrlProps/ctrlProp564.xml><?xml version="1.0" encoding="utf-8"?>
<formControlPr xmlns="http://schemas.microsoft.com/office/spreadsheetml/2009/9/main" objectType="CheckBox" fmlaLink="$H$18" lockText="1" noThreeD="1"/>
</file>

<file path=xl/ctrlProps/ctrlProp565.xml><?xml version="1.0" encoding="utf-8"?>
<formControlPr xmlns="http://schemas.microsoft.com/office/spreadsheetml/2009/9/main" objectType="CheckBox" fmlaLink="$H$19" lockText="1" noThreeD="1"/>
</file>

<file path=xl/ctrlProps/ctrlProp566.xml><?xml version="1.0" encoding="utf-8"?>
<formControlPr xmlns="http://schemas.microsoft.com/office/spreadsheetml/2009/9/main" objectType="CheckBox" fmlaLink="$H$20" lockText="1" noThreeD="1"/>
</file>

<file path=xl/ctrlProps/ctrlProp567.xml><?xml version="1.0" encoding="utf-8"?>
<formControlPr xmlns="http://schemas.microsoft.com/office/spreadsheetml/2009/9/main" objectType="CheckBox" fmlaLink="$H$21" lockText="1" noThreeD="1"/>
</file>

<file path=xl/ctrlProps/ctrlProp568.xml><?xml version="1.0" encoding="utf-8"?>
<formControlPr xmlns="http://schemas.microsoft.com/office/spreadsheetml/2009/9/main" objectType="CheckBox" fmlaLink="$H$22" lockText="1" noThreeD="1"/>
</file>

<file path=xl/ctrlProps/ctrlProp569.xml><?xml version="1.0" encoding="utf-8"?>
<formControlPr xmlns="http://schemas.microsoft.com/office/spreadsheetml/2009/9/main" objectType="CheckBox" fmlaLink="$H$23" lockText="1" noThreeD="1"/>
</file>

<file path=xl/ctrlProps/ctrlProp57.xml><?xml version="1.0" encoding="utf-8"?>
<formControlPr xmlns="http://schemas.microsoft.com/office/spreadsheetml/2009/9/main" objectType="CheckBox" fmlaLink="$H$4" lockText="1" noThreeD="1"/>
</file>

<file path=xl/ctrlProps/ctrlProp570.xml><?xml version="1.0" encoding="utf-8"?>
<formControlPr xmlns="http://schemas.microsoft.com/office/spreadsheetml/2009/9/main" objectType="CheckBox" fmlaLink="$H$24" lockText="1" noThreeD="1"/>
</file>

<file path=xl/ctrlProps/ctrlProp571.xml><?xml version="1.0" encoding="utf-8"?>
<formControlPr xmlns="http://schemas.microsoft.com/office/spreadsheetml/2009/9/main" objectType="CheckBox" fmlaLink="$H$25" lockText="1" noThreeD="1"/>
</file>

<file path=xl/ctrlProps/ctrlProp572.xml><?xml version="1.0" encoding="utf-8"?>
<formControlPr xmlns="http://schemas.microsoft.com/office/spreadsheetml/2009/9/main" objectType="CheckBox" fmlaLink="$H$26" lockText="1" noThreeD="1"/>
</file>

<file path=xl/ctrlProps/ctrlProp573.xml><?xml version="1.0" encoding="utf-8"?>
<formControlPr xmlns="http://schemas.microsoft.com/office/spreadsheetml/2009/9/main" objectType="CheckBox" fmlaLink="$H$27" lockText="1" noThreeD="1"/>
</file>

<file path=xl/ctrlProps/ctrlProp574.xml><?xml version="1.0" encoding="utf-8"?>
<formControlPr xmlns="http://schemas.microsoft.com/office/spreadsheetml/2009/9/main" objectType="CheckBox" fmlaLink="$H$28" lockText="1" noThreeD="1"/>
</file>

<file path=xl/ctrlProps/ctrlProp575.xml><?xml version="1.0" encoding="utf-8"?>
<formControlPr xmlns="http://schemas.microsoft.com/office/spreadsheetml/2009/9/main" objectType="CheckBox" fmlaLink="$H$29" lockText="1" noThreeD="1"/>
</file>

<file path=xl/ctrlProps/ctrlProp576.xml><?xml version="1.0" encoding="utf-8"?>
<formControlPr xmlns="http://schemas.microsoft.com/office/spreadsheetml/2009/9/main" objectType="CheckBox" fmlaLink="$H$30" lockText="1" noThreeD="1"/>
</file>

<file path=xl/ctrlProps/ctrlProp577.xml><?xml version="1.0" encoding="utf-8"?>
<formControlPr xmlns="http://schemas.microsoft.com/office/spreadsheetml/2009/9/main" objectType="CheckBox" fmlaLink="$H$31" lockText="1" noThreeD="1"/>
</file>

<file path=xl/ctrlProps/ctrlProp578.xml><?xml version="1.0" encoding="utf-8"?>
<formControlPr xmlns="http://schemas.microsoft.com/office/spreadsheetml/2009/9/main" objectType="CheckBox" fmlaLink="$H$32" lockText="1" noThreeD="1"/>
</file>

<file path=xl/ctrlProps/ctrlProp579.xml><?xml version="1.0" encoding="utf-8"?>
<formControlPr xmlns="http://schemas.microsoft.com/office/spreadsheetml/2009/9/main" objectType="CheckBox" fmlaLink="$H$33" lockText="1" noThreeD="1"/>
</file>

<file path=xl/ctrlProps/ctrlProp58.xml><?xml version="1.0" encoding="utf-8"?>
<formControlPr xmlns="http://schemas.microsoft.com/office/spreadsheetml/2009/9/main" objectType="CheckBox" fmlaLink="$H$4" lockText="1" noThreeD="1"/>
</file>

<file path=xl/ctrlProps/ctrlProp580.xml><?xml version="1.0" encoding="utf-8"?>
<formControlPr xmlns="http://schemas.microsoft.com/office/spreadsheetml/2009/9/main" objectType="CheckBox" fmlaLink="$H$4" lockText="1" noThreeD="1"/>
</file>

<file path=xl/ctrlProps/ctrlProp581.xml><?xml version="1.0" encoding="utf-8"?>
<formControlPr xmlns="http://schemas.microsoft.com/office/spreadsheetml/2009/9/main" objectType="CheckBox" fmlaLink="$H$5" lockText="1" noThreeD="1"/>
</file>

<file path=xl/ctrlProps/ctrlProp582.xml><?xml version="1.0" encoding="utf-8"?>
<formControlPr xmlns="http://schemas.microsoft.com/office/spreadsheetml/2009/9/main" objectType="CheckBox" fmlaLink="$H$6" lockText="1" noThreeD="1"/>
</file>

<file path=xl/ctrlProps/ctrlProp583.xml><?xml version="1.0" encoding="utf-8"?>
<formControlPr xmlns="http://schemas.microsoft.com/office/spreadsheetml/2009/9/main" objectType="CheckBox" fmlaLink="$H$7" lockText="1" noThreeD="1"/>
</file>

<file path=xl/ctrlProps/ctrlProp584.xml><?xml version="1.0" encoding="utf-8"?>
<formControlPr xmlns="http://schemas.microsoft.com/office/spreadsheetml/2009/9/main" objectType="CheckBox" fmlaLink="$H$8" lockText="1" noThreeD="1"/>
</file>

<file path=xl/ctrlProps/ctrlProp585.xml><?xml version="1.0" encoding="utf-8"?>
<formControlPr xmlns="http://schemas.microsoft.com/office/spreadsheetml/2009/9/main" objectType="CheckBox" fmlaLink="$H$9" lockText="1" noThreeD="1"/>
</file>

<file path=xl/ctrlProps/ctrlProp59.xml><?xml version="1.0" encoding="utf-8"?>
<formControlPr xmlns="http://schemas.microsoft.com/office/spreadsheetml/2009/9/main" objectType="CheckBox" fmlaLink="$H$4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$H$5" lockText="1" noThreeD="1"/>
</file>

<file path=xl/ctrlProps/ctrlProp61.xml><?xml version="1.0" encoding="utf-8"?>
<formControlPr xmlns="http://schemas.microsoft.com/office/spreadsheetml/2009/9/main" objectType="CheckBox" fmlaLink="$H$6" lockText="1" noThreeD="1"/>
</file>

<file path=xl/ctrlProps/ctrlProp62.xml><?xml version="1.0" encoding="utf-8"?>
<formControlPr xmlns="http://schemas.microsoft.com/office/spreadsheetml/2009/9/main" objectType="CheckBox" fmlaLink="$H$7" lockText="1" noThreeD="1"/>
</file>

<file path=xl/ctrlProps/ctrlProp63.xml><?xml version="1.0" encoding="utf-8"?>
<formControlPr xmlns="http://schemas.microsoft.com/office/spreadsheetml/2009/9/main" objectType="CheckBox" fmlaLink="$H$8" lockText="1" noThreeD="1"/>
</file>

<file path=xl/ctrlProps/ctrlProp64.xml><?xml version="1.0" encoding="utf-8"?>
<formControlPr xmlns="http://schemas.microsoft.com/office/spreadsheetml/2009/9/main" objectType="CheckBox" fmlaLink="$H$4" lockText="1" noThreeD="1"/>
</file>

<file path=xl/ctrlProps/ctrlProp65.xml><?xml version="1.0" encoding="utf-8"?>
<formControlPr xmlns="http://schemas.microsoft.com/office/spreadsheetml/2009/9/main" objectType="CheckBox" fmlaLink="$H$4" lockText="1" noThreeD="1"/>
</file>

<file path=xl/ctrlProps/ctrlProp66.xml><?xml version="1.0" encoding="utf-8"?>
<formControlPr xmlns="http://schemas.microsoft.com/office/spreadsheetml/2009/9/main" objectType="CheckBox" fmlaLink="$H$4" lockText="1" noThreeD="1"/>
</file>

<file path=xl/ctrlProps/ctrlProp67.xml><?xml version="1.0" encoding="utf-8"?>
<formControlPr xmlns="http://schemas.microsoft.com/office/spreadsheetml/2009/9/main" objectType="CheckBox" fmlaLink="$H$4" lockText="1" noThreeD="1"/>
</file>

<file path=xl/ctrlProps/ctrlProp68.xml><?xml version="1.0" encoding="utf-8"?>
<formControlPr xmlns="http://schemas.microsoft.com/office/spreadsheetml/2009/9/main" objectType="CheckBox" fmlaLink="$H$4" lockText="1" noThreeD="1"/>
</file>

<file path=xl/ctrlProps/ctrlProp69.xml><?xml version="1.0" encoding="utf-8"?>
<formControlPr xmlns="http://schemas.microsoft.com/office/spreadsheetml/2009/9/main" objectType="CheckBox" fmlaLink="$H$4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fmlaLink="$H$4" lockText="1" noThreeD="1"/>
</file>

<file path=xl/ctrlProps/ctrlProp71.xml><?xml version="1.0" encoding="utf-8"?>
<formControlPr xmlns="http://schemas.microsoft.com/office/spreadsheetml/2009/9/main" objectType="CheckBox" fmlaLink="$H$4" lockText="1" noThreeD="1"/>
</file>

<file path=xl/ctrlProps/ctrlProp72.xml><?xml version="1.0" encoding="utf-8"?>
<formControlPr xmlns="http://schemas.microsoft.com/office/spreadsheetml/2009/9/main" objectType="CheckBox" fmlaLink="$H$4" lockText="1" noThreeD="1"/>
</file>

<file path=xl/ctrlProps/ctrlProp73.xml><?xml version="1.0" encoding="utf-8"?>
<formControlPr xmlns="http://schemas.microsoft.com/office/spreadsheetml/2009/9/main" objectType="CheckBox" fmlaLink="$H$4" lockText="1" noThreeD="1"/>
</file>

<file path=xl/ctrlProps/ctrlProp74.xml><?xml version="1.0" encoding="utf-8"?>
<formControlPr xmlns="http://schemas.microsoft.com/office/spreadsheetml/2009/9/main" objectType="CheckBox" fmlaLink="$H$4" lockText="1" noThreeD="1"/>
</file>

<file path=xl/ctrlProps/ctrlProp75.xml><?xml version="1.0" encoding="utf-8"?>
<formControlPr xmlns="http://schemas.microsoft.com/office/spreadsheetml/2009/9/main" objectType="CheckBox" fmlaLink="$H$4" lockText="1" noThreeD="1"/>
</file>

<file path=xl/ctrlProps/ctrlProp76.xml><?xml version="1.0" encoding="utf-8"?>
<formControlPr xmlns="http://schemas.microsoft.com/office/spreadsheetml/2009/9/main" objectType="CheckBox" fmlaLink="$H$4" lockText="1" noThreeD="1"/>
</file>

<file path=xl/ctrlProps/ctrlProp77.xml><?xml version="1.0" encoding="utf-8"?>
<formControlPr xmlns="http://schemas.microsoft.com/office/spreadsheetml/2009/9/main" objectType="CheckBox" fmlaLink="$H$4" lockText="1" noThreeD="1"/>
</file>

<file path=xl/ctrlProps/ctrlProp78.xml><?xml version="1.0" encoding="utf-8"?>
<formControlPr xmlns="http://schemas.microsoft.com/office/spreadsheetml/2009/9/main" objectType="CheckBox" fmlaLink="$H$4" lockText="1" noThreeD="1"/>
</file>

<file path=xl/ctrlProps/ctrlProp79.xml><?xml version="1.0" encoding="utf-8"?>
<formControlPr xmlns="http://schemas.microsoft.com/office/spreadsheetml/2009/9/main" objectType="CheckBox" fmlaLink="$H$4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H$4" lockText="1" noThreeD="1"/>
</file>

<file path=xl/ctrlProps/ctrlProp81.xml><?xml version="1.0" encoding="utf-8"?>
<formControlPr xmlns="http://schemas.microsoft.com/office/spreadsheetml/2009/9/main" objectType="CheckBox" fmlaLink="$H$4" lockText="1" noThreeD="1"/>
</file>

<file path=xl/ctrlProps/ctrlProp82.xml><?xml version="1.0" encoding="utf-8"?>
<formControlPr xmlns="http://schemas.microsoft.com/office/spreadsheetml/2009/9/main" objectType="CheckBox" fmlaLink="$H$4" lockText="1" noThreeD="1"/>
</file>

<file path=xl/ctrlProps/ctrlProp83.xml><?xml version="1.0" encoding="utf-8"?>
<formControlPr xmlns="http://schemas.microsoft.com/office/spreadsheetml/2009/9/main" objectType="CheckBox" fmlaLink="$H$4" lockText="1" noThreeD="1"/>
</file>

<file path=xl/ctrlProps/ctrlProp84.xml><?xml version="1.0" encoding="utf-8"?>
<formControlPr xmlns="http://schemas.microsoft.com/office/spreadsheetml/2009/9/main" objectType="CheckBox" fmlaLink="$H$4" lockText="1" noThreeD="1"/>
</file>

<file path=xl/ctrlProps/ctrlProp85.xml><?xml version="1.0" encoding="utf-8"?>
<formControlPr xmlns="http://schemas.microsoft.com/office/spreadsheetml/2009/9/main" objectType="CheckBox" fmlaLink="$H$4" lockText="1" noThreeD="1"/>
</file>

<file path=xl/ctrlProps/ctrlProp86.xml><?xml version="1.0" encoding="utf-8"?>
<formControlPr xmlns="http://schemas.microsoft.com/office/spreadsheetml/2009/9/main" objectType="CheckBox" fmlaLink="$H$4" lockText="1" noThreeD="1"/>
</file>

<file path=xl/ctrlProps/ctrlProp87.xml><?xml version="1.0" encoding="utf-8"?>
<formControlPr xmlns="http://schemas.microsoft.com/office/spreadsheetml/2009/9/main" objectType="CheckBox" fmlaLink="$H$4" lockText="1" noThreeD="1"/>
</file>

<file path=xl/ctrlProps/ctrlProp88.xml><?xml version="1.0" encoding="utf-8"?>
<formControlPr xmlns="http://schemas.microsoft.com/office/spreadsheetml/2009/9/main" objectType="CheckBox" fmlaLink="$H$4" lockText="1" noThreeD="1"/>
</file>

<file path=xl/ctrlProps/ctrlProp89.xml><?xml version="1.0" encoding="utf-8"?>
<formControlPr xmlns="http://schemas.microsoft.com/office/spreadsheetml/2009/9/main" objectType="CheckBox" fmlaLink="$H4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H4" lockText="1" noThreeD="1"/>
</file>

<file path=xl/ctrlProps/ctrlProp91.xml><?xml version="1.0" encoding="utf-8"?>
<formControlPr xmlns="http://schemas.microsoft.com/office/spreadsheetml/2009/9/main" objectType="CheckBox" fmlaLink="$H4" lockText="1" noThreeD="1"/>
</file>

<file path=xl/ctrlProps/ctrlProp92.xml><?xml version="1.0" encoding="utf-8"?>
<formControlPr xmlns="http://schemas.microsoft.com/office/spreadsheetml/2009/9/main" objectType="CheckBox" fmlaLink="$H4" lockText="1" noThreeD="1"/>
</file>

<file path=xl/ctrlProps/ctrlProp93.xml><?xml version="1.0" encoding="utf-8"?>
<formControlPr xmlns="http://schemas.microsoft.com/office/spreadsheetml/2009/9/main" objectType="CheckBox" fmlaLink="$H4" lockText="1" noThreeD="1"/>
</file>

<file path=xl/ctrlProps/ctrlProp94.xml><?xml version="1.0" encoding="utf-8"?>
<formControlPr xmlns="http://schemas.microsoft.com/office/spreadsheetml/2009/9/main" objectType="CheckBox" fmlaLink="$H4" lockText="1" noThreeD="1"/>
</file>

<file path=xl/ctrlProps/ctrlProp95.xml><?xml version="1.0" encoding="utf-8"?>
<formControlPr xmlns="http://schemas.microsoft.com/office/spreadsheetml/2009/9/main" objectType="CheckBox" fmlaLink="$H4" lockText="1" noThreeD="1"/>
</file>

<file path=xl/ctrlProps/ctrlProp96.xml><?xml version="1.0" encoding="utf-8"?>
<formControlPr xmlns="http://schemas.microsoft.com/office/spreadsheetml/2009/9/main" objectType="CheckBox" fmlaLink="$H4" lockText="1" noThreeD="1"/>
</file>

<file path=xl/ctrlProps/ctrlProp97.xml><?xml version="1.0" encoding="utf-8"?>
<formControlPr xmlns="http://schemas.microsoft.com/office/spreadsheetml/2009/9/main" objectType="CheckBox" fmlaLink="$H4" lockText="1" noThreeD="1"/>
</file>

<file path=xl/ctrlProps/ctrlProp98.xml><?xml version="1.0" encoding="utf-8"?>
<formControlPr xmlns="http://schemas.microsoft.com/office/spreadsheetml/2009/9/main" objectType="CheckBox" fmlaLink="$H4" lockText="1" noThreeD="1"/>
</file>

<file path=xl/ctrlProps/ctrlProp99.xml><?xml version="1.0" encoding="utf-8"?>
<formControlPr xmlns="http://schemas.microsoft.com/office/spreadsheetml/2009/9/main" objectType="CheckBox" fmlaLink="$H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</xdr:row>
          <xdr:rowOff>9525</xdr:rowOff>
        </xdr:from>
        <xdr:to>
          <xdr:col>6</xdr:col>
          <xdr:colOff>504825</xdr:colOff>
          <xdr:row>3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161925</xdr:colOff>
      <xdr:row>2</xdr:row>
      <xdr:rowOff>28575</xdr:rowOff>
    </xdr:from>
    <xdr:to>
      <xdr:col>9</xdr:col>
      <xdr:colOff>503302</xdr:colOff>
      <xdr:row>3</xdr:row>
      <xdr:rowOff>150877</xdr:rowOff>
    </xdr:to>
    <xdr:pic>
      <xdr:nvPicPr>
        <xdr:cNvPr id="35" name="그림 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457200"/>
          <a:ext cx="341377" cy="3413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</xdr:row>
          <xdr:rowOff>9525</xdr:rowOff>
        </xdr:from>
        <xdr:to>
          <xdr:col>6</xdr:col>
          <xdr:colOff>504825</xdr:colOff>
          <xdr:row>3</xdr:row>
          <xdr:rowOff>219075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33</xdr:row>
          <xdr:rowOff>9525</xdr:rowOff>
        </xdr:from>
        <xdr:to>
          <xdr:col>6</xdr:col>
          <xdr:colOff>504825</xdr:colOff>
          <xdr:row>34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34</xdr:row>
          <xdr:rowOff>9525</xdr:rowOff>
        </xdr:from>
        <xdr:to>
          <xdr:col>6</xdr:col>
          <xdr:colOff>504825</xdr:colOff>
          <xdr:row>35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35</xdr:row>
          <xdr:rowOff>9525</xdr:rowOff>
        </xdr:from>
        <xdr:to>
          <xdr:col>6</xdr:col>
          <xdr:colOff>504825</xdr:colOff>
          <xdr:row>36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36</xdr:row>
          <xdr:rowOff>9525</xdr:rowOff>
        </xdr:from>
        <xdr:to>
          <xdr:col>6</xdr:col>
          <xdr:colOff>504825</xdr:colOff>
          <xdr:row>37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37</xdr:row>
          <xdr:rowOff>9525</xdr:rowOff>
        </xdr:from>
        <xdr:to>
          <xdr:col>6</xdr:col>
          <xdr:colOff>504825</xdr:colOff>
          <xdr:row>38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38</xdr:row>
          <xdr:rowOff>9525</xdr:rowOff>
        </xdr:from>
        <xdr:to>
          <xdr:col>6</xdr:col>
          <xdr:colOff>504825</xdr:colOff>
          <xdr:row>39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</xdr:row>
          <xdr:rowOff>9525</xdr:rowOff>
        </xdr:from>
        <xdr:to>
          <xdr:col>6</xdr:col>
          <xdr:colOff>504825</xdr:colOff>
          <xdr:row>3</xdr:row>
          <xdr:rowOff>219075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161925</xdr:colOff>
      <xdr:row>2</xdr:row>
      <xdr:rowOff>28575</xdr:rowOff>
    </xdr:from>
    <xdr:to>
      <xdr:col>9</xdr:col>
      <xdr:colOff>503302</xdr:colOff>
      <xdr:row>3</xdr:row>
      <xdr:rowOff>150877</xdr:rowOff>
    </xdr:to>
    <xdr:pic>
      <xdr:nvPicPr>
        <xdr:cNvPr id="185" name="그림 18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457200"/>
          <a:ext cx="341377" cy="3413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</xdr:row>
          <xdr:rowOff>9525</xdr:rowOff>
        </xdr:from>
        <xdr:to>
          <xdr:col>6</xdr:col>
          <xdr:colOff>504825</xdr:colOff>
          <xdr:row>3</xdr:row>
          <xdr:rowOff>219075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33</xdr:row>
          <xdr:rowOff>9525</xdr:rowOff>
        </xdr:from>
        <xdr:to>
          <xdr:col>6</xdr:col>
          <xdr:colOff>504825</xdr:colOff>
          <xdr:row>34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34</xdr:row>
          <xdr:rowOff>9525</xdr:rowOff>
        </xdr:from>
        <xdr:to>
          <xdr:col>6</xdr:col>
          <xdr:colOff>504825</xdr:colOff>
          <xdr:row>35</xdr:row>
          <xdr:rowOff>9525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35</xdr:row>
          <xdr:rowOff>9525</xdr:rowOff>
        </xdr:from>
        <xdr:to>
          <xdr:col>6</xdr:col>
          <xdr:colOff>504825</xdr:colOff>
          <xdr:row>36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36</xdr:row>
          <xdr:rowOff>9525</xdr:rowOff>
        </xdr:from>
        <xdr:to>
          <xdr:col>6</xdr:col>
          <xdr:colOff>504825</xdr:colOff>
          <xdr:row>37</xdr:row>
          <xdr:rowOff>9525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37</xdr:row>
          <xdr:rowOff>9525</xdr:rowOff>
        </xdr:from>
        <xdr:to>
          <xdr:col>6</xdr:col>
          <xdr:colOff>504825</xdr:colOff>
          <xdr:row>38</xdr:row>
          <xdr:rowOff>9525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38</xdr:row>
          <xdr:rowOff>9525</xdr:rowOff>
        </xdr:from>
        <xdr:to>
          <xdr:col>6</xdr:col>
          <xdr:colOff>504825</xdr:colOff>
          <xdr:row>39</xdr:row>
          <xdr:rowOff>9525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39</xdr:row>
          <xdr:rowOff>9525</xdr:rowOff>
        </xdr:from>
        <xdr:to>
          <xdr:col>6</xdr:col>
          <xdr:colOff>504825</xdr:colOff>
          <xdr:row>40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40</xdr:row>
          <xdr:rowOff>9525</xdr:rowOff>
        </xdr:from>
        <xdr:to>
          <xdr:col>6</xdr:col>
          <xdr:colOff>504825</xdr:colOff>
          <xdr:row>41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41</xdr:row>
          <xdr:rowOff>9525</xdr:rowOff>
        </xdr:from>
        <xdr:to>
          <xdr:col>6</xdr:col>
          <xdr:colOff>504825</xdr:colOff>
          <xdr:row>42</xdr:row>
          <xdr:rowOff>9525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42</xdr:row>
          <xdr:rowOff>9525</xdr:rowOff>
        </xdr:from>
        <xdr:to>
          <xdr:col>6</xdr:col>
          <xdr:colOff>504825</xdr:colOff>
          <xdr:row>43</xdr:row>
          <xdr:rowOff>9525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43</xdr:row>
          <xdr:rowOff>9525</xdr:rowOff>
        </xdr:from>
        <xdr:to>
          <xdr:col>6</xdr:col>
          <xdr:colOff>504825</xdr:colOff>
          <xdr:row>44</xdr:row>
          <xdr:rowOff>9525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44</xdr:row>
          <xdr:rowOff>9525</xdr:rowOff>
        </xdr:from>
        <xdr:to>
          <xdr:col>6</xdr:col>
          <xdr:colOff>504825</xdr:colOff>
          <xdr:row>45</xdr:row>
          <xdr:rowOff>9525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45</xdr:row>
          <xdr:rowOff>9525</xdr:rowOff>
        </xdr:from>
        <xdr:to>
          <xdr:col>6</xdr:col>
          <xdr:colOff>504825</xdr:colOff>
          <xdr:row>46</xdr:row>
          <xdr:rowOff>9525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46</xdr:row>
          <xdr:rowOff>9525</xdr:rowOff>
        </xdr:from>
        <xdr:to>
          <xdr:col>6</xdr:col>
          <xdr:colOff>504825</xdr:colOff>
          <xdr:row>47</xdr:row>
          <xdr:rowOff>9525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47</xdr:row>
          <xdr:rowOff>9525</xdr:rowOff>
        </xdr:from>
        <xdr:to>
          <xdr:col>6</xdr:col>
          <xdr:colOff>504825</xdr:colOff>
          <xdr:row>48</xdr:row>
          <xdr:rowOff>9525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48</xdr:row>
          <xdr:rowOff>9525</xdr:rowOff>
        </xdr:from>
        <xdr:to>
          <xdr:col>6</xdr:col>
          <xdr:colOff>504825</xdr:colOff>
          <xdr:row>49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49</xdr:row>
          <xdr:rowOff>9525</xdr:rowOff>
        </xdr:from>
        <xdr:to>
          <xdr:col>6</xdr:col>
          <xdr:colOff>504825</xdr:colOff>
          <xdr:row>50</xdr:row>
          <xdr:rowOff>9525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50</xdr:row>
          <xdr:rowOff>9525</xdr:rowOff>
        </xdr:from>
        <xdr:to>
          <xdr:col>6</xdr:col>
          <xdr:colOff>504825</xdr:colOff>
          <xdr:row>51</xdr:row>
          <xdr:rowOff>9525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51</xdr:row>
          <xdr:rowOff>9525</xdr:rowOff>
        </xdr:from>
        <xdr:to>
          <xdr:col>6</xdr:col>
          <xdr:colOff>504825</xdr:colOff>
          <xdr:row>52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52</xdr:row>
          <xdr:rowOff>9525</xdr:rowOff>
        </xdr:from>
        <xdr:to>
          <xdr:col>6</xdr:col>
          <xdr:colOff>504825</xdr:colOff>
          <xdr:row>53</xdr:row>
          <xdr:rowOff>9525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53</xdr:row>
          <xdr:rowOff>9525</xdr:rowOff>
        </xdr:from>
        <xdr:to>
          <xdr:col>6</xdr:col>
          <xdr:colOff>504825</xdr:colOff>
          <xdr:row>54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54</xdr:row>
          <xdr:rowOff>9525</xdr:rowOff>
        </xdr:from>
        <xdr:to>
          <xdr:col>6</xdr:col>
          <xdr:colOff>504825</xdr:colOff>
          <xdr:row>55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55</xdr:row>
          <xdr:rowOff>9525</xdr:rowOff>
        </xdr:from>
        <xdr:to>
          <xdr:col>6</xdr:col>
          <xdr:colOff>504825</xdr:colOff>
          <xdr:row>56</xdr:row>
          <xdr:rowOff>9525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56</xdr:row>
          <xdr:rowOff>9525</xdr:rowOff>
        </xdr:from>
        <xdr:to>
          <xdr:col>6</xdr:col>
          <xdr:colOff>504825</xdr:colOff>
          <xdr:row>57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57</xdr:row>
          <xdr:rowOff>9525</xdr:rowOff>
        </xdr:from>
        <xdr:to>
          <xdr:col>6</xdr:col>
          <xdr:colOff>504825</xdr:colOff>
          <xdr:row>58</xdr:row>
          <xdr:rowOff>9525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58</xdr:row>
          <xdr:rowOff>9525</xdr:rowOff>
        </xdr:from>
        <xdr:to>
          <xdr:col>6</xdr:col>
          <xdr:colOff>504825</xdr:colOff>
          <xdr:row>59</xdr:row>
          <xdr:rowOff>9525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59</xdr:row>
          <xdr:rowOff>9525</xdr:rowOff>
        </xdr:from>
        <xdr:to>
          <xdr:col>6</xdr:col>
          <xdr:colOff>504825</xdr:colOff>
          <xdr:row>60</xdr:row>
          <xdr:rowOff>9525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60</xdr:row>
          <xdr:rowOff>9525</xdr:rowOff>
        </xdr:from>
        <xdr:to>
          <xdr:col>6</xdr:col>
          <xdr:colOff>504825</xdr:colOff>
          <xdr:row>61</xdr:row>
          <xdr:rowOff>9525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61</xdr:row>
          <xdr:rowOff>9525</xdr:rowOff>
        </xdr:from>
        <xdr:to>
          <xdr:col>6</xdr:col>
          <xdr:colOff>504825</xdr:colOff>
          <xdr:row>62</xdr:row>
          <xdr:rowOff>9525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62</xdr:row>
          <xdr:rowOff>9525</xdr:rowOff>
        </xdr:from>
        <xdr:to>
          <xdr:col>6</xdr:col>
          <xdr:colOff>504825</xdr:colOff>
          <xdr:row>63</xdr:row>
          <xdr:rowOff>9525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63</xdr:row>
          <xdr:rowOff>9525</xdr:rowOff>
        </xdr:from>
        <xdr:to>
          <xdr:col>6</xdr:col>
          <xdr:colOff>504825</xdr:colOff>
          <xdr:row>64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64</xdr:row>
          <xdr:rowOff>9525</xdr:rowOff>
        </xdr:from>
        <xdr:to>
          <xdr:col>6</xdr:col>
          <xdr:colOff>504825</xdr:colOff>
          <xdr:row>65</xdr:row>
          <xdr:rowOff>9525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65</xdr:row>
          <xdr:rowOff>9525</xdr:rowOff>
        </xdr:from>
        <xdr:to>
          <xdr:col>6</xdr:col>
          <xdr:colOff>504825</xdr:colOff>
          <xdr:row>66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66</xdr:row>
          <xdr:rowOff>9525</xdr:rowOff>
        </xdr:from>
        <xdr:to>
          <xdr:col>6</xdr:col>
          <xdr:colOff>504825</xdr:colOff>
          <xdr:row>67</xdr:row>
          <xdr:rowOff>9525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67</xdr:row>
          <xdr:rowOff>9525</xdr:rowOff>
        </xdr:from>
        <xdr:to>
          <xdr:col>6</xdr:col>
          <xdr:colOff>504825</xdr:colOff>
          <xdr:row>68</xdr:row>
          <xdr:rowOff>9525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68</xdr:row>
          <xdr:rowOff>9525</xdr:rowOff>
        </xdr:from>
        <xdr:to>
          <xdr:col>6</xdr:col>
          <xdr:colOff>504825</xdr:colOff>
          <xdr:row>69</xdr:row>
          <xdr:rowOff>9525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69</xdr:row>
          <xdr:rowOff>9525</xdr:rowOff>
        </xdr:from>
        <xdr:to>
          <xdr:col>6</xdr:col>
          <xdr:colOff>504825</xdr:colOff>
          <xdr:row>70</xdr:row>
          <xdr:rowOff>9525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70</xdr:row>
          <xdr:rowOff>9525</xdr:rowOff>
        </xdr:from>
        <xdr:to>
          <xdr:col>6</xdr:col>
          <xdr:colOff>504825</xdr:colOff>
          <xdr:row>71</xdr:row>
          <xdr:rowOff>9525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71</xdr:row>
          <xdr:rowOff>9525</xdr:rowOff>
        </xdr:from>
        <xdr:to>
          <xdr:col>6</xdr:col>
          <xdr:colOff>504825</xdr:colOff>
          <xdr:row>72</xdr:row>
          <xdr:rowOff>9525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161925</xdr:colOff>
      <xdr:row>2</xdr:row>
      <xdr:rowOff>28575</xdr:rowOff>
    </xdr:from>
    <xdr:to>
      <xdr:col>9</xdr:col>
      <xdr:colOff>503302</xdr:colOff>
      <xdr:row>3</xdr:row>
      <xdr:rowOff>150877</xdr:rowOff>
    </xdr:to>
    <xdr:pic>
      <xdr:nvPicPr>
        <xdr:cNvPr id="72" name="그림 7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457200"/>
          <a:ext cx="341377" cy="3413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</xdr:row>
          <xdr:rowOff>9525</xdr:rowOff>
        </xdr:from>
        <xdr:to>
          <xdr:col>6</xdr:col>
          <xdr:colOff>504825</xdr:colOff>
          <xdr:row>3</xdr:row>
          <xdr:rowOff>219075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33</xdr:row>
          <xdr:rowOff>9525</xdr:rowOff>
        </xdr:from>
        <xdr:to>
          <xdr:col>6</xdr:col>
          <xdr:colOff>504825</xdr:colOff>
          <xdr:row>34</xdr:row>
          <xdr:rowOff>9525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34</xdr:row>
          <xdr:rowOff>9525</xdr:rowOff>
        </xdr:from>
        <xdr:to>
          <xdr:col>6</xdr:col>
          <xdr:colOff>504825</xdr:colOff>
          <xdr:row>35</xdr:row>
          <xdr:rowOff>9525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35</xdr:row>
          <xdr:rowOff>9525</xdr:rowOff>
        </xdr:from>
        <xdr:to>
          <xdr:col>6</xdr:col>
          <xdr:colOff>504825</xdr:colOff>
          <xdr:row>36</xdr:row>
          <xdr:rowOff>9525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36</xdr:row>
          <xdr:rowOff>9525</xdr:rowOff>
        </xdr:from>
        <xdr:to>
          <xdr:col>6</xdr:col>
          <xdr:colOff>504825</xdr:colOff>
          <xdr:row>37</xdr:row>
          <xdr:rowOff>9525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37</xdr:row>
          <xdr:rowOff>9525</xdr:rowOff>
        </xdr:from>
        <xdr:to>
          <xdr:col>6</xdr:col>
          <xdr:colOff>504825</xdr:colOff>
          <xdr:row>38</xdr:row>
          <xdr:rowOff>9525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38</xdr:row>
          <xdr:rowOff>9525</xdr:rowOff>
        </xdr:from>
        <xdr:to>
          <xdr:col>6</xdr:col>
          <xdr:colOff>504825</xdr:colOff>
          <xdr:row>39</xdr:row>
          <xdr:rowOff>9525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</xdr:row>
          <xdr:rowOff>9525</xdr:rowOff>
        </xdr:from>
        <xdr:to>
          <xdr:col>6</xdr:col>
          <xdr:colOff>504825</xdr:colOff>
          <xdr:row>3</xdr:row>
          <xdr:rowOff>219075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9525</xdr:rowOff>
        </xdr:from>
        <xdr:to>
          <xdr:col>6</xdr:col>
          <xdr:colOff>504825</xdr:colOff>
          <xdr:row>10</xdr:row>
          <xdr:rowOff>9525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9525</xdr:rowOff>
        </xdr:from>
        <xdr:to>
          <xdr:col>6</xdr:col>
          <xdr:colOff>504825</xdr:colOff>
          <xdr:row>11</xdr:row>
          <xdr:rowOff>9525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9525</xdr:rowOff>
        </xdr:from>
        <xdr:to>
          <xdr:col>6</xdr:col>
          <xdr:colOff>504825</xdr:colOff>
          <xdr:row>12</xdr:row>
          <xdr:rowOff>9525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9525</xdr:rowOff>
        </xdr:from>
        <xdr:to>
          <xdr:col>6</xdr:col>
          <xdr:colOff>504825</xdr:colOff>
          <xdr:row>13</xdr:row>
          <xdr:rowOff>9525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9525</xdr:rowOff>
        </xdr:from>
        <xdr:to>
          <xdr:col>6</xdr:col>
          <xdr:colOff>504825</xdr:colOff>
          <xdr:row>14</xdr:row>
          <xdr:rowOff>9525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504825</xdr:colOff>
          <xdr:row>15</xdr:row>
          <xdr:rowOff>9525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15</xdr:row>
          <xdr:rowOff>9525</xdr:rowOff>
        </xdr:from>
        <xdr:to>
          <xdr:col>6</xdr:col>
          <xdr:colOff>504825</xdr:colOff>
          <xdr:row>16</xdr:row>
          <xdr:rowOff>9525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9525</xdr:rowOff>
        </xdr:from>
        <xdr:to>
          <xdr:col>6</xdr:col>
          <xdr:colOff>504825</xdr:colOff>
          <xdr:row>17</xdr:row>
          <xdr:rowOff>9525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9525</xdr:rowOff>
        </xdr:from>
        <xdr:to>
          <xdr:col>6</xdr:col>
          <xdr:colOff>504825</xdr:colOff>
          <xdr:row>18</xdr:row>
          <xdr:rowOff>9525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9525</xdr:rowOff>
        </xdr:from>
        <xdr:to>
          <xdr:col>6</xdr:col>
          <xdr:colOff>504825</xdr:colOff>
          <xdr:row>19</xdr:row>
          <xdr:rowOff>9525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9525</xdr:rowOff>
        </xdr:from>
        <xdr:to>
          <xdr:col>6</xdr:col>
          <xdr:colOff>504825</xdr:colOff>
          <xdr:row>20</xdr:row>
          <xdr:rowOff>9525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9525</xdr:rowOff>
        </xdr:from>
        <xdr:to>
          <xdr:col>6</xdr:col>
          <xdr:colOff>504825</xdr:colOff>
          <xdr:row>21</xdr:row>
          <xdr:rowOff>9525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9525</xdr:rowOff>
        </xdr:from>
        <xdr:to>
          <xdr:col>6</xdr:col>
          <xdr:colOff>504825</xdr:colOff>
          <xdr:row>22</xdr:row>
          <xdr:rowOff>9525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504825</xdr:colOff>
          <xdr:row>23</xdr:row>
          <xdr:rowOff>9525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9525</xdr:rowOff>
        </xdr:from>
        <xdr:to>
          <xdr:col>6</xdr:col>
          <xdr:colOff>504825</xdr:colOff>
          <xdr:row>24</xdr:row>
          <xdr:rowOff>9525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9525</xdr:rowOff>
        </xdr:from>
        <xdr:to>
          <xdr:col>6</xdr:col>
          <xdr:colOff>504825</xdr:colOff>
          <xdr:row>25</xdr:row>
          <xdr:rowOff>9525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9525</xdr:rowOff>
        </xdr:from>
        <xdr:to>
          <xdr:col>6</xdr:col>
          <xdr:colOff>504825</xdr:colOff>
          <xdr:row>26</xdr:row>
          <xdr:rowOff>9525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6</xdr:col>
          <xdr:colOff>504825</xdr:colOff>
          <xdr:row>27</xdr:row>
          <xdr:rowOff>9525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9525</xdr:rowOff>
        </xdr:from>
        <xdr:to>
          <xdr:col>6</xdr:col>
          <xdr:colOff>504825</xdr:colOff>
          <xdr:row>28</xdr:row>
          <xdr:rowOff>9525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9525</xdr:rowOff>
        </xdr:from>
        <xdr:to>
          <xdr:col>6</xdr:col>
          <xdr:colOff>504825</xdr:colOff>
          <xdr:row>29</xdr:row>
          <xdr:rowOff>9525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9525</xdr:rowOff>
        </xdr:from>
        <xdr:to>
          <xdr:col>6</xdr:col>
          <xdr:colOff>504825</xdr:colOff>
          <xdr:row>30</xdr:row>
          <xdr:rowOff>9525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9525</xdr:rowOff>
        </xdr:from>
        <xdr:to>
          <xdr:col>6</xdr:col>
          <xdr:colOff>504825</xdr:colOff>
          <xdr:row>31</xdr:row>
          <xdr:rowOff>9525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9525</xdr:rowOff>
        </xdr:from>
        <xdr:to>
          <xdr:col>6</xdr:col>
          <xdr:colOff>504825</xdr:colOff>
          <xdr:row>32</xdr:row>
          <xdr:rowOff>9525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9525</xdr:rowOff>
        </xdr:from>
        <xdr:to>
          <xdr:col>6</xdr:col>
          <xdr:colOff>504825</xdr:colOff>
          <xdr:row>33</xdr:row>
          <xdr:rowOff>9525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2</xdr:row>
      <xdr:rowOff>28575</xdr:rowOff>
    </xdr:from>
    <xdr:to>
      <xdr:col>9</xdr:col>
      <xdr:colOff>503302</xdr:colOff>
      <xdr:row>3</xdr:row>
      <xdr:rowOff>150877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457200"/>
          <a:ext cx="341377" cy="3413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</xdr:row>
          <xdr:rowOff>9525</xdr:rowOff>
        </xdr:from>
        <xdr:to>
          <xdr:col>6</xdr:col>
          <xdr:colOff>504825</xdr:colOff>
          <xdr:row>3</xdr:row>
          <xdr:rowOff>219075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</xdr:row>
          <xdr:rowOff>9525</xdr:rowOff>
        </xdr:from>
        <xdr:to>
          <xdr:col>6</xdr:col>
          <xdr:colOff>504825</xdr:colOff>
          <xdr:row>5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</xdr:row>
          <xdr:rowOff>9525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</xdr:row>
          <xdr:rowOff>9525</xdr:rowOff>
        </xdr:from>
        <xdr:to>
          <xdr:col>6</xdr:col>
          <xdr:colOff>504825</xdr:colOff>
          <xdr:row>7</xdr:row>
          <xdr:rowOff>9525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9525</xdr:rowOff>
        </xdr:from>
        <xdr:to>
          <xdr:col>6</xdr:col>
          <xdr:colOff>504825</xdr:colOff>
          <xdr:row>8</xdr:row>
          <xdr:rowOff>9525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</xdr:row>
          <xdr:rowOff>9525</xdr:rowOff>
        </xdr:from>
        <xdr:to>
          <xdr:col>6</xdr:col>
          <xdr:colOff>504825</xdr:colOff>
          <xdr:row>9</xdr:row>
          <xdr:rowOff>9525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60.xml"/><Relationship Id="rId21" Type="http://schemas.openxmlformats.org/officeDocument/2006/relationships/ctrlProp" Target="../ctrlProps/ctrlProp164.xml"/><Relationship Id="rId42" Type="http://schemas.openxmlformats.org/officeDocument/2006/relationships/ctrlProp" Target="../ctrlProps/ctrlProp185.xml"/><Relationship Id="rId63" Type="http://schemas.openxmlformats.org/officeDocument/2006/relationships/ctrlProp" Target="../ctrlProps/ctrlProp206.xml"/><Relationship Id="rId84" Type="http://schemas.openxmlformats.org/officeDocument/2006/relationships/ctrlProp" Target="../ctrlProps/ctrlProp227.xml"/><Relationship Id="rId138" Type="http://schemas.openxmlformats.org/officeDocument/2006/relationships/ctrlProp" Target="../ctrlProps/ctrlProp281.xml"/><Relationship Id="rId159" Type="http://schemas.openxmlformats.org/officeDocument/2006/relationships/ctrlProp" Target="../ctrlProps/ctrlProp302.xml"/><Relationship Id="rId170" Type="http://schemas.openxmlformats.org/officeDocument/2006/relationships/ctrlProp" Target="../ctrlProps/ctrlProp313.xml"/><Relationship Id="rId107" Type="http://schemas.openxmlformats.org/officeDocument/2006/relationships/ctrlProp" Target="../ctrlProps/ctrlProp250.xml"/><Relationship Id="rId11" Type="http://schemas.openxmlformats.org/officeDocument/2006/relationships/ctrlProp" Target="../ctrlProps/ctrlProp154.xml"/><Relationship Id="rId32" Type="http://schemas.openxmlformats.org/officeDocument/2006/relationships/ctrlProp" Target="../ctrlProps/ctrlProp175.xml"/><Relationship Id="rId53" Type="http://schemas.openxmlformats.org/officeDocument/2006/relationships/ctrlProp" Target="../ctrlProps/ctrlProp196.xml"/><Relationship Id="rId74" Type="http://schemas.openxmlformats.org/officeDocument/2006/relationships/ctrlProp" Target="../ctrlProps/ctrlProp217.xml"/><Relationship Id="rId128" Type="http://schemas.openxmlformats.org/officeDocument/2006/relationships/ctrlProp" Target="../ctrlProps/ctrlProp271.xml"/><Relationship Id="rId149" Type="http://schemas.openxmlformats.org/officeDocument/2006/relationships/ctrlProp" Target="../ctrlProps/ctrlProp292.xml"/><Relationship Id="rId5" Type="http://schemas.openxmlformats.org/officeDocument/2006/relationships/ctrlProp" Target="../ctrlProps/ctrlProp148.xml"/><Relationship Id="rId95" Type="http://schemas.openxmlformats.org/officeDocument/2006/relationships/ctrlProp" Target="../ctrlProps/ctrlProp238.xml"/><Relationship Id="rId160" Type="http://schemas.openxmlformats.org/officeDocument/2006/relationships/ctrlProp" Target="../ctrlProps/ctrlProp303.xml"/><Relationship Id="rId181" Type="http://schemas.openxmlformats.org/officeDocument/2006/relationships/ctrlProp" Target="../ctrlProps/ctrlProp324.xml"/><Relationship Id="rId22" Type="http://schemas.openxmlformats.org/officeDocument/2006/relationships/ctrlProp" Target="../ctrlProps/ctrlProp165.xml"/><Relationship Id="rId43" Type="http://schemas.openxmlformats.org/officeDocument/2006/relationships/ctrlProp" Target="../ctrlProps/ctrlProp186.xml"/><Relationship Id="rId64" Type="http://schemas.openxmlformats.org/officeDocument/2006/relationships/ctrlProp" Target="../ctrlProps/ctrlProp207.xml"/><Relationship Id="rId118" Type="http://schemas.openxmlformats.org/officeDocument/2006/relationships/ctrlProp" Target="../ctrlProps/ctrlProp261.xml"/><Relationship Id="rId139" Type="http://schemas.openxmlformats.org/officeDocument/2006/relationships/ctrlProp" Target="../ctrlProps/ctrlProp282.xml"/><Relationship Id="rId85" Type="http://schemas.openxmlformats.org/officeDocument/2006/relationships/ctrlProp" Target="../ctrlProps/ctrlProp228.xml"/><Relationship Id="rId150" Type="http://schemas.openxmlformats.org/officeDocument/2006/relationships/ctrlProp" Target="../ctrlProps/ctrlProp293.xml"/><Relationship Id="rId171" Type="http://schemas.openxmlformats.org/officeDocument/2006/relationships/ctrlProp" Target="../ctrlProps/ctrlProp314.xml"/><Relationship Id="rId12" Type="http://schemas.openxmlformats.org/officeDocument/2006/relationships/ctrlProp" Target="../ctrlProps/ctrlProp155.xml"/><Relationship Id="rId33" Type="http://schemas.openxmlformats.org/officeDocument/2006/relationships/ctrlProp" Target="../ctrlProps/ctrlProp176.xml"/><Relationship Id="rId108" Type="http://schemas.openxmlformats.org/officeDocument/2006/relationships/ctrlProp" Target="../ctrlProps/ctrlProp251.xml"/><Relationship Id="rId129" Type="http://schemas.openxmlformats.org/officeDocument/2006/relationships/ctrlProp" Target="../ctrlProps/ctrlProp272.xml"/><Relationship Id="rId54" Type="http://schemas.openxmlformats.org/officeDocument/2006/relationships/ctrlProp" Target="../ctrlProps/ctrlProp197.xml"/><Relationship Id="rId75" Type="http://schemas.openxmlformats.org/officeDocument/2006/relationships/ctrlProp" Target="../ctrlProps/ctrlProp218.xml"/><Relationship Id="rId96" Type="http://schemas.openxmlformats.org/officeDocument/2006/relationships/ctrlProp" Target="../ctrlProps/ctrlProp239.xml"/><Relationship Id="rId140" Type="http://schemas.openxmlformats.org/officeDocument/2006/relationships/ctrlProp" Target="../ctrlProps/ctrlProp283.xml"/><Relationship Id="rId161" Type="http://schemas.openxmlformats.org/officeDocument/2006/relationships/ctrlProp" Target="../ctrlProps/ctrlProp304.xml"/><Relationship Id="rId182" Type="http://schemas.openxmlformats.org/officeDocument/2006/relationships/ctrlProp" Target="../ctrlProps/ctrlProp325.xml"/><Relationship Id="rId6" Type="http://schemas.openxmlformats.org/officeDocument/2006/relationships/ctrlProp" Target="../ctrlProps/ctrlProp149.xml"/><Relationship Id="rId23" Type="http://schemas.openxmlformats.org/officeDocument/2006/relationships/ctrlProp" Target="../ctrlProps/ctrlProp166.xml"/><Relationship Id="rId119" Type="http://schemas.openxmlformats.org/officeDocument/2006/relationships/ctrlProp" Target="../ctrlProps/ctrlProp262.xml"/><Relationship Id="rId44" Type="http://schemas.openxmlformats.org/officeDocument/2006/relationships/ctrlProp" Target="../ctrlProps/ctrlProp187.xml"/><Relationship Id="rId65" Type="http://schemas.openxmlformats.org/officeDocument/2006/relationships/ctrlProp" Target="../ctrlProps/ctrlProp208.xml"/><Relationship Id="rId86" Type="http://schemas.openxmlformats.org/officeDocument/2006/relationships/ctrlProp" Target="../ctrlProps/ctrlProp229.xml"/><Relationship Id="rId130" Type="http://schemas.openxmlformats.org/officeDocument/2006/relationships/ctrlProp" Target="../ctrlProps/ctrlProp273.xml"/><Relationship Id="rId151" Type="http://schemas.openxmlformats.org/officeDocument/2006/relationships/ctrlProp" Target="../ctrlProps/ctrlProp294.xml"/><Relationship Id="rId172" Type="http://schemas.openxmlformats.org/officeDocument/2006/relationships/ctrlProp" Target="../ctrlProps/ctrlProp315.xml"/><Relationship Id="rId13" Type="http://schemas.openxmlformats.org/officeDocument/2006/relationships/ctrlProp" Target="../ctrlProps/ctrlProp156.xml"/><Relationship Id="rId18" Type="http://schemas.openxmlformats.org/officeDocument/2006/relationships/ctrlProp" Target="../ctrlProps/ctrlProp161.xml"/><Relationship Id="rId39" Type="http://schemas.openxmlformats.org/officeDocument/2006/relationships/ctrlProp" Target="../ctrlProps/ctrlProp182.xml"/><Relationship Id="rId109" Type="http://schemas.openxmlformats.org/officeDocument/2006/relationships/ctrlProp" Target="../ctrlProps/ctrlProp252.xml"/><Relationship Id="rId34" Type="http://schemas.openxmlformats.org/officeDocument/2006/relationships/ctrlProp" Target="../ctrlProps/ctrlProp177.xml"/><Relationship Id="rId50" Type="http://schemas.openxmlformats.org/officeDocument/2006/relationships/ctrlProp" Target="../ctrlProps/ctrlProp193.xml"/><Relationship Id="rId55" Type="http://schemas.openxmlformats.org/officeDocument/2006/relationships/ctrlProp" Target="../ctrlProps/ctrlProp198.xml"/><Relationship Id="rId76" Type="http://schemas.openxmlformats.org/officeDocument/2006/relationships/ctrlProp" Target="../ctrlProps/ctrlProp219.xml"/><Relationship Id="rId97" Type="http://schemas.openxmlformats.org/officeDocument/2006/relationships/ctrlProp" Target="../ctrlProps/ctrlProp240.xml"/><Relationship Id="rId104" Type="http://schemas.openxmlformats.org/officeDocument/2006/relationships/ctrlProp" Target="../ctrlProps/ctrlProp247.xml"/><Relationship Id="rId120" Type="http://schemas.openxmlformats.org/officeDocument/2006/relationships/ctrlProp" Target="../ctrlProps/ctrlProp263.xml"/><Relationship Id="rId125" Type="http://schemas.openxmlformats.org/officeDocument/2006/relationships/ctrlProp" Target="../ctrlProps/ctrlProp268.xml"/><Relationship Id="rId141" Type="http://schemas.openxmlformats.org/officeDocument/2006/relationships/ctrlProp" Target="../ctrlProps/ctrlProp284.xml"/><Relationship Id="rId146" Type="http://schemas.openxmlformats.org/officeDocument/2006/relationships/ctrlProp" Target="../ctrlProps/ctrlProp289.xml"/><Relationship Id="rId167" Type="http://schemas.openxmlformats.org/officeDocument/2006/relationships/ctrlProp" Target="../ctrlProps/ctrlProp310.xml"/><Relationship Id="rId7" Type="http://schemas.openxmlformats.org/officeDocument/2006/relationships/ctrlProp" Target="../ctrlProps/ctrlProp150.xml"/><Relationship Id="rId71" Type="http://schemas.openxmlformats.org/officeDocument/2006/relationships/ctrlProp" Target="../ctrlProps/ctrlProp214.xml"/><Relationship Id="rId92" Type="http://schemas.openxmlformats.org/officeDocument/2006/relationships/ctrlProp" Target="../ctrlProps/ctrlProp235.xml"/><Relationship Id="rId162" Type="http://schemas.openxmlformats.org/officeDocument/2006/relationships/ctrlProp" Target="../ctrlProps/ctrlProp305.xml"/><Relationship Id="rId183" Type="http://schemas.openxmlformats.org/officeDocument/2006/relationships/ctrlProp" Target="../ctrlProps/ctrlProp32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72.xml"/><Relationship Id="rId24" Type="http://schemas.openxmlformats.org/officeDocument/2006/relationships/ctrlProp" Target="../ctrlProps/ctrlProp167.xml"/><Relationship Id="rId40" Type="http://schemas.openxmlformats.org/officeDocument/2006/relationships/ctrlProp" Target="../ctrlProps/ctrlProp183.xml"/><Relationship Id="rId45" Type="http://schemas.openxmlformats.org/officeDocument/2006/relationships/ctrlProp" Target="../ctrlProps/ctrlProp188.xml"/><Relationship Id="rId66" Type="http://schemas.openxmlformats.org/officeDocument/2006/relationships/ctrlProp" Target="../ctrlProps/ctrlProp209.xml"/><Relationship Id="rId87" Type="http://schemas.openxmlformats.org/officeDocument/2006/relationships/ctrlProp" Target="../ctrlProps/ctrlProp230.xml"/><Relationship Id="rId110" Type="http://schemas.openxmlformats.org/officeDocument/2006/relationships/ctrlProp" Target="../ctrlProps/ctrlProp253.xml"/><Relationship Id="rId115" Type="http://schemas.openxmlformats.org/officeDocument/2006/relationships/ctrlProp" Target="../ctrlProps/ctrlProp258.xml"/><Relationship Id="rId131" Type="http://schemas.openxmlformats.org/officeDocument/2006/relationships/ctrlProp" Target="../ctrlProps/ctrlProp274.xml"/><Relationship Id="rId136" Type="http://schemas.openxmlformats.org/officeDocument/2006/relationships/ctrlProp" Target="../ctrlProps/ctrlProp279.xml"/><Relationship Id="rId157" Type="http://schemas.openxmlformats.org/officeDocument/2006/relationships/ctrlProp" Target="../ctrlProps/ctrlProp300.xml"/><Relationship Id="rId178" Type="http://schemas.openxmlformats.org/officeDocument/2006/relationships/ctrlProp" Target="../ctrlProps/ctrlProp321.xml"/><Relationship Id="rId61" Type="http://schemas.openxmlformats.org/officeDocument/2006/relationships/ctrlProp" Target="../ctrlProps/ctrlProp204.xml"/><Relationship Id="rId82" Type="http://schemas.openxmlformats.org/officeDocument/2006/relationships/ctrlProp" Target="../ctrlProps/ctrlProp225.xml"/><Relationship Id="rId152" Type="http://schemas.openxmlformats.org/officeDocument/2006/relationships/ctrlProp" Target="../ctrlProps/ctrlProp295.xml"/><Relationship Id="rId173" Type="http://schemas.openxmlformats.org/officeDocument/2006/relationships/ctrlProp" Target="../ctrlProps/ctrlProp316.xml"/><Relationship Id="rId19" Type="http://schemas.openxmlformats.org/officeDocument/2006/relationships/ctrlProp" Target="../ctrlProps/ctrlProp162.xml"/><Relationship Id="rId14" Type="http://schemas.openxmlformats.org/officeDocument/2006/relationships/ctrlProp" Target="../ctrlProps/ctrlProp157.xml"/><Relationship Id="rId30" Type="http://schemas.openxmlformats.org/officeDocument/2006/relationships/ctrlProp" Target="../ctrlProps/ctrlProp173.xml"/><Relationship Id="rId35" Type="http://schemas.openxmlformats.org/officeDocument/2006/relationships/ctrlProp" Target="../ctrlProps/ctrlProp178.xml"/><Relationship Id="rId56" Type="http://schemas.openxmlformats.org/officeDocument/2006/relationships/ctrlProp" Target="../ctrlProps/ctrlProp199.xml"/><Relationship Id="rId77" Type="http://schemas.openxmlformats.org/officeDocument/2006/relationships/ctrlProp" Target="../ctrlProps/ctrlProp220.xml"/><Relationship Id="rId100" Type="http://schemas.openxmlformats.org/officeDocument/2006/relationships/ctrlProp" Target="../ctrlProps/ctrlProp243.xml"/><Relationship Id="rId105" Type="http://schemas.openxmlformats.org/officeDocument/2006/relationships/ctrlProp" Target="../ctrlProps/ctrlProp248.xml"/><Relationship Id="rId126" Type="http://schemas.openxmlformats.org/officeDocument/2006/relationships/ctrlProp" Target="../ctrlProps/ctrlProp269.xml"/><Relationship Id="rId147" Type="http://schemas.openxmlformats.org/officeDocument/2006/relationships/ctrlProp" Target="../ctrlProps/ctrlProp290.xml"/><Relationship Id="rId168" Type="http://schemas.openxmlformats.org/officeDocument/2006/relationships/ctrlProp" Target="../ctrlProps/ctrlProp311.xml"/><Relationship Id="rId8" Type="http://schemas.openxmlformats.org/officeDocument/2006/relationships/ctrlProp" Target="../ctrlProps/ctrlProp151.xml"/><Relationship Id="rId51" Type="http://schemas.openxmlformats.org/officeDocument/2006/relationships/ctrlProp" Target="../ctrlProps/ctrlProp194.xml"/><Relationship Id="rId72" Type="http://schemas.openxmlformats.org/officeDocument/2006/relationships/ctrlProp" Target="../ctrlProps/ctrlProp215.xml"/><Relationship Id="rId93" Type="http://schemas.openxmlformats.org/officeDocument/2006/relationships/ctrlProp" Target="../ctrlProps/ctrlProp236.xml"/><Relationship Id="rId98" Type="http://schemas.openxmlformats.org/officeDocument/2006/relationships/ctrlProp" Target="../ctrlProps/ctrlProp241.xml"/><Relationship Id="rId121" Type="http://schemas.openxmlformats.org/officeDocument/2006/relationships/ctrlProp" Target="../ctrlProps/ctrlProp264.xml"/><Relationship Id="rId142" Type="http://schemas.openxmlformats.org/officeDocument/2006/relationships/ctrlProp" Target="../ctrlProps/ctrlProp285.xml"/><Relationship Id="rId163" Type="http://schemas.openxmlformats.org/officeDocument/2006/relationships/ctrlProp" Target="../ctrlProps/ctrlProp306.xml"/><Relationship Id="rId184" Type="http://schemas.openxmlformats.org/officeDocument/2006/relationships/ctrlProp" Target="../ctrlProps/ctrlProp327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68.xml"/><Relationship Id="rId46" Type="http://schemas.openxmlformats.org/officeDocument/2006/relationships/ctrlProp" Target="../ctrlProps/ctrlProp189.xml"/><Relationship Id="rId67" Type="http://schemas.openxmlformats.org/officeDocument/2006/relationships/ctrlProp" Target="../ctrlProps/ctrlProp210.xml"/><Relationship Id="rId116" Type="http://schemas.openxmlformats.org/officeDocument/2006/relationships/ctrlProp" Target="../ctrlProps/ctrlProp259.xml"/><Relationship Id="rId137" Type="http://schemas.openxmlformats.org/officeDocument/2006/relationships/ctrlProp" Target="../ctrlProps/ctrlProp280.xml"/><Relationship Id="rId158" Type="http://schemas.openxmlformats.org/officeDocument/2006/relationships/ctrlProp" Target="../ctrlProps/ctrlProp301.xml"/><Relationship Id="rId20" Type="http://schemas.openxmlformats.org/officeDocument/2006/relationships/ctrlProp" Target="../ctrlProps/ctrlProp163.xml"/><Relationship Id="rId41" Type="http://schemas.openxmlformats.org/officeDocument/2006/relationships/ctrlProp" Target="../ctrlProps/ctrlProp184.xml"/><Relationship Id="rId62" Type="http://schemas.openxmlformats.org/officeDocument/2006/relationships/ctrlProp" Target="../ctrlProps/ctrlProp205.xml"/><Relationship Id="rId83" Type="http://schemas.openxmlformats.org/officeDocument/2006/relationships/ctrlProp" Target="../ctrlProps/ctrlProp226.xml"/><Relationship Id="rId88" Type="http://schemas.openxmlformats.org/officeDocument/2006/relationships/ctrlProp" Target="../ctrlProps/ctrlProp231.xml"/><Relationship Id="rId111" Type="http://schemas.openxmlformats.org/officeDocument/2006/relationships/ctrlProp" Target="../ctrlProps/ctrlProp254.xml"/><Relationship Id="rId132" Type="http://schemas.openxmlformats.org/officeDocument/2006/relationships/ctrlProp" Target="../ctrlProps/ctrlProp275.xml"/><Relationship Id="rId153" Type="http://schemas.openxmlformats.org/officeDocument/2006/relationships/ctrlProp" Target="../ctrlProps/ctrlProp296.xml"/><Relationship Id="rId174" Type="http://schemas.openxmlformats.org/officeDocument/2006/relationships/ctrlProp" Target="../ctrlProps/ctrlProp317.xml"/><Relationship Id="rId179" Type="http://schemas.openxmlformats.org/officeDocument/2006/relationships/ctrlProp" Target="../ctrlProps/ctrlProp322.xml"/><Relationship Id="rId15" Type="http://schemas.openxmlformats.org/officeDocument/2006/relationships/ctrlProp" Target="../ctrlProps/ctrlProp158.xml"/><Relationship Id="rId36" Type="http://schemas.openxmlformats.org/officeDocument/2006/relationships/ctrlProp" Target="../ctrlProps/ctrlProp179.xml"/><Relationship Id="rId57" Type="http://schemas.openxmlformats.org/officeDocument/2006/relationships/ctrlProp" Target="../ctrlProps/ctrlProp200.xml"/><Relationship Id="rId106" Type="http://schemas.openxmlformats.org/officeDocument/2006/relationships/ctrlProp" Target="../ctrlProps/ctrlProp249.xml"/><Relationship Id="rId127" Type="http://schemas.openxmlformats.org/officeDocument/2006/relationships/ctrlProp" Target="../ctrlProps/ctrlProp270.xml"/><Relationship Id="rId10" Type="http://schemas.openxmlformats.org/officeDocument/2006/relationships/ctrlProp" Target="../ctrlProps/ctrlProp153.xml"/><Relationship Id="rId31" Type="http://schemas.openxmlformats.org/officeDocument/2006/relationships/ctrlProp" Target="../ctrlProps/ctrlProp174.xml"/><Relationship Id="rId52" Type="http://schemas.openxmlformats.org/officeDocument/2006/relationships/ctrlProp" Target="../ctrlProps/ctrlProp195.xml"/><Relationship Id="rId73" Type="http://schemas.openxmlformats.org/officeDocument/2006/relationships/ctrlProp" Target="../ctrlProps/ctrlProp216.xml"/><Relationship Id="rId78" Type="http://schemas.openxmlformats.org/officeDocument/2006/relationships/ctrlProp" Target="../ctrlProps/ctrlProp221.xml"/><Relationship Id="rId94" Type="http://schemas.openxmlformats.org/officeDocument/2006/relationships/ctrlProp" Target="../ctrlProps/ctrlProp237.xml"/><Relationship Id="rId99" Type="http://schemas.openxmlformats.org/officeDocument/2006/relationships/ctrlProp" Target="../ctrlProps/ctrlProp242.xml"/><Relationship Id="rId101" Type="http://schemas.openxmlformats.org/officeDocument/2006/relationships/ctrlProp" Target="../ctrlProps/ctrlProp244.xml"/><Relationship Id="rId122" Type="http://schemas.openxmlformats.org/officeDocument/2006/relationships/ctrlProp" Target="../ctrlProps/ctrlProp265.xml"/><Relationship Id="rId143" Type="http://schemas.openxmlformats.org/officeDocument/2006/relationships/ctrlProp" Target="../ctrlProps/ctrlProp286.xml"/><Relationship Id="rId148" Type="http://schemas.openxmlformats.org/officeDocument/2006/relationships/ctrlProp" Target="../ctrlProps/ctrlProp291.xml"/><Relationship Id="rId164" Type="http://schemas.openxmlformats.org/officeDocument/2006/relationships/ctrlProp" Target="../ctrlProps/ctrlProp307.xml"/><Relationship Id="rId169" Type="http://schemas.openxmlformats.org/officeDocument/2006/relationships/ctrlProp" Target="../ctrlProps/ctrlProp312.xml"/><Relationship Id="rId185" Type="http://schemas.openxmlformats.org/officeDocument/2006/relationships/ctrlProp" Target="../ctrlProps/ctrlProp328.xml"/><Relationship Id="rId4" Type="http://schemas.openxmlformats.org/officeDocument/2006/relationships/ctrlProp" Target="../ctrlProps/ctrlProp147.xml"/><Relationship Id="rId9" Type="http://schemas.openxmlformats.org/officeDocument/2006/relationships/ctrlProp" Target="../ctrlProps/ctrlProp152.xml"/><Relationship Id="rId180" Type="http://schemas.openxmlformats.org/officeDocument/2006/relationships/ctrlProp" Target="../ctrlProps/ctrlProp323.xml"/><Relationship Id="rId26" Type="http://schemas.openxmlformats.org/officeDocument/2006/relationships/ctrlProp" Target="../ctrlProps/ctrlProp169.xml"/><Relationship Id="rId47" Type="http://schemas.openxmlformats.org/officeDocument/2006/relationships/ctrlProp" Target="../ctrlProps/ctrlProp190.xml"/><Relationship Id="rId68" Type="http://schemas.openxmlformats.org/officeDocument/2006/relationships/ctrlProp" Target="../ctrlProps/ctrlProp211.xml"/><Relationship Id="rId89" Type="http://schemas.openxmlformats.org/officeDocument/2006/relationships/ctrlProp" Target="../ctrlProps/ctrlProp232.xml"/><Relationship Id="rId112" Type="http://schemas.openxmlformats.org/officeDocument/2006/relationships/ctrlProp" Target="../ctrlProps/ctrlProp255.xml"/><Relationship Id="rId133" Type="http://schemas.openxmlformats.org/officeDocument/2006/relationships/ctrlProp" Target="../ctrlProps/ctrlProp276.xml"/><Relationship Id="rId154" Type="http://schemas.openxmlformats.org/officeDocument/2006/relationships/ctrlProp" Target="../ctrlProps/ctrlProp297.xml"/><Relationship Id="rId175" Type="http://schemas.openxmlformats.org/officeDocument/2006/relationships/ctrlProp" Target="../ctrlProps/ctrlProp318.xml"/><Relationship Id="rId16" Type="http://schemas.openxmlformats.org/officeDocument/2006/relationships/ctrlProp" Target="../ctrlProps/ctrlProp159.xml"/><Relationship Id="rId37" Type="http://schemas.openxmlformats.org/officeDocument/2006/relationships/ctrlProp" Target="../ctrlProps/ctrlProp180.xml"/><Relationship Id="rId58" Type="http://schemas.openxmlformats.org/officeDocument/2006/relationships/ctrlProp" Target="../ctrlProps/ctrlProp201.xml"/><Relationship Id="rId79" Type="http://schemas.openxmlformats.org/officeDocument/2006/relationships/ctrlProp" Target="../ctrlProps/ctrlProp222.xml"/><Relationship Id="rId102" Type="http://schemas.openxmlformats.org/officeDocument/2006/relationships/ctrlProp" Target="../ctrlProps/ctrlProp245.xml"/><Relationship Id="rId123" Type="http://schemas.openxmlformats.org/officeDocument/2006/relationships/ctrlProp" Target="../ctrlProps/ctrlProp266.xml"/><Relationship Id="rId144" Type="http://schemas.openxmlformats.org/officeDocument/2006/relationships/ctrlProp" Target="../ctrlProps/ctrlProp287.xml"/><Relationship Id="rId90" Type="http://schemas.openxmlformats.org/officeDocument/2006/relationships/ctrlProp" Target="../ctrlProps/ctrlProp233.xml"/><Relationship Id="rId165" Type="http://schemas.openxmlformats.org/officeDocument/2006/relationships/ctrlProp" Target="../ctrlProps/ctrlProp308.xml"/><Relationship Id="rId27" Type="http://schemas.openxmlformats.org/officeDocument/2006/relationships/ctrlProp" Target="../ctrlProps/ctrlProp170.xml"/><Relationship Id="rId48" Type="http://schemas.openxmlformats.org/officeDocument/2006/relationships/ctrlProp" Target="../ctrlProps/ctrlProp191.xml"/><Relationship Id="rId69" Type="http://schemas.openxmlformats.org/officeDocument/2006/relationships/ctrlProp" Target="../ctrlProps/ctrlProp212.xml"/><Relationship Id="rId113" Type="http://schemas.openxmlformats.org/officeDocument/2006/relationships/ctrlProp" Target="../ctrlProps/ctrlProp256.xml"/><Relationship Id="rId134" Type="http://schemas.openxmlformats.org/officeDocument/2006/relationships/ctrlProp" Target="../ctrlProps/ctrlProp277.xml"/><Relationship Id="rId80" Type="http://schemas.openxmlformats.org/officeDocument/2006/relationships/ctrlProp" Target="../ctrlProps/ctrlProp223.xml"/><Relationship Id="rId155" Type="http://schemas.openxmlformats.org/officeDocument/2006/relationships/ctrlProp" Target="../ctrlProps/ctrlProp298.xml"/><Relationship Id="rId176" Type="http://schemas.openxmlformats.org/officeDocument/2006/relationships/ctrlProp" Target="../ctrlProps/ctrlProp319.xml"/><Relationship Id="rId17" Type="http://schemas.openxmlformats.org/officeDocument/2006/relationships/ctrlProp" Target="../ctrlProps/ctrlProp160.xml"/><Relationship Id="rId38" Type="http://schemas.openxmlformats.org/officeDocument/2006/relationships/ctrlProp" Target="../ctrlProps/ctrlProp181.xml"/><Relationship Id="rId59" Type="http://schemas.openxmlformats.org/officeDocument/2006/relationships/ctrlProp" Target="../ctrlProps/ctrlProp202.xml"/><Relationship Id="rId103" Type="http://schemas.openxmlformats.org/officeDocument/2006/relationships/ctrlProp" Target="../ctrlProps/ctrlProp246.xml"/><Relationship Id="rId124" Type="http://schemas.openxmlformats.org/officeDocument/2006/relationships/ctrlProp" Target="../ctrlProps/ctrlProp267.xml"/><Relationship Id="rId70" Type="http://schemas.openxmlformats.org/officeDocument/2006/relationships/ctrlProp" Target="../ctrlProps/ctrlProp213.xml"/><Relationship Id="rId91" Type="http://schemas.openxmlformats.org/officeDocument/2006/relationships/ctrlProp" Target="../ctrlProps/ctrlProp234.xml"/><Relationship Id="rId145" Type="http://schemas.openxmlformats.org/officeDocument/2006/relationships/ctrlProp" Target="../ctrlProps/ctrlProp288.xml"/><Relationship Id="rId166" Type="http://schemas.openxmlformats.org/officeDocument/2006/relationships/ctrlProp" Target="../ctrlProps/ctrlProp309.xml"/><Relationship Id="rId1" Type="http://schemas.openxmlformats.org/officeDocument/2006/relationships/printerSettings" Target="../printerSettings/printerSettings2.bin"/><Relationship Id="rId28" Type="http://schemas.openxmlformats.org/officeDocument/2006/relationships/ctrlProp" Target="../ctrlProps/ctrlProp171.xml"/><Relationship Id="rId49" Type="http://schemas.openxmlformats.org/officeDocument/2006/relationships/ctrlProp" Target="../ctrlProps/ctrlProp192.xml"/><Relationship Id="rId114" Type="http://schemas.openxmlformats.org/officeDocument/2006/relationships/ctrlProp" Target="../ctrlProps/ctrlProp257.xml"/><Relationship Id="rId60" Type="http://schemas.openxmlformats.org/officeDocument/2006/relationships/ctrlProp" Target="../ctrlProps/ctrlProp203.xml"/><Relationship Id="rId81" Type="http://schemas.openxmlformats.org/officeDocument/2006/relationships/ctrlProp" Target="../ctrlProps/ctrlProp224.xml"/><Relationship Id="rId135" Type="http://schemas.openxmlformats.org/officeDocument/2006/relationships/ctrlProp" Target="../ctrlProps/ctrlProp278.xml"/><Relationship Id="rId156" Type="http://schemas.openxmlformats.org/officeDocument/2006/relationships/ctrlProp" Target="../ctrlProps/ctrlProp299.xml"/><Relationship Id="rId177" Type="http://schemas.openxmlformats.org/officeDocument/2006/relationships/ctrlProp" Target="../ctrlProps/ctrlProp320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42.xml"/><Relationship Id="rId21" Type="http://schemas.openxmlformats.org/officeDocument/2006/relationships/ctrlProp" Target="../ctrlProps/ctrlProp346.xml"/><Relationship Id="rId42" Type="http://schemas.openxmlformats.org/officeDocument/2006/relationships/ctrlProp" Target="../ctrlProps/ctrlProp367.xml"/><Relationship Id="rId63" Type="http://schemas.openxmlformats.org/officeDocument/2006/relationships/ctrlProp" Target="../ctrlProps/ctrlProp388.xml"/><Relationship Id="rId84" Type="http://schemas.openxmlformats.org/officeDocument/2006/relationships/ctrlProp" Target="../ctrlProps/ctrlProp409.xml"/><Relationship Id="rId138" Type="http://schemas.openxmlformats.org/officeDocument/2006/relationships/ctrlProp" Target="../ctrlProps/ctrlProp463.xml"/><Relationship Id="rId159" Type="http://schemas.openxmlformats.org/officeDocument/2006/relationships/ctrlProp" Target="../ctrlProps/ctrlProp484.xml"/><Relationship Id="rId170" Type="http://schemas.openxmlformats.org/officeDocument/2006/relationships/ctrlProp" Target="../ctrlProps/ctrlProp495.xml"/><Relationship Id="rId191" Type="http://schemas.openxmlformats.org/officeDocument/2006/relationships/ctrlProp" Target="../ctrlProps/ctrlProp516.xml"/><Relationship Id="rId205" Type="http://schemas.openxmlformats.org/officeDocument/2006/relationships/ctrlProp" Target="../ctrlProps/ctrlProp530.xml"/><Relationship Id="rId226" Type="http://schemas.openxmlformats.org/officeDocument/2006/relationships/ctrlProp" Target="../ctrlProps/ctrlProp551.xml"/><Relationship Id="rId247" Type="http://schemas.openxmlformats.org/officeDocument/2006/relationships/ctrlProp" Target="../ctrlProps/ctrlProp572.xml"/><Relationship Id="rId107" Type="http://schemas.openxmlformats.org/officeDocument/2006/relationships/ctrlProp" Target="../ctrlProps/ctrlProp432.xml"/><Relationship Id="rId11" Type="http://schemas.openxmlformats.org/officeDocument/2006/relationships/ctrlProp" Target="../ctrlProps/ctrlProp336.xml"/><Relationship Id="rId32" Type="http://schemas.openxmlformats.org/officeDocument/2006/relationships/ctrlProp" Target="../ctrlProps/ctrlProp357.xml"/><Relationship Id="rId53" Type="http://schemas.openxmlformats.org/officeDocument/2006/relationships/ctrlProp" Target="../ctrlProps/ctrlProp378.xml"/><Relationship Id="rId74" Type="http://schemas.openxmlformats.org/officeDocument/2006/relationships/ctrlProp" Target="../ctrlProps/ctrlProp399.xml"/><Relationship Id="rId128" Type="http://schemas.openxmlformats.org/officeDocument/2006/relationships/ctrlProp" Target="../ctrlProps/ctrlProp453.xml"/><Relationship Id="rId149" Type="http://schemas.openxmlformats.org/officeDocument/2006/relationships/ctrlProp" Target="../ctrlProps/ctrlProp474.xml"/><Relationship Id="rId5" Type="http://schemas.openxmlformats.org/officeDocument/2006/relationships/ctrlProp" Target="../ctrlProps/ctrlProp330.xml"/><Relationship Id="rId95" Type="http://schemas.openxmlformats.org/officeDocument/2006/relationships/ctrlProp" Target="../ctrlProps/ctrlProp420.xml"/><Relationship Id="rId160" Type="http://schemas.openxmlformats.org/officeDocument/2006/relationships/ctrlProp" Target="../ctrlProps/ctrlProp485.xml"/><Relationship Id="rId181" Type="http://schemas.openxmlformats.org/officeDocument/2006/relationships/ctrlProp" Target="../ctrlProps/ctrlProp506.xml"/><Relationship Id="rId216" Type="http://schemas.openxmlformats.org/officeDocument/2006/relationships/ctrlProp" Target="../ctrlProps/ctrlProp541.xml"/><Relationship Id="rId237" Type="http://schemas.openxmlformats.org/officeDocument/2006/relationships/ctrlProp" Target="../ctrlProps/ctrlProp562.xml"/><Relationship Id="rId22" Type="http://schemas.openxmlformats.org/officeDocument/2006/relationships/ctrlProp" Target="../ctrlProps/ctrlProp347.xml"/><Relationship Id="rId43" Type="http://schemas.openxmlformats.org/officeDocument/2006/relationships/ctrlProp" Target="../ctrlProps/ctrlProp368.xml"/><Relationship Id="rId64" Type="http://schemas.openxmlformats.org/officeDocument/2006/relationships/ctrlProp" Target="../ctrlProps/ctrlProp389.xml"/><Relationship Id="rId118" Type="http://schemas.openxmlformats.org/officeDocument/2006/relationships/ctrlProp" Target="../ctrlProps/ctrlProp443.xml"/><Relationship Id="rId139" Type="http://schemas.openxmlformats.org/officeDocument/2006/relationships/ctrlProp" Target="../ctrlProps/ctrlProp464.xml"/><Relationship Id="rId85" Type="http://schemas.openxmlformats.org/officeDocument/2006/relationships/ctrlProp" Target="../ctrlProps/ctrlProp410.xml"/><Relationship Id="rId150" Type="http://schemas.openxmlformats.org/officeDocument/2006/relationships/ctrlProp" Target="../ctrlProps/ctrlProp475.xml"/><Relationship Id="rId171" Type="http://schemas.openxmlformats.org/officeDocument/2006/relationships/ctrlProp" Target="../ctrlProps/ctrlProp496.xml"/><Relationship Id="rId192" Type="http://schemas.openxmlformats.org/officeDocument/2006/relationships/ctrlProp" Target="../ctrlProps/ctrlProp517.xml"/><Relationship Id="rId206" Type="http://schemas.openxmlformats.org/officeDocument/2006/relationships/ctrlProp" Target="../ctrlProps/ctrlProp531.xml"/><Relationship Id="rId227" Type="http://schemas.openxmlformats.org/officeDocument/2006/relationships/ctrlProp" Target="../ctrlProps/ctrlProp552.xml"/><Relationship Id="rId248" Type="http://schemas.openxmlformats.org/officeDocument/2006/relationships/ctrlProp" Target="../ctrlProps/ctrlProp573.xml"/><Relationship Id="rId12" Type="http://schemas.openxmlformats.org/officeDocument/2006/relationships/ctrlProp" Target="../ctrlProps/ctrlProp337.xml"/><Relationship Id="rId33" Type="http://schemas.openxmlformats.org/officeDocument/2006/relationships/ctrlProp" Target="../ctrlProps/ctrlProp358.xml"/><Relationship Id="rId108" Type="http://schemas.openxmlformats.org/officeDocument/2006/relationships/ctrlProp" Target="../ctrlProps/ctrlProp433.xml"/><Relationship Id="rId129" Type="http://schemas.openxmlformats.org/officeDocument/2006/relationships/ctrlProp" Target="../ctrlProps/ctrlProp454.xml"/><Relationship Id="rId54" Type="http://schemas.openxmlformats.org/officeDocument/2006/relationships/ctrlProp" Target="../ctrlProps/ctrlProp379.xml"/><Relationship Id="rId75" Type="http://schemas.openxmlformats.org/officeDocument/2006/relationships/ctrlProp" Target="../ctrlProps/ctrlProp400.xml"/><Relationship Id="rId96" Type="http://schemas.openxmlformats.org/officeDocument/2006/relationships/ctrlProp" Target="../ctrlProps/ctrlProp421.xml"/><Relationship Id="rId140" Type="http://schemas.openxmlformats.org/officeDocument/2006/relationships/ctrlProp" Target="../ctrlProps/ctrlProp465.xml"/><Relationship Id="rId161" Type="http://schemas.openxmlformats.org/officeDocument/2006/relationships/ctrlProp" Target="../ctrlProps/ctrlProp486.xml"/><Relationship Id="rId182" Type="http://schemas.openxmlformats.org/officeDocument/2006/relationships/ctrlProp" Target="../ctrlProps/ctrlProp507.xml"/><Relationship Id="rId217" Type="http://schemas.openxmlformats.org/officeDocument/2006/relationships/ctrlProp" Target="../ctrlProps/ctrlProp542.xml"/><Relationship Id="rId6" Type="http://schemas.openxmlformats.org/officeDocument/2006/relationships/ctrlProp" Target="../ctrlProps/ctrlProp331.xml"/><Relationship Id="rId238" Type="http://schemas.openxmlformats.org/officeDocument/2006/relationships/ctrlProp" Target="../ctrlProps/ctrlProp563.xml"/><Relationship Id="rId23" Type="http://schemas.openxmlformats.org/officeDocument/2006/relationships/ctrlProp" Target="../ctrlProps/ctrlProp348.xml"/><Relationship Id="rId119" Type="http://schemas.openxmlformats.org/officeDocument/2006/relationships/ctrlProp" Target="../ctrlProps/ctrlProp444.xml"/><Relationship Id="rId44" Type="http://schemas.openxmlformats.org/officeDocument/2006/relationships/ctrlProp" Target="../ctrlProps/ctrlProp369.xml"/><Relationship Id="rId65" Type="http://schemas.openxmlformats.org/officeDocument/2006/relationships/ctrlProp" Target="../ctrlProps/ctrlProp390.xml"/><Relationship Id="rId86" Type="http://schemas.openxmlformats.org/officeDocument/2006/relationships/ctrlProp" Target="../ctrlProps/ctrlProp411.xml"/><Relationship Id="rId130" Type="http://schemas.openxmlformats.org/officeDocument/2006/relationships/ctrlProp" Target="../ctrlProps/ctrlProp455.xml"/><Relationship Id="rId151" Type="http://schemas.openxmlformats.org/officeDocument/2006/relationships/ctrlProp" Target="../ctrlProps/ctrlProp476.xml"/><Relationship Id="rId172" Type="http://schemas.openxmlformats.org/officeDocument/2006/relationships/ctrlProp" Target="../ctrlProps/ctrlProp497.xml"/><Relationship Id="rId193" Type="http://schemas.openxmlformats.org/officeDocument/2006/relationships/ctrlProp" Target="../ctrlProps/ctrlProp518.xml"/><Relationship Id="rId207" Type="http://schemas.openxmlformats.org/officeDocument/2006/relationships/ctrlProp" Target="../ctrlProps/ctrlProp532.xml"/><Relationship Id="rId228" Type="http://schemas.openxmlformats.org/officeDocument/2006/relationships/ctrlProp" Target="../ctrlProps/ctrlProp553.xml"/><Relationship Id="rId249" Type="http://schemas.openxmlformats.org/officeDocument/2006/relationships/ctrlProp" Target="../ctrlProps/ctrlProp574.xml"/><Relationship Id="rId13" Type="http://schemas.openxmlformats.org/officeDocument/2006/relationships/ctrlProp" Target="../ctrlProps/ctrlProp338.xml"/><Relationship Id="rId109" Type="http://schemas.openxmlformats.org/officeDocument/2006/relationships/ctrlProp" Target="../ctrlProps/ctrlProp434.xml"/><Relationship Id="rId34" Type="http://schemas.openxmlformats.org/officeDocument/2006/relationships/ctrlProp" Target="../ctrlProps/ctrlProp359.xml"/><Relationship Id="rId55" Type="http://schemas.openxmlformats.org/officeDocument/2006/relationships/ctrlProp" Target="../ctrlProps/ctrlProp380.xml"/><Relationship Id="rId76" Type="http://schemas.openxmlformats.org/officeDocument/2006/relationships/ctrlProp" Target="../ctrlProps/ctrlProp401.xml"/><Relationship Id="rId97" Type="http://schemas.openxmlformats.org/officeDocument/2006/relationships/ctrlProp" Target="../ctrlProps/ctrlProp422.xml"/><Relationship Id="rId120" Type="http://schemas.openxmlformats.org/officeDocument/2006/relationships/ctrlProp" Target="../ctrlProps/ctrlProp445.xml"/><Relationship Id="rId141" Type="http://schemas.openxmlformats.org/officeDocument/2006/relationships/ctrlProp" Target="../ctrlProps/ctrlProp466.xml"/><Relationship Id="rId7" Type="http://schemas.openxmlformats.org/officeDocument/2006/relationships/ctrlProp" Target="../ctrlProps/ctrlProp332.xml"/><Relationship Id="rId162" Type="http://schemas.openxmlformats.org/officeDocument/2006/relationships/ctrlProp" Target="../ctrlProps/ctrlProp487.xml"/><Relationship Id="rId183" Type="http://schemas.openxmlformats.org/officeDocument/2006/relationships/ctrlProp" Target="../ctrlProps/ctrlProp508.xml"/><Relationship Id="rId218" Type="http://schemas.openxmlformats.org/officeDocument/2006/relationships/ctrlProp" Target="../ctrlProps/ctrlProp543.xml"/><Relationship Id="rId239" Type="http://schemas.openxmlformats.org/officeDocument/2006/relationships/ctrlProp" Target="../ctrlProps/ctrlProp564.xml"/><Relationship Id="rId250" Type="http://schemas.openxmlformats.org/officeDocument/2006/relationships/ctrlProp" Target="../ctrlProps/ctrlProp575.xml"/><Relationship Id="rId24" Type="http://schemas.openxmlformats.org/officeDocument/2006/relationships/ctrlProp" Target="../ctrlProps/ctrlProp349.xml"/><Relationship Id="rId45" Type="http://schemas.openxmlformats.org/officeDocument/2006/relationships/ctrlProp" Target="../ctrlProps/ctrlProp370.xml"/><Relationship Id="rId66" Type="http://schemas.openxmlformats.org/officeDocument/2006/relationships/ctrlProp" Target="../ctrlProps/ctrlProp391.xml"/><Relationship Id="rId87" Type="http://schemas.openxmlformats.org/officeDocument/2006/relationships/ctrlProp" Target="../ctrlProps/ctrlProp412.xml"/><Relationship Id="rId110" Type="http://schemas.openxmlformats.org/officeDocument/2006/relationships/ctrlProp" Target="../ctrlProps/ctrlProp435.xml"/><Relationship Id="rId131" Type="http://schemas.openxmlformats.org/officeDocument/2006/relationships/ctrlProp" Target="../ctrlProps/ctrlProp456.xml"/><Relationship Id="rId152" Type="http://schemas.openxmlformats.org/officeDocument/2006/relationships/ctrlProp" Target="../ctrlProps/ctrlProp477.xml"/><Relationship Id="rId173" Type="http://schemas.openxmlformats.org/officeDocument/2006/relationships/ctrlProp" Target="../ctrlProps/ctrlProp498.xml"/><Relationship Id="rId194" Type="http://schemas.openxmlformats.org/officeDocument/2006/relationships/ctrlProp" Target="../ctrlProps/ctrlProp519.xml"/><Relationship Id="rId208" Type="http://schemas.openxmlformats.org/officeDocument/2006/relationships/ctrlProp" Target="../ctrlProps/ctrlProp533.xml"/><Relationship Id="rId229" Type="http://schemas.openxmlformats.org/officeDocument/2006/relationships/ctrlProp" Target="../ctrlProps/ctrlProp554.xml"/><Relationship Id="rId240" Type="http://schemas.openxmlformats.org/officeDocument/2006/relationships/ctrlProp" Target="../ctrlProps/ctrlProp565.xml"/><Relationship Id="rId14" Type="http://schemas.openxmlformats.org/officeDocument/2006/relationships/ctrlProp" Target="../ctrlProps/ctrlProp339.xml"/><Relationship Id="rId35" Type="http://schemas.openxmlformats.org/officeDocument/2006/relationships/ctrlProp" Target="../ctrlProps/ctrlProp360.xml"/><Relationship Id="rId56" Type="http://schemas.openxmlformats.org/officeDocument/2006/relationships/ctrlProp" Target="../ctrlProps/ctrlProp381.xml"/><Relationship Id="rId77" Type="http://schemas.openxmlformats.org/officeDocument/2006/relationships/ctrlProp" Target="../ctrlProps/ctrlProp402.xml"/><Relationship Id="rId100" Type="http://schemas.openxmlformats.org/officeDocument/2006/relationships/ctrlProp" Target="../ctrlProps/ctrlProp425.xml"/><Relationship Id="rId8" Type="http://schemas.openxmlformats.org/officeDocument/2006/relationships/ctrlProp" Target="../ctrlProps/ctrlProp333.xml"/><Relationship Id="rId98" Type="http://schemas.openxmlformats.org/officeDocument/2006/relationships/ctrlProp" Target="../ctrlProps/ctrlProp423.xml"/><Relationship Id="rId121" Type="http://schemas.openxmlformats.org/officeDocument/2006/relationships/ctrlProp" Target="../ctrlProps/ctrlProp446.xml"/><Relationship Id="rId142" Type="http://schemas.openxmlformats.org/officeDocument/2006/relationships/ctrlProp" Target="../ctrlProps/ctrlProp467.xml"/><Relationship Id="rId163" Type="http://schemas.openxmlformats.org/officeDocument/2006/relationships/ctrlProp" Target="../ctrlProps/ctrlProp488.xml"/><Relationship Id="rId184" Type="http://schemas.openxmlformats.org/officeDocument/2006/relationships/ctrlProp" Target="../ctrlProps/ctrlProp509.xml"/><Relationship Id="rId219" Type="http://schemas.openxmlformats.org/officeDocument/2006/relationships/ctrlProp" Target="../ctrlProps/ctrlProp544.xml"/><Relationship Id="rId230" Type="http://schemas.openxmlformats.org/officeDocument/2006/relationships/ctrlProp" Target="../ctrlProps/ctrlProp555.xml"/><Relationship Id="rId251" Type="http://schemas.openxmlformats.org/officeDocument/2006/relationships/ctrlProp" Target="../ctrlProps/ctrlProp576.xml"/><Relationship Id="rId25" Type="http://schemas.openxmlformats.org/officeDocument/2006/relationships/ctrlProp" Target="../ctrlProps/ctrlProp350.xml"/><Relationship Id="rId46" Type="http://schemas.openxmlformats.org/officeDocument/2006/relationships/ctrlProp" Target="../ctrlProps/ctrlProp371.xml"/><Relationship Id="rId67" Type="http://schemas.openxmlformats.org/officeDocument/2006/relationships/ctrlProp" Target="../ctrlProps/ctrlProp392.xml"/><Relationship Id="rId88" Type="http://schemas.openxmlformats.org/officeDocument/2006/relationships/ctrlProp" Target="../ctrlProps/ctrlProp413.xml"/><Relationship Id="rId111" Type="http://schemas.openxmlformats.org/officeDocument/2006/relationships/ctrlProp" Target="../ctrlProps/ctrlProp436.xml"/><Relationship Id="rId132" Type="http://schemas.openxmlformats.org/officeDocument/2006/relationships/ctrlProp" Target="../ctrlProps/ctrlProp457.xml"/><Relationship Id="rId153" Type="http://schemas.openxmlformats.org/officeDocument/2006/relationships/ctrlProp" Target="../ctrlProps/ctrlProp478.xml"/><Relationship Id="rId174" Type="http://schemas.openxmlformats.org/officeDocument/2006/relationships/ctrlProp" Target="../ctrlProps/ctrlProp499.xml"/><Relationship Id="rId195" Type="http://schemas.openxmlformats.org/officeDocument/2006/relationships/ctrlProp" Target="../ctrlProps/ctrlProp520.xml"/><Relationship Id="rId209" Type="http://schemas.openxmlformats.org/officeDocument/2006/relationships/ctrlProp" Target="../ctrlProps/ctrlProp534.xml"/><Relationship Id="rId220" Type="http://schemas.openxmlformats.org/officeDocument/2006/relationships/ctrlProp" Target="../ctrlProps/ctrlProp545.xml"/><Relationship Id="rId241" Type="http://schemas.openxmlformats.org/officeDocument/2006/relationships/ctrlProp" Target="../ctrlProps/ctrlProp566.xml"/><Relationship Id="rId15" Type="http://schemas.openxmlformats.org/officeDocument/2006/relationships/ctrlProp" Target="../ctrlProps/ctrlProp340.xml"/><Relationship Id="rId36" Type="http://schemas.openxmlformats.org/officeDocument/2006/relationships/ctrlProp" Target="../ctrlProps/ctrlProp361.xml"/><Relationship Id="rId57" Type="http://schemas.openxmlformats.org/officeDocument/2006/relationships/ctrlProp" Target="../ctrlProps/ctrlProp382.xml"/><Relationship Id="rId78" Type="http://schemas.openxmlformats.org/officeDocument/2006/relationships/ctrlProp" Target="../ctrlProps/ctrlProp403.xml"/><Relationship Id="rId99" Type="http://schemas.openxmlformats.org/officeDocument/2006/relationships/ctrlProp" Target="../ctrlProps/ctrlProp424.xml"/><Relationship Id="rId101" Type="http://schemas.openxmlformats.org/officeDocument/2006/relationships/ctrlProp" Target="../ctrlProps/ctrlProp426.xml"/><Relationship Id="rId122" Type="http://schemas.openxmlformats.org/officeDocument/2006/relationships/ctrlProp" Target="../ctrlProps/ctrlProp447.xml"/><Relationship Id="rId143" Type="http://schemas.openxmlformats.org/officeDocument/2006/relationships/ctrlProp" Target="../ctrlProps/ctrlProp468.xml"/><Relationship Id="rId164" Type="http://schemas.openxmlformats.org/officeDocument/2006/relationships/ctrlProp" Target="../ctrlProps/ctrlProp489.xml"/><Relationship Id="rId185" Type="http://schemas.openxmlformats.org/officeDocument/2006/relationships/ctrlProp" Target="../ctrlProps/ctrlProp510.xml"/><Relationship Id="rId9" Type="http://schemas.openxmlformats.org/officeDocument/2006/relationships/ctrlProp" Target="../ctrlProps/ctrlProp334.xml"/><Relationship Id="rId210" Type="http://schemas.openxmlformats.org/officeDocument/2006/relationships/ctrlProp" Target="../ctrlProps/ctrlProp535.xml"/><Relationship Id="rId26" Type="http://schemas.openxmlformats.org/officeDocument/2006/relationships/ctrlProp" Target="../ctrlProps/ctrlProp351.xml"/><Relationship Id="rId231" Type="http://schemas.openxmlformats.org/officeDocument/2006/relationships/ctrlProp" Target="../ctrlProps/ctrlProp556.xml"/><Relationship Id="rId252" Type="http://schemas.openxmlformats.org/officeDocument/2006/relationships/ctrlProp" Target="../ctrlProps/ctrlProp577.xml"/><Relationship Id="rId47" Type="http://schemas.openxmlformats.org/officeDocument/2006/relationships/ctrlProp" Target="../ctrlProps/ctrlProp372.xml"/><Relationship Id="rId68" Type="http://schemas.openxmlformats.org/officeDocument/2006/relationships/ctrlProp" Target="../ctrlProps/ctrlProp393.xml"/><Relationship Id="rId89" Type="http://schemas.openxmlformats.org/officeDocument/2006/relationships/ctrlProp" Target="../ctrlProps/ctrlProp414.xml"/><Relationship Id="rId112" Type="http://schemas.openxmlformats.org/officeDocument/2006/relationships/ctrlProp" Target="../ctrlProps/ctrlProp437.xml"/><Relationship Id="rId133" Type="http://schemas.openxmlformats.org/officeDocument/2006/relationships/ctrlProp" Target="../ctrlProps/ctrlProp458.xml"/><Relationship Id="rId154" Type="http://schemas.openxmlformats.org/officeDocument/2006/relationships/ctrlProp" Target="../ctrlProps/ctrlProp479.xml"/><Relationship Id="rId175" Type="http://schemas.openxmlformats.org/officeDocument/2006/relationships/ctrlProp" Target="../ctrlProps/ctrlProp500.xml"/><Relationship Id="rId196" Type="http://schemas.openxmlformats.org/officeDocument/2006/relationships/ctrlProp" Target="../ctrlProps/ctrlProp521.xml"/><Relationship Id="rId200" Type="http://schemas.openxmlformats.org/officeDocument/2006/relationships/ctrlProp" Target="../ctrlProps/ctrlProp525.xml"/><Relationship Id="rId16" Type="http://schemas.openxmlformats.org/officeDocument/2006/relationships/ctrlProp" Target="../ctrlProps/ctrlProp341.xml"/><Relationship Id="rId221" Type="http://schemas.openxmlformats.org/officeDocument/2006/relationships/ctrlProp" Target="../ctrlProps/ctrlProp546.xml"/><Relationship Id="rId242" Type="http://schemas.openxmlformats.org/officeDocument/2006/relationships/ctrlProp" Target="../ctrlProps/ctrlProp567.xml"/><Relationship Id="rId37" Type="http://schemas.openxmlformats.org/officeDocument/2006/relationships/ctrlProp" Target="../ctrlProps/ctrlProp362.xml"/><Relationship Id="rId58" Type="http://schemas.openxmlformats.org/officeDocument/2006/relationships/ctrlProp" Target="../ctrlProps/ctrlProp383.xml"/><Relationship Id="rId79" Type="http://schemas.openxmlformats.org/officeDocument/2006/relationships/ctrlProp" Target="../ctrlProps/ctrlProp404.xml"/><Relationship Id="rId102" Type="http://schemas.openxmlformats.org/officeDocument/2006/relationships/ctrlProp" Target="../ctrlProps/ctrlProp427.xml"/><Relationship Id="rId123" Type="http://schemas.openxmlformats.org/officeDocument/2006/relationships/ctrlProp" Target="../ctrlProps/ctrlProp448.xml"/><Relationship Id="rId144" Type="http://schemas.openxmlformats.org/officeDocument/2006/relationships/ctrlProp" Target="../ctrlProps/ctrlProp469.xml"/><Relationship Id="rId90" Type="http://schemas.openxmlformats.org/officeDocument/2006/relationships/ctrlProp" Target="../ctrlProps/ctrlProp415.xml"/><Relationship Id="rId165" Type="http://schemas.openxmlformats.org/officeDocument/2006/relationships/ctrlProp" Target="../ctrlProps/ctrlProp490.xml"/><Relationship Id="rId186" Type="http://schemas.openxmlformats.org/officeDocument/2006/relationships/ctrlProp" Target="../ctrlProps/ctrlProp511.xml"/><Relationship Id="rId211" Type="http://schemas.openxmlformats.org/officeDocument/2006/relationships/ctrlProp" Target="../ctrlProps/ctrlProp536.xml"/><Relationship Id="rId232" Type="http://schemas.openxmlformats.org/officeDocument/2006/relationships/ctrlProp" Target="../ctrlProps/ctrlProp557.xml"/><Relationship Id="rId253" Type="http://schemas.openxmlformats.org/officeDocument/2006/relationships/ctrlProp" Target="../ctrlProps/ctrlProp578.xml"/><Relationship Id="rId27" Type="http://schemas.openxmlformats.org/officeDocument/2006/relationships/ctrlProp" Target="../ctrlProps/ctrlProp352.xml"/><Relationship Id="rId48" Type="http://schemas.openxmlformats.org/officeDocument/2006/relationships/ctrlProp" Target="../ctrlProps/ctrlProp373.xml"/><Relationship Id="rId69" Type="http://schemas.openxmlformats.org/officeDocument/2006/relationships/ctrlProp" Target="../ctrlProps/ctrlProp394.xml"/><Relationship Id="rId113" Type="http://schemas.openxmlformats.org/officeDocument/2006/relationships/ctrlProp" Target="../ctrlProps/ctrlProp438.xml"/><Relationship Id="rId134" Type="http://schemas.openxmlformats.org/officeDocument/2006/relationships/ctrlProp" Target="../ctrlProps/ctrlProp459.xml"/><Relationship Id="rId80" Type="http://schemas.openxmlformats.org/officeDocument/2006/relationships/ctrlProp" Target="../ctrlProps/ctrlProp405.xml"/><Relationship Id="rId155" Type="http://schemas.openxmlformats.org/officeDocument/2006/relationships/ctrlProp" Target="../ctrlProps/ctrlProp480.xml"/><Relationship Id="rId176" Type="http://schemas.openxmlformats.org/officeDocument/2006/relationships/ctrlProp" Target="../ctrlProps/ctrlProp501.xml"/><Relationship Id="rId197" Type="http://schemas.openxmlformats.org/officeDocument/2006/relationships/ctrlProp" Target="../ctrlProps/ctrlProp522.xml"/><Relationship Id="rId201" Type="http://schemas.openxmlformats.org/officeDocument/2006/relationships/ctrlProp" Target="../ctrlProps/ctrlProp526.xml"/><Relationship Id="rId222" Type="http://schemas.openxmlformats.org/officeDocument/2006/relationships/ctrlProp" Target="../ctrlProps/ctrlProp547.xml"/><Relationship Id="rId243" Type="http://schemas.openxmlformats.org/officeDocument/2006/relationships/ctrlProp" Target="../ctrlProps/ctrlProp568.xml"/><Relationship Id="rId17" Type="http://schemas.openxmlformats.org/officeDocument/2006/relationships/ctrlProp" Target="../ctrlProps/ctrlProp342.xml"/><Relationship Id="rId38" Type="http://schemas.openxmlformats.org/officeDocument/2006/relationships/ctrlProp" Target="../ctrlProps/ctrlProp363.xml"/><Relationship Id="rId59" Type="http://schemas.openxmlformats.org/officeDocument/2006/relationships/ctrlProp" Target="../ctrlProps/ctrlProp384.xml"/><Relationship Id="rId103" Type="http://schemas.openxmlformats.org/officeDocument/2006/relationships/ctrlProp" Target="../ctrlProps/ctrlProp428.xml"/><Relationship Id="rId124" Type="http://schemas.openxmlformats.org/officeDocument/2006/relationships/ctrlProp" Target="../ctrlProps/ctrlProp449.xml"/><Relationship Id="rId70" Type="http://schemas.openxmlformats.org/officeDocument/2006/relationships/ctrlProp" Target="../ctrlProps/ctrlProp395.xml"/><Relationship Id="rId91" Type="http://schemas.openxmlformats.org/officeDocument/2006/relationships/ctrlProp" Target="../ctrlProps/ctrlProp416.xml"/><Relationship Id="rId145" Type="http://schemas.openxmlformats.org/officeDocument/2006/relationships/ctrlProp" Target="../ctrlProps/ctrlProp470.xml"/><Relationship Id="rId166" Type="http://schemas.openxmlformats.org/officeDocument/2006/relationships/ctrlProp" Target="../ctrlProps/ctrlProp491.xml"/><Relationship Id="rId187" Type="http://schemas.openxmlformats.org/officeDocument/2006/relationships/ctrlProp" Target="../ctrlProps/ctrlProp512.xml"/><Relationship Id="rId1" Type="http://schemas.openxmlformats.org/officeDocument/2006/relationships/printerSettings" Target="../printerSettings/printerSettings3.bin"/><Relationship Id="rId212" Type="http://schemas.openxmlformats.org/officeDocument/2006/relationships/ctrlProp" Target="../ctrlProps/ctrlProp537.xml"/><Relationship Id="rId233" Type="http://schemas.openxmlformats.org/officeDocument/2006/relationships/ctrlProp" Target="../ctrlProps/ctrlProp558.xml"/><Relationship Id="rId254" Type="http://schemas.openxmlformats.org/officeDocument/2006/relationships/ctrlProp" Target="../ctrlProps/ctrlProp579.xml"/><Relationship Id="rId28" Type="http://schemas.openxmlformats.org/officeDocument/2006/relationships/ctrlProp" Target="../ctrlProps/ctrlProp353.xml"/><Relationship Id="rId49" Type="http://schemas.openxmlformats.org/officeDocument/2006/relationships/ctrlProp" Target="../ctrlProps/ctrlProp374.xml"/><Relationship Id="rId114" Type="http://schemas.openxmlformats.org/officeDocument/2006/relationships/ctrlProp" Target="../ctrlProps/ctrlProp439.xml"/><Relationship Id="rId60" Type="http://schemas.openxmlformats.org/officeDocument/2006/relationships/ctrlProp" Target="../ctrlProps/ctrlProp385.xml"/><Relationship Id="rId81" Type="http://schemas.openxmlformats.org/officeDocument/2006/relationships/ctrlProp" Target="../ctrlProps/ctrlProp406.xml"/><Relationship Id="rId135" Type="http://schemas.openxmlformats.org/officeDocument/2006/relationships/ctrlProp" Target="../ctrlProps/ctrlProp460.xml"/><Relationship Id="rId156" Type="http://schemas.openxmlformats.org/officeDocument/2006/relationships/ctrlProp" Target="../ctrlProps/ctrlProp481.xml"/><Relationship Id="rId177" Type="http://schemas.openxmlformats.org/officeDocument/2006/relationships/ctrlProp" Target="../ctrlProps/ctrlProp502.xml"/><Relationship Id="rId198" Type="http://schemas.openxmlformats.org/officeDocument/2006/relationships/ctrlProp" Target="../ctrlProps/ctrlProp523.xml"/><Relationship Id="rId202" Type="http://schemas.openxmlformats.org/officeDocument/2006/relationships/ctrlProp" Target="../ctrlProps/ctrlProp527.xml"/><Relationship Id="rId223" Type="http://schemas.openxmlformats.org/officeDocument/2006/relationships/ctrlProp" Target="../ctrlProps/ctrlProp548.xml"/><Relationship Id="rId244" Type="http://schemas.openxmlformats.org/officeDocument/2006/relationships/ctrlProp" Target="../ctrlProps/ctrlProp569.xml"/><Relationship Id="rId18" Type="http://schemas.openxmlformats.org/officeDocument/2006/relationships/ctrlProp" Target="../ctrlProps/ctrlProp343.xml"/><Relationship Id="rId39" Type="http://schemas.openxmlformats.org/officeDocument/2006/relationships/ctrlProp" Target="../ctrlProps/ctrlProp364.xml"/><Relationship Id="rId50" Type="http://schemas.openxmlformats.org/officeDocument/2006/relationships/ctrlProp" Target="../ctrlProps/ctrlProp375.xml"/><Relationship Id="rId104" Type="http://schemas.openxmlformats.org/officeDocument/2006/relationships/ctrlProp" Target="../ctrlProps/ctrlProp429.xml"/><Relationship Id="rId125" Type="http://schemas.openxmlformats.org/officeDocument/2006/relationships/ctrlProp" Target="../ctrlProps/ctrlProp450.xml"/><Relationship Id="rId146" Type="http://schemas.openxmlformats.org/officeDocument/2006/relationships/ctrlProp" Target="../ctrlProps/ctrlProp471.xml"/><Relationship Id="rId167" Type="http://schemas.openxmlformats.org/officeDocument/2006/relationships/ctrlProp" Target="../ctrlProps/ctrlProp492.xml"/><Relationship Id="rId188" Type="http://schemas.openxmlformats.org/officeDocument/2006/relationships/ctrlProp" Target="../ctrlProps/ctrlProp513.xml"/><Relationship Id="rId71" Type="http://schemas.openxmlformats.org/officeDocument/2006/relationships/ctrlProp" Target="../ctrlProps/ctrlProp396.xml"/><Relationship Id="rId92" Type="http://schemas.openxmlformats.org/officeDocument/2006/relationships/ctrlProp" Target="../ctrlProps/ctrlProp417.xml"/><Relationship Id="rId213" Type="http://schemas.openxmlformats.org/officeDocument/2006/relationships/ctrlProp" Target="../ctrlProps/ctrlProp538.xml"/><Relationship Id="rId234" Type="http://schemas.openxmlformats.org/officeDocument/2006/relationships/ctrlProp" Target="../ctrlProps/ctrlProp559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354.xml"/><Relationship Id="rId40" Type="http://schemas.openxmlformats.org/officeDocument/2006/relationships/ctrlProp" Target="../ctrlProps/ctrlProp365.xml"/><Relationship Id="rId115" Type="http://schemas.openxmlformats.org/officeDocument/2006/relationships/ctrlProp" Target="../ctrlProps/ctrlProp440.xml"/><Relationship Id="rId136" Type="http://schemas.openxmlformats.org/officeDocument/2006/relationships/ctrlProp" Target="../ctrlProps/ctrlProp461.xml"/><Relationship Id="rId157" Type="http://schemas.openxmlformats.org/officeDocument/2006/relationships/ctrlProp" Target="../ctrlProps/ctrlProp482.xml"/><Relationship Id="rId178" Type="http://schemas.openxmlformats.org/officeDocument/2006/relationships/ctrlProp" Target="../ctrlProps/ctrlProp503.xml"/><Relationship Id="rId61" Type="http://schemas.openxmlformats.org/officeDocument/2006/relationships/ctrlProp" Target="../ctrlProps/ctrlProp386.xml"/><Relationship Id="rId82" Type="http://schemas.openxmlformats.org/officeDocument/2006/relationships/ctrlProp" Target="../ctrlProps/ctrlProp407.xml"/><Relationship Id="rId199" Type="http://schemas.openxmlformats.org/officeDocument/2006/relationships/ctrlProp" Target="../ctrlProps/ctrlProp524.xml"/><Relationship Id="rId203" Type="http://schemas.openxmlformats.org/officeDocument/2006/relationships/ctrlProp" Target="../ctrlProps/ctrlProp528.xml"/><Relationship Id="rId19" Type="http://schemas.openxmlformats.org/officeDocument/2006/relationships/ctrlProp" Target="../ctrlProps/ctrlProp344.xml"/><Relationship Id="rId224" Type="http://schemas.openxmlformats.org/officeDocument/2006/relationships/ctrlProp" Target="../ctrlProps/ctrlProp549.xml"/><Relationship Id="rId245" Type="http://schemas.openxmlformats.org/officeDocument/2006/relationships/ctrlProp" Target="../ctrlProps/ctrlProp570.xml"/><Relationship Id="rId30" Type="http://schemas.openxmlformats.org/officeDocument/2006/relationships/ctrlProp" Target="../ctrlProps/ctrlProp355.xml"/><Relationship Id="rId105" Type="http://schemas.openxmlformats.org/officeDocument/2006/relationships/ctrlProp" Target="../ctrlProps/ctrlProp430.xml"/><Relationship Id="rId126" Type="http://schemas.openxmlformats.org/officeDocument/2006/relationships/ctrlProp" Target="../ctrlProps/ctrlProp451.xml"/><Relationship Id="rId147" Type="http://schemas.openxmlformats.org/officeDocument/2006/relationships/ctrlProp" Target="../ctrlProps/ctrlProp472.xml"/><Relationship Id="rId168" Type="http://schemas.openxmlformats.org/officeDocument/2006/relationships/ctrlProp" Target="../ctrlProps/ctrlProp493.xml"/><Relationship Id="rId51" Type="http://schemas.openxmlformats.org/officeDocument/2006/relationships/ctrlProp" Target="../ctrlProps/ctrlProp376.xml"/><Relationship Id="rId72" Type="http://schemas.openxmlformats.org/officeDocument/2006/relationships/ctrlProp" Target="../ctrlProps/ctrlProp397.xml"/><Relationship Id="rId93" Type="http://schemas.openxmlformats.org/officeDocument/2006/relationships/ctrlProp" Target="../ctrlProps/ctrlProp418.xml"/><Relationship Id="rId189" Type="http://schemas.openxmlformats.org/officeDocument/2006/relationships/ctrlProp" Target="../ctrlProps/ctrlProp514.xml"/><Relationship Id="rId3" Type="http://schemas.openxmlformats.org/officeDocument/2006/relationships/vmlDrawing" Target="../drawings/vmlDrawing3.vml"/><Relationship Id="rId214" Type="http://schemas.openxmlformats.org/officeDocument/2006/relationships/ctrlProp" Target="../ctrlProps/ctrlProp539.xml"/><Relationship Id="rId235" Type="http://schemas.openxmlformats.org/officeDocument/2006/relationships/ctrlProp" Target="../ctrlProps/ctrlProp560.xml"/><Relationship Id="rId116" Type="http://schemas.openxmlformats.org/officeDocument/2006/relationships/ctrlProp" Target="../ctrlProps/ctrlProp441.xml"/><Relationship Id="rId137" Type="http://schemas.openxmlformats.org/officeDocument/2006/relationships/ctrlProp" Target="../ctrlProps/ctrlProp462.xml"/><Relationship Id="rId158" Type="http://schemas.openxmlformats.org/officeDocument/2006/relationships/ctrlProp" Target="../ctrlProps/ctrlProp483.xml"/><Relationship Id="rId20" Type="http://schemas.openxmlformats.org/officeDocument/2006/relationships/ctrlProp" Target="../ctrlProps/ctrlProp345.xml"/><Relationship Id="rId41" Type="http://schemas.openxmlformats.org/officeDocument/2006/relationships/ctrlProp" Target="../ctrlProps/ctrlProp366.xml"/><Relationship Id="rId62" Type="http://schemas.openxmlformats.org/officeDocument/2006/relationships/ctrlProp" Target="../ctrlProps/ctrlProp387.xml"/><Relationship Id="rId83" Type="http://schemas.openxmlformats.org/officeDocument/2006/relationships/ctrlProp" Target="../ctrlProps/ctrlProp408.xml"/><Relationship Id="rId179" Type="http://schemas.openxmlformats.org/officeDocument/2006/relationships/ctrlProp" Target="../ctrlProps/ctrlProp504.xml"/><Relationship Id="rId190" Type="http://schemas.openxmlformats.org/officeDocument/2006/relationships/ctrlProp" Target="../ctrlProps/ctrlProp515.xml"/><Relationship Id="rId204" Type="http://schemas.openxmlformats.org/officeDocument/2006/relationships/ctrlProp" Target="../ctrlProps/ctrlProp529.xml"/><Relationship Id="rId225" Type="http://schemas.openxmlformats.org/officeDocument/2006/relationships/ctrlProp" Target="../ctrlProps/ctrlProp550.xml"/><Relationship Id="rId246" Type="http://schemas.openxmlformats.org/officeDocument/2006/relationships/ctrlProp" Target="../ctrlProps/ctrlProp571.xml"/><Relationship Id="rId106" Type="http://schemas.openxmlformats.org/officeDocument/2006/relationships/ctrlProp" Target="../ctrlProps/ctrlProp431.xml"/><Relationship Id="rId127" Type="http://schemas.openxmlformats.org/officeDocument/2006/relationships/ctrlProp" Target="../ctrlProps/ctrlProp452.xml"/><Relationship Id="rId10" Type="http://schemas.openxmlformats.org/officeDocument/2006/relationships/ctrlProp" Target="../ctrlProps/ctrlProp335.xml"/><Relationship Id="rId31" Type="http://schemas.openxmlformats.org/officeDocument/2006/relationships/ctrlProp" Target="../ctrlProps/ctrlProp356.xml"/><Relationship Id="rId52" Type="http://schemas.openxmlformats.org/officeDocument/2006/relationships/ctrlProp" Target="../ctrlProps/ctrlProp377.xml"/><Relationship Id="rId73" Type="http://schemas.openxmlformats.org/officeDocument/2006/relationships/ctrlProp" Target="../ctrlProps/ctrlProp398.xml"/><Relationship Id="rId94" Type="http://schemas.openxmlformats.org/officeDocument/2006/relationships/ctrlProp" Target="../ctrlProps/ctrlProp419.xml"/><Relationship Id="rId148" Type="http://schemas.openxmlformats.org/officeDocument/2006/relationships/ctrlProp" Target="../ctrlProps/ctrlProp473.xml"/><Relationship Id="rId169" Type="http://schemas.openxmlformats.org/officeDocument/2006/relationships/ctrlProp" Target="../ctrlProps/ctrlProp494.xml"/><Relationship Id="rId4" Type="http://schemas.openxmlformats.org/officeDocument/2006/relationships/ctrlProp" Target="../ctrlProps/ctrlProp329.xml"/><Relationship Id="rId180" Type="http://schemas.openxmlformats.org/officeDocument/2006/relationships/ctrlProp" Target="../ctrlProps/ctrlProp505.xml"/><Relationship Id="rId215" Type="http://schemas.openxmlformats.org/officeDocument/2006/relationships/ctrlProp" Target="../ctrlProps/ctrlProp540.xml"/><Relationship Id="rId236" Type="http://schemas.openxmlformats.org/officeDocument/2006/relationships/ctrlProp" Target="../ctrlProps/ctrlProp56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8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82.xml"/><Relationship Id="rId5" Type="http://schemas.openxmlformats.org/officeDocument/2006/relationships/ctrlProp" Target="../ctrlProps/ctrlProp581.xml"/><Relationship Id="rId4" Type="http://schemas.openxmlformats.org/officeDocument/2006/relationships/ctrlProp" Target="../ctrlProps/ctrlProp580.xml"/><Relationship Id="rId9" Type="http://schemas.openxmlformats.org/officeDocument/2006/relationships/ctrlProp" Target="../ctrlProps/ctrlProp58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64"/>
  <sheetViews>
    <sheetView tabSelected="1" workbookViewId="0">
      <selection activeCell="I12" sqref="I12"/>
    </sheetView>
  </sheetViews>
  <sheetFormatPr defaultRowHeight="16.5" x14ac:dyDescent="0.3"/>
  <cols>
    <col min="1" max="1" width="1.5" style="2" customWidth="1"/>
    <col min="2" max="2" width="9" style="1"/>
    <col min="3" max="3" width="26.875" style="1" customWidth="1"/>
    <col min="4" max="4" width="16.875" style="1" bestFit="1" customWidth="1"/>
    <col min="5" max="5" width="11.375" style="1" bestFit="1" customWidth="1"/>
    <col min="6" max="6" width="12.625" style="1" customWidth="1"/>
    <col min="7" max="7" width="9" style="1"/>
    <col min="8" max="8" width="9" style="15"/>
    <col min="9" max="9" width="12.625" style="1" bestFit="1" customWidth="1"/>
    <col min="10" max="10" width="9" style="1"/>
    <col min="11" max="16384" width="9" style="2"/>
  </cols>
  <sheetData>
    <row r="2" spans="2:11" ht="17.25" thickBot="1" x14ac:dyDescent="0.35"/>
    <row r="3" spans="2:11" ht="17.25" thickBot="1" x14ac:dyDescent="0.35">
      <c r="B3" s="19"/>
      <c r="C3" s="19" t="s">
        <v>2</v>
      </c>
      <c r="D3" s="19" t="s">
        <v>3</v>
      </c>
      <c r="E3" s="19" t="s">
        <v>8</v>
      </c>
      <c r="F3" s="20" t="s">
        <v>7</v>
      </c>
      <c r="G3" s="25" t="s">
        <v>104</v>
      </c>
      <c r="I3" s="55" t="s">
        <v>376</v>
      </c>
      <c r="J3" s="56"/>
    </row>
    <row r="4" spans="2:11" ht="18" thickTop="1" thickBot="1" x14ac:dyDescent="0.35">
      <c r="B4" s="53" t="s">
        <v>0</v>
      </c>
      <c r="C4" s="5" t="s">
        <v>1</v>
      </c>
      <c r="D4" s="6" t="s">
        <v>11</v>
      </c>
      <c r="E4" s="6" t="s">
        <v>12</v>
      </c>
      <c r="F4" s="7" t="s">
        <v>9</v>
      </c>
      <c r="G4" s="18"/>
      <c r="H4" s="16" t="b">
        <v>0</v>
      </c>
      <c r="I4" s="57"/>
      <c r="J4" s="58"/>
      <c r="K4" s="4"/>
    </row>
    <row r="5" spans="2:11" ht="17.25" thickTop="1" x14ac:dyDescent="0.3">
      <c r="B5" s="54"/>
      <c r="C5" s="8" t="s">
        <v>4</v>
      </c>
      <c r="D5" s="9" t="s">
        <v>20</v>
      </c>
      <c r="E5" s="9" t="s">
        <v>18</v>
      </c>
      <c r="F5" s="10" t="s">
        <v>13</v>
      </c>
      <c r="G5" s="18"/>
      <c r="H5" s="16" t="b">
        <v>0</v>
      </c>
      <c r="I5" s="21" t="s">
        <v>373</v>
      </c>
      <c r="J5" s="22">
        <f>COUNTA(C4:C33)</f>
        <v>30</v>
      </c>
      <c r="K5" s="17"/>
    </row>
    <row r="6" spans="2:11" ht="17.25" thickBot="1" x14ac:dyDescent="0.35">
      <c r="B6" s="54"/>
      <c r="C6" s="8" t="s">
        <v>5</v>
      </c>
      <c r="D6" s="9" t="s">
        <v>20</v>
      </c>
      <c r="E6" s="9" t="s">
        <v>19</v>
      </c>
      <c r="F6" s="10" t="s">
        <v>375</v>
      </c>
      <c r="G6" s="18"/>
      <c r="H6" s="16" t="b">
        <v>0</v>
      </c>
      <c r="I6" s="23" t="s">
        <v>374</v>
      </c>
      <c r="J6" s="24">
        <f>COUNTIF(H4:H33, TRUE)</f>
        <v>0</v>
      </c>
      <c r="K6" s="17"/>
    </row>
    <row r="7" spans="2:11" x14ac:dyDescent="0.3">
      <c r="B7" s="54"/>
      <c r="C7" s="8" t="s">
        <v>377</v>
      </c>
      <c r="D7" s="9" t="s">
        <v>21</v>
      </c>
      <c r="E7" s="9" t="s">
        <v>19</v>
      </c>
      <c r="F7" s="10" t="s">
        <v>15</v>
      </c>
      <c r="G7" s="18"/>
      <c r="H7" s="16" t="b">
        <v>0</v>
      </c>
      <c r="I7" s="41"/>
      <c r="J7" s="41"/>
      <c r="K7" s="4"/>
    </row>
    <row r="8" spans="2:11" x14ac:dyDescent="0.3">
      <c r="B8" s="54"/>
      <c r="C8" s="8" t="s">
        <v>6</v>
      </c>
      <c r="D8" s="9" t="s">
        <v>22</v>
      </c>
      <c r="E8" s="9" t="s">
        <v>19</v>
      </c>
      <c r="F8" s="10" t="s">
        <v>14</v>
      </c>
      <c r="G8" s="18"/>
      <c r="H8" s="16" t="b">
        <v>0</v>
      </c>
      <c r="I8" s="43" t="str">
        <f>IF(J6=30,"축하해요!!♡","파이팅!!")</f>
        <v>파이팅!!</v>
      </c>
      <c r="J8" s="41"/>
      <c r="K8" s="4"/>
    </row>
    <row r="9" spans="2:11" x14ac:dyDescent="0.3">
      <c r="B9" s="54"/>
      <c r="C9" s="8" t="s">
        <v>378</v>
      </c>
      <c r="D9" s="9" t="s">
        <v>23</v>
      </c>
      <c r="E9" s="9" t="s">
        <v>19</v>
      </c>
      <c r="F9" s="10" t="s">
        <v>16</v>
      </c>
      <c r="G9" s="18"/>
      <c r="H9" s="16" t="b">
        <v>0</v>
      </c>
      <c r="K9" s="4"/>
    </row>
    <row r="10" spans="2:11" x14ac:dyDescent="0.3">
      <c r="B10" s="54"/>
      <c r="C10" s="8" t="s">
        <v>24</v>
      </c>
      <c r="D10" s="9" t="s">
        <v>25</v>
      </c>
      <c r="E10" s="9" t="s">
        <v>27</v>
      </c>
      <c r="F10" s="10" t="s">
        <v>26</v>
      </c>
      <c r="G10" s="18"/>
      <c r="H10" s="16" t="b">
        <v>0</v>
      </c>
      <c r="K10" s="4"/>
    </row>
    <row r="11" spans="2:11" x14ac:dyDescent="0.3">
      <c r="B11" s="54"/>
      <c r="C11" s="8" t="s">
        <v>379</v>
      </c>
      <c r="D11" s="9" t="s">
        <v>33</v>
      </c>
      <c r="E11" s="9" t="s">
        <v>17</v>
      </c>
      <c r="F11" s="10" t="s">
        <v>9</v>
      </c>
      <c r="G11" s="18"/>
      <c r="H11" s="16" t="b">
        <v>0</v>
      </c>
      <c r="K11" s="4"/>
    </row>
    <row r="12" spans="2:11" x14ac:dyDescent="0.3">
      <c r="B12" s="54"/>
      <c r="C12" s="8" t="s">
        <v>28</v>
      </c>
      <c r="D12" s="9" t="s">
        <v>34</v>
      </c>
      <c r="E12" s="9" t="s">
        <v>36</v>
      </c>
      <c r="F12" s="10" t="s">
        <v>48</v>
      </c>
      <c r="G12" s="18"/>
      <c r="H12" s="16" t="b">
        <v>0</v>
      </c>
      <c r="K12" s="4"/>
    </row>
    <row r="13" spans="2:11" x14ac:dyDescent="0.3">
      <c r="B13" s="54"/>
      <c r="C13" s="8" t="s">
        <v>29</v>
      </c>
      <c r="D13" s="9" t="s">
        <v>35</v>
      </c>
      <c r="E13" s="9" t="s">
        <v>36</v>
      </c>
      <c r="F13" s="10" t="s">
        <v>39</v>
      </c>
      <c r="G13" s="18"/>
      <c r="H13" s="16" t="b">
        <v>0</v>
      </c>
      <c r="I13" s="4"/>
      <c r="K13" s="4"/>
    </row>
    <row r="14" spans="2:11" x14ac:dyDescent="0.3">
      <c r="B14" s="54"/>
      <c r="C14" s="8" t="s">
        <v>30</v>
      </c>
      <c r="D14" s="9" t="s">
        <v>49</v>
      </c>
      <c r="E14" s="9" t="s">
        <v>18</v>
      </c>
      <c r="F14" s="10" t="s">
        <v>50</v>
      </c>
      <c r="G14" s="18"/>
      <c r="H14" s="16" t="b">
        <v>0</v>
      </c>
      <c r="I14" s="4"/>
      <c r="K14" s="4"/>
    </row>
    <row r="15" spans="2:11" x14ac:dyDescent="0.3">
      <c r="B15" s="54"/>
      <c r="C15" s="8" t="s">
        <v>31</v>
      </c>
      <c r="D15" s="9" t="s">
        <v>47</v>
      </c>
      <c r="E15" s="9" t="s">
        <v>18</v>
      </c>
      <c r="F15" s="10" t="s">
        <v>46</v>
      </c>
      <c r="G15" s="18"/>
      <c r="H15" s="16" t="b">
        <v>0</v>
      </c>
      <c r="I15" s="4"/>
      <c r="K15" s="4"/>
    </row>
    <row r="16" spans="2:11" x14ac:dyDescent="0.3">
      <c r="B16" s="54"/>
      <c r="C16" s="8" t="s">
        <v>32</v>
      </c>
      <c r="D16" s="9" t="s">
        <v>44</v>
      </c>
      <c r="E16" s="9" t="s">
        <v>45</v>
      </c>
      <c r="F16" s="10" t="s">
        <v>13</v>
      </c>
      <c r="G16" s="18"/>
      <c r="H16" s="16" t="b">
        <v>0</v>
      </c>
      <c r="I16" s="4"/>
      <c r="K16" s="4"/>
    </row>
    <row r="17" spans="2:11" x14ac:dyDescent="0.3">
      <c r="B17" s="54"/>
      <c r="C17" s="8" t="s">
        <v>380</v>
      </c>
      <c r="D17" s="9" t="s">
        <v>42</v>
      </c>
      <c r="E17" s="9" t="s">
        <v>43</v>
      </c>
      <c r="F17" s="10" t="s">
        <v>14</v>
      </c>
      <c r="G17" s="18"/>
      <c r="H17" s="16" t="b">
        <v>0</v>
      </c>
      <c r="I17" s="4"/>
      <c r="K17" s="4"/>
    </row>
    <row r="18" spans="2:11" x14ac:dyDescent="0.3">
      <c r="B18" s="54"/>
      <c r="C18" s="8" t="s">
        <v>381</v>
      </c>
      <c r="D18" s="9" t="s">
        <v>40</v>
      </c>
      <c r="E18" s="9" t="s">
        <v>18</v>
      </c>
      <c r="F18" s="10" t="s">
        <v>41</v>
      </c>
      <c r="G18" s="18"/>
      <c r="H18" s="16" t="b">
        <v>0</v>
      </c>
      <c r="I18" s="4"/>
      <c r="K18" s="4"/>
    </row>
    <row r="19" spans="2:11" x14ac:dyDescent="0.3">
      <c r="B19" s="54"/>
      <c r="C19" s="8" t="s">
        <v>382</v>
      </c>
      <c r="D19" s="9" t="s">
        <v>52</v>
      </c>
      <c r="E19" s="9" t="s">
        <v>53</v>
      </c>
      <c r="F19" s="10" t="s">
        <v>54</v>
      </c>
      <c r="G19" s="18"/>
      <c r="H19" s="16" t="b">
        <v>0</v>
      </c>
      <c r="I19" s="4"/>
      <c r="K19" s="4"/>
    </row>
    <row r="20" spans="2:11" x14ac:dyDescent="0.3">
      <c r="B20" s="54"/>
      <c r="C20" s="8" t="s">
        <v>55</v>
      </c>
      <c r="D20" s="9" t="s">
        <v>56</v>
      </c>
      <c r="E20" s="9" t="s">
        <v>53</v>
      </c>
      <c r="F20" s="10" t="s">
        <v>57</v>
      </c>
      <c r="G20" s="18"/>
      <c r="H20" s="16" t="b">
        <v>0</v>
      </c>
      <c r="I20" s="4"/>
      <c r="K20" s="4"/>
    </row>
    <row r="21" spans="2:11" x14ac:dyDescent="0.3">
      <c r="B21" s="54"/>
      <c r="C21" s="8" t="s">
        <v>58</v>
      </c>
      <c r="D21" s="9" t="s">
        <v>59</v>
      </c>
      <c r="E21" s="9" t="s">
        <v>60</v>
      </c>
      <c r="F21" s="10" t="s">
        <v>61</v>
      </c>
      <c r="G21" s="18"/>
      <c r="H21" s="16" t="b">
        <v>0</v>
      </c>
      <c r="I21" s="4"/>
      <c r="K21" s="4"/>
    </row>
    <row r="22" spans="2:11" x14ac:dyDescent="0.3">
      <c r="B22" s="54"/>
      <c r="C22" s="8" t="s">
        <v>62</v>
      </c>
      <c r="D22" s="9" t="s">
        <v>63</v>
      </c>
      <c r="E22" s="9" t="s">
        <v>18</v>
      </c>
      <c r="F22" s="10" t="s">
        <v>39</v>
      </c>
      <c r="G22" s="18"/>
      <c r="H22" s="16" t="b">
        <v>0</v>
      </c>
      <c r="I22" s="4"/>
      <c r="K22" s="4"/>
    </row>
    <row r="23" spans="2:11" x14ac:dyDescent="0.3">
      <c r="B23" s="54"/>
      <c r="C23" s="8" t="s">
        <v>64</v>
      </c>
      <c r="D23" s="9" t="s">
        <v>66</v>
      </c>
      <c r="E23" s="9" t="s">
        <v>68</v>
      </c>
      <c r="F23" s="10" t="s">
        <v>70</v>
      </c>
      <c r="G23" s="18"/>
      <c r="H23" s="16" t="b">
        <v>0</v>
      </c>
      <c r="I23" s="4"/>
      <c r="K23" s="4"/>
    </row>
    <row r="24" spans="2:11" x14ac:dyDescent="0.3">
      <c r="B24" s="54"/>
      <c r="C24" s="8" t="s">
        <v>71</v>
      </c>
      <c r="D24" s="9" t="s">
        <v>72</v>
      </c>
      <c r="E24" s="9" t="s">
        <v>73</v>
      </c>
      <c r="F24" s="10" t="s">
        <v>74</v>
      </c>
      <c r="G24" s="18"/>
      <c r="H24" s="16" t="b">
        <v>0</v>
      </c>
      <c r="I24" s="4"/>
      <c r="K24" s="4"/>
    </row>
    <row r="25" spans="2:11" x14ac:dyDescent="0.3">
      <c r="B25" s="54"/>
      <c r="C25" s="8" t="s">
        <v>75</v>
      </c>
      <c r="D25" s="9" t="s">
        <v>76</v>
      </c>
      <c r="E25" s="9" t="s">
        <v>77</v>
      </c>
      <c r="F25" s="10" t="s">
        <v>78</v>
      </c>
      <c r="G25" s="18"/>
      <c r="H25" s="16" t="b">
        <v>0</v>
      </c>
      <c r="I25" s="4"/>
      <c r="K25" s="4"/>
    </row>
    <row r="26" spans="2:11" x14ac:dyDescent="0.3">
      <c r="B26" s="54"/>
      <c r="C26" s="8" t="s">
        <v>79</v>
      </c>
      <c r="D26" s="9" t="s">
        <v>80</v>
      </c>
      <c r="E26" s="9" t="s">
        <v>81</v>
      </c>
      <c r="F26" s="10" t="s">
        <v>83</v>
      </c>
      <c r="G26" s="18"/>
      <c r="H26" s="16" t="b">
        <v>0</v>
      </c>
      <c r="I26" s="4"/>
      <c r="K26" s="4"/>
    </row>
    <row r="27" spans="2:11" x14ac:dyDescent="0.3">
      <c r="B27" s="54"/>
      <c r="C27" s="8" t="s">
        <v>84</v>
      </c>
      <c r="D27" s="9" t="s">
        <v>85</v>
      </c>
      <c r="E27" s="9" t="s">
        <v>86</v>
      </c>
      <c r="F27" s="10" t="s">
        <v>54</v>
      </c>
      <c r="G27" s="18"/>
      <c r="H27" s="16" t="b">
        <v>0</v>
      </c>
      <c r="I27" s="4"/>
      <c r="K27" s="4"/>
    </row>
    <row r="28" spans="2:11" x14ac:dyDescent="0.3">
      <c r="B28" s="54"/>
      <c r="C28" s="8" t="s">
        <v>87</v>
      </c>
      <c r="D28" s="9" t="s">
        <v>88</v>
      </c>
      <c r="E28" s="9" t="s">
        <v>89</v>
      </c>
      <c r="F28" s="10" t="s">
        <v>54</v>
      </c>
      <c r="G28" s="18"/>
      <c r="H28" s="16" t="b">
        <v>0</v>
      </c>
      <c r="I28" s="4"/>
      <c r="K28" s="4"/>
    </row>
    <row r="29" spans="2:11" x14ac:dyDescent="0.3">
      <c r="B29" s="54"/>
      <c r="C29" s="8" t="s">
        <v>90</v>
      </c>
      <c r="D29" s="9" t="s">
        <v>91</v>
      </c>
      <c r="E29" s="9" t="s">
        <v>92</v>
      </c>
      <c r="F29" s="10" t="s">
        <v>93</v>
      </c>
      <c r="G29" s="18"/>
      <c r="H29" s="16" t="b">
        <v>0</v>
      </c>
      <c r="I29" s="4"/>
      <c r="K29" s="4"/>
    </row>
    <row r="30" spans="2:11" x14ac:dyDescent="0.3">
      <c r="B30" s="54"/>
      <c r="C30" s="8" t="s">
        <v>96</v>
      </c>
      <c r="D30" s="9" t="s">
        <v>56</v>
      </c>
      <c r="E30" s="9" t="s">
        <v>92</v>
      </c>
      <c r="F30" s="10" t="s">
        <v>97</v>
      </c>
      <c r="G30" s="18"/>
      <c r="H30" s="16" t="b">
        <v>0</v>
      </c>
      <c r="I30" s="4"/>
      <c r="K30" s="4"/>
    </row>
    <row r="31" spans="2:11" x14ac:dyDescent="0.3">
      <c r="B31" s="54"/>
      <c r="C31" s="8" t="s">
        <v>94</v>
      </c>
      <c r="D31" s="9" t="s">
        <v>56</v>
      </c>
      <c r="E31" s="9" t="s">
        <v>68</v>
      </c>
      <c r="F31" s="10" t="s">
        <v>95</v>
      </c>
      <c r="G31" s="18"/>
      <c r="H31" s="16" t="b">
        <v>0</v>
      </c>
      <c r="I31" s="4"/>
      <c r="K31" s="4"/>
    </row>
    <row r="32" spans="2:11" x14ac:dyDescent="0.3">
      <c r="B32" s="54"/>
      <c r="C32" s="8" t="s">
        <v>383</v>
      </c>
      <c r="D32" s="9" t="s">
        <v>98</v>
      </c>
      <c r="E32" s="9" t="s">
        <v>99</v>
      </c>
      <c r="F32" s="10" t="s">
        <v>100</v>
      </c>
      <c r="G32" s="18"/>
      <c r="H32" s="16" t="b">
        <v>0</v>
      </c>
      <c r="I32" s="4"/>
      <c r="K32" s="4"/>
    </row>
    <row r="33" spans="2:9" x14ac:dyDescent="0.3">
      <c r="B33" s="54"/>
      <c r="C33" s="8" t="s">
        <v>101</v>
      </c>
      <c r="D33" s="9" t="s">
        <v>102</v>
      </c>
      <c r="E33" s="9" t="s">
        <v>99</v>
      </c>
      <c r="F33" s="10" t="s">
        <v>100</v>
      </c>
      <c r="G33" s="18"/>
      <c r="H33" s="16" t="b">
        <v>0</v>
      </c>
      <c r="I33" s="4"/>
    </row>
    <row r="34" spans="2:9" x14ac:dyDescent="0.3">
      <c r="B34" s="4"/>
      <c r="C34" s="4"/>
      <c r="D34" s="4"/>
      <c r="E34" s="4"/>
      <c r="F34" s="4"/>
      <c r="G34" s="4"/>
      <c r="H34" s="16"/>
      <c r="I34" s="4"/>
    </row>
    <row r="35" spans="2:9" x14ac:dyDescent="0.3">
      <c r="B35" s="4"/>
      <c r="C35" s="4"/>
      <c r="D35" s="4"/>
      <c r="E35" s="4"/>
      <c r="F35" s="4"/>
      <c r="G35" s="4"/>
      <c r="H35" s="16"/>
      <c r="I35" s="4"/>
    </row>
    <row r="36" spans="2:9" x14ac:dyDescent="0.3">
      <c r="B36" s="4"/>
      <c r="C36" s="4"/>
      <c r="D36" s="4"/>
      <c r="E36" s="4"/>
      <c r="F36" s="4"/>
      <c r="G36" s="4"/>
      <c r="H36" s="16"/>
      <c r="I36" s="4"/>
    </row>
    <row r="37" spans="2:9" x14ac:dyDescent="0.3">
      <c r="B37" s="4"/>
      <c r="C37" s="4"/>
      <c r="D37" s="4"/>
      <c r="E37" s="4"/>
      <c r="F37" s="4"/>
      <c r="G37" s="4"/>
      <c r="H37" s="16"/>
      <c r="I37" s="4"/>
    </row>
    <row r="38" spans="2:9" x14ac:dyDescent="0.3">
      <c r="B38" s="4"/>
      <c r="C38" s="4"/>
      <c r="D38" s="4"/>
      <c r="E38" s="4"/>
      <c r="F38" s="4"/>
      <c r="G38" s="4"/>
      <c r="H38" s="16"/>
      <c r="I38" s="4"/>
    </row>
    <row r="39" spans="2:9" x14ac:dyDescent="0.3">
      <c r="B39" s="4"/>
      <c r="C39" s="4"/>
      <c r="D39" s="4"/>
      <c r="E39" s="4"/>
      <c r="F39" s="4"/>
      <c r="G39" s="4"/>
      <c r="H39" s="16"/>
      <c r="I39" s="4"/>
    </row>
    <row r="40" spans="2:9" x14ac:dyDescent="0.3">
      <c r="B40" s="4"/>
      <c r="C40" s="4"/>
      <c r="D40" s="4"/>
      <c r="E40" s="4"/>
      <c r="F40" s="4"/>
      <c r="G40" s="4"/>
      <c r="H40" s="16"/>
      <c r="I40" s="4"/>
    </row>
    <row r="64" spans="8:8" x14ac:dyDescent="0.3">
      <c r="H64" s="15" t="b">
        <v>1</v>
      </c>
    </row>
  </sheetData>
  <sheetProtection algorithmName="SHA-512" hashValue="rgCo1r6eqG14KXmvsIV2FURoNTcP2omqCBVMgpL58mhYUlihiFlBOnrCG0Xd8GrSGlgYmkb8pjJJS9blaCvvaQ==" saltValue="JUZPFGtQTuNB0sfpqQAELA==" spinCount="100000" sheet="1" objects="1" scenarios="1" selectLockedCells="1" autoFilter="0"/>
  <protectedRanges>
    <protectedRange sqref="G1:G1048576" name="체크"/>
  </protectedRanges>
  <autoFilter ref="C3:F3"/>
  <mergeCells count="2">
    <mergeCell ref="B4:B33"/>
    <mergeCell ref="I3:J4"/>
  </mergeCells>
  <phoneticPr fontId="1" type="noConversion"/>
  <pageMargins left="0.7" right="0.7" top="0.75" bottom="0.75" header="0.3" footer="0.3"/>
  <pageSetup paperSize="9" orientation="portrait" horizont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228600</xdr:colOff>
                    <xdr:row>3</xdr:row>
                    <xdr:rowOff>9525</xdr:rowOff>
                  </from>
                  <to>
                    <xdr:col>6</xdr:col>
                    <xdr:colOff>504825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128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129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130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131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132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133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134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135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136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137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138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139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140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141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142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143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144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145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146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64"/>
  <sheetViews>
    <sheetView workbookViewId="0">
      <selection activeCell="I14" sqref="I14"/>
    </sheetView>
  </sheetViews>
  <sheetFormatPr defaultRowHeight="16.5" x14ac:dyDescent="0.3"/>
  <cols>
    <col min="1" max="1" width="1.5" style="2" customWidth="1"/>
    <col min="2" max="2" width="9" style="1"/>
    <col min="3" max="3" width="26.875" style="1" customWidth="1"/>
    <col min="4" max="4" width="16.875" style="1" bestFit="1" customWidth="1"/>
    <col min="5" max="5" width="11.375" style="1" bestFit="1" customWidth="1"/>
    <col min="6" max="6" width="12.625" style="1" customWidth="1"/>
    <col min="7" max="7" width="9" style="1"/>
    <col min="8" max="8" width="9" style="15"/>
    <col min="9" max="9" width="12.625" style="1" bestFit="1" customWidth="1"/>
    <col min="10" max="10" width="9" style="1"/>
    <col min="11" max="16384" width="9" style="2"/>
  </cols>
  <sheetData>
    <row r="2" spans="2:11" ht="17.25" thickBot="1" x14ac:dyDescent="0.35"/>
    <row r="3" spans="2:11" ht="17.25" thickBot="1" x14ac:dyDescent="0.35">
      <c r="B3" s="26"/>
      <c r="C3" s="26" t="s">
        <v>2</v>
      </c>
      <c r="D3" s="26" t="s">
        <v>3</v>
      </c>
      <c r="E3" s="26" t="s">
        <v>8</v>
      </c>
      <c r="F3" s="27" t="s">
        <v>7</v>
      </c>
      <c r="G3" s="39" t="s">
        <v>105</v>
      </c>
      <c r="I3" s="61" t="s">
        <v>376</v>
      </c>
      <c r="J3" s="62"/>
    </row>
    <row r="4" spans="2:11" ht="18" thickTop="1" thickBot="1" x14ac:dyDescent="0.35">
      <c r="B4" s="59" t="s">
        <v>103</v>
      </c>
      <c r="C4" s="5" t="s">
        <v>384</v>
      </c>
      <c r="D4" s="6" t="s">
        <v>106</v>
      </c>
      <c r="E4" s="6" t="s">
        <v>107</v>
      </c>
      <c r="F4" s="7" t="s">
        <v>108</v>
      </c>
      <c r="G4" s="18"/>
      <c r="H4" s="16" t="b">
        <v>0</v>
      </c>
      <c r="I4" s="63"/>
      <c r="J4" s="64"/>
      <c r="K4" s="4"/>
    </row>
    <row r="5" spans="2:11" ht="17.25" thickTop="1" x14ac:dyDescent="0.3">
      <c r="B5" s="59"/>
      <c r="C5" s="8" t="s">
        <v>109</v>
      </c>
      <c r="D5" s="9" t="s">
        <v>111</v>
      </c>
      <c r="E5" s="9" t="s">
        <v>89</v>
      </c>
      <c r="F5" s="10" t="s">
        <v>112</v>
      </c>
      <c r="G5" s="18"/>
      <c r="H5" s="16" t="b">
        <v>0</v>
      </c>
      <c r="I5" s="28" t="s">
        <v>373</v>
      </c>
      <c r="J5" s="29">
        <f>COUNTA(C4:C39)</f>
        <v>36</v>
      </c>
      <c r="K5" s="4"/>
    </row>
    <row r="6" spans="2:11" ht="17.25" thickBot="1" x14ac:dyDescent="0.35">
      <c r="B6" s="59"/>
      <c r="C6" s="8" t="s">
        <v>113</v>
      </c>
      <c r="D6" s="9" t="s">
        <v>114</v>
      </c>
      <c r="E6" s="9" t="s">
        <v>53</v>
      </c>
      <c r="F6" s="10" t="s">
        <v>115</v>
      </c>
      <c r="G6" s="18"/>
      <c r="H6" s="16" t="b">
        <v>0</v>
      </c>
      <c r="I6" s="30" t="s">
        <v>374</v>
      </c>
      <c r="J6" s="24">
        <f>COUNTIF(H4:H39, TRUE)</f>
        <v>0</v>
      </c>
      <c r="K6" s="4"/>
    </row>
    <row r="7" spans="2:11" x14ac:dyDescent="0.3">
      <c r="B7" s="59"/>
      <c r="C7" s="8" t="s">
        <v>116</v>
      </c>
      <c r="D7" s="9" t="s">
        <v>118</v>
      </c>
      <c r="E7" s="9" t="s">
        <v>18</v>
      </c>
      <c r="F7" s="10" t="s">
        <v>119</v>
      </c>
      <c r="G7" s="18"/>
      <c r="H7" s="16" t="b">
        <v>0</v>
      </c>
      <c r="I7" s="11"/>
      <c r="J7" s="41"/>
      <c r="K7" s="4"/>
    </row>
    <row r="8" spans="2:11" x14ac:dyDescent="0.3">
      <c r="B8" s="59"/>
      <c r="C8" s="8" t="s">
        <v>120</v>
      </c>
      <c r="D8" s="9" t="s">
        <v>121</v>
      </c>
      <c r="E8" s="9" t="s">
        <v>18</v>
      </c>
      <c r="F8" s="10" t="s">
        <v>112</v>
      </c>
      <c r="G8" s="18"/>
      <c r="H8" s="16" t="b">
        <v>0</v>
      </c>
      <c r="I8" s="44" t="str">
        <f>IF(J6=36,"축하해요!!♡","파이팅!!")</f>
        <v>파이팅!!</v>
      </c>
      <c r="J8" s="41"/>
      <c r="K8" s="4"/>
    </row>
    <row r="9" spans="2:11" x14ac:dyDescent="0.3">
      <c r="B9" s="59"/>
      <c r="C9" s="8" t="s">
        <v>122</v>
      </c>
      <c r="D9" s="9" t="s">
        <v>123</v>
      </c>
      <c r="E9" s="9" t="s">
        <v>18</v>
      </c>
      <c r="F9" s="10" t="s">
        <v>124</v>
      </c>
      <c r="G9" s="18"/>
      <c r="H9" s="16" t="b">
        <v>0</v>
      </c>
      <c r="I9" s="4"/>
      <c r="K9" s="4"/>
    </row>
    <row r="10" spans="2:11" x14ac:dyDescent="0.3">
      <c r="B10" s="59"/>
      <c r="C10" s="8" t="s">
        <v>125</v>
      </c>
      <c r="D10" s="9" t="s">
        <v>126</v>
      </c>
      <c r="E10" s="9" t="s">
        <v>77</v>
      </c>
      <c r="F10" s="10" t="s">
        <v>100</v>
      </c>
      <c r="G10" s="18"/>
      <c r="H10" s="16" t="b">
        <v>0</v>
      </c>
      <c r="K10" s="4"/>
    </row>
    <row r="11" spans="2:11" x14ac:dyDescent="0.3">
      <c r="B11" s="59"/>
      <c r="C11" s="8" t="s">
        <v>385</v>
      </c>
      <c r="D11" s="9" t="s">
        <v>127</v>
      </c>
      <c r="E11" s="9" t="s">
        <v>77</v>
      </c>
      <c r="F11" s="10" t="s">
        <v>128</v>
      </c>
      <c r="G11" s="18"/>
      <c r="H11" s="16" t="b">
        <v>0</v>
      </c>
      <c r="K11" s="4"/>
    </row>
    <row r="12" spans="2:11" x14ac:dyDescent="0.3">
      <c r="B12" s="59"/>
      <c r="C12" s="8" t="s">
        <v>386</v>
      </c>
      <c r="D12" s="9" t="s">
        <v>129</v>
      </c>
      <c r="E12" s="9" t="s">
        <v>77</v>
      </c>
      <c r="F12" s="10" t="s">
        <v>131</v>
      </c>
      <c r="G12" s="18"/>
      <c r="H12" s="16" t="b">
        <v>0</v>
      </c>
      <c r="I12" s="4"/>
      <c r="K12" s="4"/>
    </row>
    <row r="13" spans="2:11" x14ac:dyDescent="0.3">
      <c r="B13" s="59"/>
      <c r="C13" s="8" t="s">
        <v>132</v>
      </c>
      <c r="D13" s="9" t="s">
        <v>136</v>
      </c>
      <c r="E13" s="9" t="s">
        <v>134</v>
      </c>
      <c r="F13" s="10" t="s">
        <v>133</v>
      </c>
      <c r="G13" s="18"/>
      <c r="H13" s="16" t="b">
        <v>0</v>
      </c>
      <c r="I13" s="4"/>
      <c r="K13" s="4"/>
    </row>
    <row r="14" spans="2:11" x14ac:dyDescent="0.3">
      <c r="B14" s="59"/>
      <c r="C14" s="8" t="s">
        <v>137</v>
      </c>
      <c r="D14" s="9" t="s">
        <v>139</v>
      </c>
      <c r="E14" s="9" t="s">
        <v>53</v>
      </c>
      <c r="F14" s="10" t="s">
        <v>138</v>
      </c>
      <c r="G14" s="18"/>
      <c r="H14" s="16" t="b">
        <v>0</v>
      </c>
      <c r="I14" s="4"/>
      <c r="K14" s="4"/>
    </row>
    <row r="15" spans="2:11" x14ac:dyDescent="0.3">
      <c r="B15" s="59"/>
      <c r="C15" s="8" t="s">
        <v>387</v>
      </c>
      <c r="D15" s="9" t="s">
        <v>141</v>
      </c>
      <c r="E15" s="9" t="s">
        <v>107</v>
      </c>
      <c r="F15" s="10" t="s">
        <v>140</v>
      </c>
      <c r="G15" s="18"/>
      <c r="H15" s="16" t="b">
        <v>0</v>
      </c>
      <c r="I15" s="4"/>
      <c r="K15" s="4"/>
    </row>
    <row r="16" spans="2:11" x14ac:dyDescent="0.3">
      <c r="B16" s="59"/>
      <c r="C16" s="8" t="s">
        <v>144</v>
      </c>
      <c r="D16" s="9" t="s">
        <v>145</v>
      </c>
      <c r="E16" s="9" t="s">
        <v>18</v>
      </c>
      <c r="F16" s="10" t="s">
        <v>146</v>
      </c>
      <c r="G16" s="18"/>
      <c r="H16" s="16" t="b">
        <v>0</v>
      </c>
      <c r="I16" s="4"/>
      <c r="K16" s="4"/>
    </row>
    <row r="17" spans="2:11" x14ac:dyDescent="0.3">
      <c r="B17" s="59"/>
      <c r="C17" s="8" t="s">
        <v>147</v>
      </c>
      <c r="D17" s="9" t="s">
        <v>150</v>
      </c>
      <c r="E17" s="9" t="s">
        <v>149</v>
      </c>
      <c r="F17" s="10" t="s">
        <v>148</v>
      </c>
      <c r="G17" s="18"/>
      <c r="H17" s="16" t="b">
        <v>0</v>
      </c>
      <c r="I17" s="4"/>
      <c r="K17" s="4"/>
    </row>
    <row r="18" spans="2:11" x14ac:dyDescent="0.3">
      <c r="B18" s="59"/>
      <c r="C18" s="8" t="s">
        <v>388</v>
      </c>
      <c r="D18" s="9" t="s">
        <v>153</v>
      </c>
      <c r="E18" s="9" t="s">
        <v>152</v>
      </c>
      <c r="F18" s="10" t="s">
        <v>78</v>
      </c>
      <c r="G18" s="18"/>
      <c r="H18" s="16" t="b">
        <v>0</v>
      </c>
      <c r="I18" s="4"/>
      <c r="K18" s="4"/>
    </row>
    <row r="19" spans="2:11" x14ac:dyDescent="0.3">
      <c r="B19" s="59"/>
      <c r="C19" s="8" t="s">
        <v>142</v>
      </c>
      <c r="D19" s="9" t="s">
        <v>143</v>
      </c>
      <c r="E19" s="9" t="s">
        <v>53</v>
      </c>
      <c r="F19" s="10" t="s">
        <v>54</v>
      </c>
      <c r="G19" s="18"/>
      <c r="H19" s="16" t="b">
        <v>0</v>
      </c>
      <c r="I19" s="4"/>
      <c r="K19" s="4"/>
    </row>
    <row r="20" spans="2:11" x14ac:dyDescent="0.3">
      <c r="B20" s="59"/>
      <c r="C20" s="8" t="s">
        <v>389</v>
      </c>
      <c r="D20" s="9" t="s">
        <v>155</v>
      </c>
      <c r="E20" s="9" t="s">
        <v>149</v>
      </c>
      <c r="F20" s="10" t="s">
        <v>154</v>
      </c>
      <c r="G20" s="18"/>
      <c r="H20" s="16" t="b">
        <v>0</v>
      </c>
      <c r="I20" s="4"/>
      <c r="K20" s="4"/>
    </row>
    <row r="21" spans="2:11" x14ac:dyDescent="0.3">
      <c r="B21" s="59"/>
      <c r="C21" s="8" t="s">
        <v>390</v>
      </c>
      <c r="D21" s="9" t="s">
        <v>158</v>
      </c>
      <c r="E21" s="9" t="s">
        <v>157</v>
      </c>
      <c r="F21" s="10" t="s">
        <v>156</v>
      </c>
      <c r="G21" s="18"/>
      <c r="H21" s="16" t="b">
        <v>0</v>
      </c>
      <c r="I21" s="4"/>
      <c r="K21" s="4"/>
    </row>
    <row r="22" spans="2:11" x14ac:dyDescent="0.3">
      <c r="B22" s="59"/>
      <c r="C22" s="8" t="s">
        <v>391</v>
      </c>
      <c r="D22" s="9" t="s">
        <v>161</v>
      </c>
      <c r="E22" s="9" t="s">
        <v>160</v>
      </c>
      <c r="F22" s="10" t="s">
        <v>159</v>
      </c>
      <c r="G22" s="18"/>
      <c r="H22" s="16" t="b">
        <v>0</v>
      </c>
      <c r="I22" s="4"/>
      <c r="K22" s="4"/>
    </row>
    <row r="23" spans="2:11" x14ac:dyDescent="0.3">
      <c r="B23" s="59"/>
      <c r="C23" s="8" t="s">
        <v>164</v>
      </c>
      <c r="D23" s="9" t="s">
        <v>163</v>
      </c>
      <c r="E23" s="9" t="s">
        <v>17</v>
      </c>
      <c r="F23" s="10" t="s">
        <v>82</v>
      </c>
      <c r="G23" s="18"/>
      <c r="H23" s="16" t="b">
        <v>0</v>
      </c>
      <c r="I23" s="4"/>
      <c r="K23" s="4"/>
    </row>
    <row r="24" spans="2:11" x14ac:dyDescent="0.3">
      <c r="B24" s="59"/>
      <c r="C24" s="8" t="s">
        <v>165</v>
      </c>
      <c r="D24" s="9" t="s">
        <v>166</v>
      </c>
      <c r="E24" s="9" t="s">
        <v>167</v>
      </c>
      <c r="F24" s="10" t="s">
        <v>54</v>
      </c>
      <c r="G24" s="18"/>
      <c r="H24" s="16" t="b">
        <v>0</v>
      </c>
      <c r="I24" s="4"/>
      <c r="K24" s="4"/>
    </row>
    <row r="25" spans="2:11" x14ac:dyDescent="0.3">
      <c r="B25" s="59"/>
      <c r="C25" s="8" t="s">
        <v>392</v>
      </c>
      <c r="D25" s="9" t="s">
        <v>168</v>
      </c>
      <c r="E25" s="9" t="s">
        <v>18</v>
      </c>
      <c r="F25" s="10" t="s">
        <v>169</v>
      </c>
      <c r="G25" s="18"/>
      <c r="H25" s="16" t="b">
        <v>0</v>
      </c>
      <c r="I25" s="4"/>
      <c r="K25" s="4"/>
    </row>
    <row r="26" spans="2:11" x14ac:dyDescent="0.3">
      <c r="B26" s="59"/>
      <c r="C26" s="8" t="s">
        <v>170</v>
      </c>
      <c r="D26" s="9" t="s">
        <v>171</v>
      </c>
      <c r="E26" s="9" t="s">
        <v>77</v>
      </c>
      <c r="F26" s="10" t="s">
        <v>172</v>
      </c>
      <c r="G26" s="18"/>
      <c r="H26" s="16" t="b">
        <v>0</v>
      </c>
      <c r="I26" s="4"/>
      <c r="K26" s="4"/>
    </row>
    <row r="27" spans="2:11" x14ac:dyDescent="0.3">
      <c r="B27" s="59"/>
      <c r="C27" s="8" t="s">
        <v>174</v>
      </c>
      <c r="D27" s="9" t="s">
        <v>175</v>
      </c>
      <c r="E27" s="9" t="s">
        <v>151</v>
      </c>
      <c r="F27" s="10" t="s">
        <v>173</v>
      </c>
      <c r="G27" s="18"/>
      <c r="H27" s="16" t="b">
        <v>0</v>
      </c>
      <c r="I27" s="4"/>
      <c r="K27" s="4"/>
    </row>
    <row r="28" spans="2:11" x14ac:dyDescent="0.3">
      <c r="B28" s="59"/>
      <c r="C28" s="8" t="s">
        <v>176</v>
      </c>
      <c r="D28" s="9" t="s">
        <v>177</v>
      </c>
      <c r="E28" s="9" t="s">
        <v>27</v>
      </c>
      <c r="F28" s="10" t="s">
        <v>38</v>
      </c>
      <c r="G28" s="18"/>
      <c r="H28" s="16" t="b">
        <v>0</v>
      </c>
      <c r="I28" s="4"/>
      <c r="K28" s="4"/>
    </row>
    <row r="29" spans="2:11" x14ac:dyDescent="0.3">
      <c r="B29" s="59"/>
      <c r="C29" s="8" t="s">
        <v>393</v>
      </c>
      <c r="D29" s="9" t="s">
        <v>178</v>
      </c>
      <c r="E29" s="9" t="s">
        <v>151</v>
      </c>
      <c r="F29" s="10" t="s">
        <v>173</v>
      </c>
      <c r="G29" s="18"/>
      <c r="H29" s="16" t="b">
        <v>0</v>
      </c>
      <c r="I29" s="4"/>
      <c r="K29" s="4"/>
    </row>
    <row r="30" spans="2:11" x14ac:dyDescent="0.3">
      <c r="B30" s="59"/>
      <c r="C30" s="8" t="s">
        <v>179</v>
      </c>
      <c r="D30" s="9" t="s">
        <v>180</v>
      </c>
      <c r="E30" s="9" t="s">
        <v>181</v>
      </c>
      <c r="F30" s="10" t="s">
        <v>182</v>
      </c>
      <c r="G30" s="18"/>
      <c r="H30" s="16" t="b">
        <v>0</v>
      </c>
      <c r="I30" s="4"/>
      <c r="K30" s="4"/>
    </row>
    <row r="31" spans="2:11" x14ac:dyDescent="0.3">
      <c r="B31" s="59"/>
      <c r="C31" s="8" t="s">
        <v>394</v>
      </c>
      <c r="D31" s="9" t="s">
        <v>189</v>
      </c>
      <c r="E31" s="9" t="s">
        <v>27</v>
      </c>
      <c r="F31" s="10" t="s">
        <v>38</v>
      </c>
      <c r="G31" s="18"/>
      <c r="H31" s="16" t="b">
        <v>0</v>
      </c>
      <c r="I31" s="4"/>
      <c r="K31" s="4"/>
    </row>
    <row r="32" spans="2:11" x14ac:dyDescent="0.3">
      <c r="B32" s="59"/>
      <c r="C32" s="8" t="s">
        <v>183</v>
      </c>
      <c r="D32" s="9" t="s">
        <v>186</v>
      </c>
      <c r="E32" s="9" t="s">
        <v>185</v>
      </c>
      <c r="F32" s="10" t="s">
        <v>184</v>
      </c>
      <c r="G32" s="18"/>
      <c r="H32" s="16" t="b">
        <v>0</v>
      </c>
      <c r="I32" s="4"/>
      <c r="K32" s="4"/>
    </row>
    <row r="33" spans="2:9" x14ac:dyDescent="0.3">
      <c r="B33" s="59"/>
      <c r="C33" s="8" t="s">
        <v>187</v>
      </c>
      <c r="D33" s="9" t="s">
        <v>188</v>
      </c>
      <c r="E33" s="9" t="s">
        <v>27</v>
      </c>
      <c r="F33" s="10" t="s">
        <v>15</v>
      </c>
      <c r="G33" s="18"/>
      <c r="H33" s="16" t="b">
        <v>0</v>
      </c>
      <c r="I33" s="4"/>
    </row>
    <row r="34" spans="2:9" x14ac:dyDescent="0.3">
      <c r="B34" s="59"/>
      <c r="C34" s="8" t="s">
        <v>190</v>
      </c>
      <c r="D34" s="9" t="s">
        <v>51</v>
      </c>
      <c r="E34" s="9" t="s">
        <v>27</v>
      </c>
      <c r="F34" s="10" t="s">
        <v>130</v>
      </c>
      <c r="G34" s="3"/>
      <c r="H34" s="16" t="b">
        <v>0</v>
      </c>
      <c r="I34" s="4"/>
    </row>
    <row r="35" spans="2:9" x14ac:dyDescent="0.3">
      <c r="B35" s="59"/>
      <c r="C35" s="8" t="s">
        <v>395</v>
      </c>
      <c r="D35" s="9" t="s">
        <v>191</v>
      </c>
      <c r="E35" s="9" t="s">
        <v>17</v>
      </c>
      <c r="F35" s="10" t="s">
        <v>130</v>
      </c>
      <c r="G35" s="3"/>
      <c r="H35" s="16" t="b">
        <v>0</v>
      </c>
      <c r="I35" s="4"/>
    </row>
    <row r="36" spans="2:9" x14ac:dyDescent="0.3">
      <c r="B36" s="59"/>
      <c r="C36" s="8" t="s">
        <v>193</v>
      </c>
      <c r="D36" s="9" t="s">
        <v>192</v>
      </c>
      <c r="E36" s="9" t="s">
        <v>27</v>
      </c>
      <c r="F36" s="10" t="s">
        <v>82</v>
      </c>
      <c r="G36" s="3"/>
      <c r="H36" s="16" t="b">
        <v>0</v>
      </c>
      <c r="I36" s="4"/>
    </row>
    <row r="37" spans="2:9" x14ac:dyDescent="0.3">
      <c r="B37" s="59"/>
      <c r="C37" s="8" t="s">
        <v>194</v>
      </c>
      <c r="D37" s="9" t="s">
        <v>195</v>
      </c>
      <c r="E37" s="9" t="s">
        <v>27</v>
      </c>
      <c r="F37" s="10" t="s">
        <v>15</v>
      </c>
      <c r="G37" s="3"/>
      <c r="H37" s="16" t="b">
        <v>0</v>
      </c>
      <c r="I37" s="4"/>
    </row>
    <row r="38" spans="2:9" x14ac:dyDescent="0.3">
      <c r="B38" s="59"/>
      <c r="C38" s="8" t="s">
        <v>396</v>
      </c>
      <c r="D38" s="9" t="s">
        <v>197</v>
      </c>
      <c r="E38" s="9" t="s">
        <v>27</v>
      </c>
      <c r="F38" s="10" t="s">
        <v>196</v>
      </c>
      <c r="G38" s="3"/>
      <c r="H38" s="16" t="b">
        <v>0</v>
      </c>
      <c r="I38" s="4"/>
    </row>
    <row r="39" spans="2:9" x14ac:dyDescent="0.3">
      <c r="B39" s="60"/>
      <c r="C39" s="8" t="s">
        <v>198</v>
      </c>
      <c r="D39" s="9" t="s">
        <v>201</v>
      </c>
      <c r="E39" s="9" t="s">
        <v>200</v>
      </c>
      <c r="F39" s="10" t="s">
        <v>199</v>
      </c>
      <c r="G39" s="3"/>
      <c r="H39" s="16" t="b">
        <v>0</v>
      </c>
      <c r="I39" s="4"/>
    </row>
    <row r="40" spans="2:9" x14ac:dyDescent="0.3">
      <c r="B40" s="4"/>
      <c r="C40" s="4"/>
      <c r="D40" s="4"/>
      <c r="E40" s="4"/>
      <c r="F40" s="4"/>
      <c r="G40" s="4"/>
      <c r="H40" s="16"/>
      <c r="I40" s="4"/>
    </row>
    <row r="64" spans="8:8" x14ac:dyDescent="0.3">
      <c r="H64" s="15" t="b">
        <v>0</v>
      </c>
    </row>
  </sheetData>
  <sheetProtection algorithmName="SHA-512" hashValue="dnz5Rd74fLsc9gW5vdcqY9T3ENGUkXwEzGS6UD0bPB/Y7I8re7EyWOD6ungj95uW4rKW+0uLev/toJ9TCmdfGw==" saltValue="hPV2dQlwr/pFmS1tp/vwAw==" spinCount="100000" sheet="1" objects="1" scenarios="1" selectLockedCells="1" autoFilter="0"/>
  <protectedRanges>
    <protectedRange sqref="G4:G33" name="체크"/>
  </protectedRanges>
  <autoFilter ref="C3:F3"/>
  <mergeCells count="2">
    <mergeCell ref="B4:B39"/>
    <mergeCell ref="I3:J4"/>
  </mergeCells>
  <phoneticPr fontId="1" type="noConversion"/>
  <pageMargins left="0.7" right="0.7" top="0.75" bottom="0.75" header="0.3" footer="0.3"/>
  <pageSetup paperSize="9" orientation="portrait" horizont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228600</xdr:colOff>
                    <xdr:row>3</xdr:row>
                    <xdr:rowOff>9525</xdr:rowOff>
                  </from>
                  <to>
                    <xdr:col>6</xdr:col>
                    <xdr:colOff>504825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6</xdr:col>
                    <xdr:colOff>228600</xdr:colOff>
                    <xdr:row>33</xdr:row>
                    <xdr:rowOff>9525</xdr:rowOff>
                  </from>
                  <to>
                    <xdr:col>6</xdr:col>
                    <xdr:colOff>504825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6</xdr:col>
                    <xdr:colOff>228600</xdr:colOff>
                    <xdr:row>34</xdr:row>
                    <xdr:rowOff>9525</xdr:rowOff>
                  </from>
                  <to>
                    <xdr:col>6</xdr:col>
                    <xdr:colOff>504825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6</xdr:col>
                    <xdr:colOff>228600</xdr:colOff>
                    <xdr:row>35</xdr:row>
                    <xdr:rowOff>9525</xdr:rowOff>
                  </from>
                  <to>
                    <xdr:col>6</xdr:col>
                    <xdr:colOff>504825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6</xdr:col>
                    <xdr:colOff>228600</xdr:colOff>
                    <xdr:row>36</xdr:row>
                    <xdr:rowOff>9525</xdr:rowOff>
                  </from>
                  <to>
                    <xdr:col>6</xdr:col>
                    <xdr:colOff>504825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6</xdr:col>
                    <xdr:colOff>228600</xdr:colOff>
                    <xdr:row>37</xdr:row>
                    <xdr:rowOff>9525</xdr:rowOff>
                  </from>
                  <to>
                    <xdr:col>6</xdr:col>
                    <xdr:colOff>504825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6</xdr:col>
                    <xdr:colOff>228600</xdr:colOff>
                    <xdr:row>38</xdr:row>
                    <xdr:rowOff>9525</xdr:rowOff>
                  </from>
                  <to>
                    <xdr:col>6</xdr:col>
                    <xdr:colOff>504825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6</xdr:col>
                    <xdr:colOff>228600</xdr:colOff>
                    <xdr:row>3</xdr:row>
                    <xdr:rowOff>9525</xdr:rowOff>
                  </from>
                  <to>
                    <xdr:col>6</xdr:col>
                    <xdr:colOff>504825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10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12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13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14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15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16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17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18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19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20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21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22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23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24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25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26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Check Box 127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Check Box 128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Check Box 129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Check Box 130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Check Box 131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Check Box 132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Check Box 133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Check Box 134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Check Box 135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Check Box 136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Check Box 137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Check Box 138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Check Box 139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Check Box 140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Check Box 141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Check Box 142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Check Box 143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Check Box 144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Check Box 145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Check Box 146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Check Box 147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Check Box 148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Check Box 149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Check Box 150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Check Box 151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Check Box 152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Check Box 153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Check Box 154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8" name="Check Box 155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9" name="Check Box 156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60" name="Check Box 157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1" name="Check Box 158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2" name="Check Box 159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3" name="Check Box 160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4" name="Check Box 161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5" name="Check Box 162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6" name="Check Box 163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7" name="Check Box 164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8" name="Check Box 165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9" name="Check Box 166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0" name="Check Box 167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1" name="Check Box 168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2" name="Check Box 169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3" name="Check Box 170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4" name="Check Box 171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5" name="Check Box 172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6" name="Check Box 173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7" name="Check Box 174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8" name="Check Box 175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9" name="Check Box 176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80" name="Check Box 177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1" name="Check Box 178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2" name="Check Box 179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3" name="Check Box 180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4" name="Check Box 181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5" name="Check Box 182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72"/>
  <sheetViews>
    <sheetView zoomScaleNormal="100" workbookViewId="0">
      <selection activeCell="J15" sqref="J15"/>
    </sheetView>
  </sheetViews>
  <sheetFormatPr defaultRowHeight="16.5" x14ac:dyDescent="0.3"/>
  <cols>
    <col min="1" max="1" width="1.5" style="2" customWidth="1"/>
    <col min="2" max="2" width="9" style="1"/>
    <col min="3" max="3" width="28.875" style="1" customWidth="1"/>
    <col min="4" max="4" width="16.875" style="1" bestFit="1" customWidth="1"/>
    <col min="5" max="5" width="11.375" style="1" bestFit="1" customWidth="1"/>
    <col min="6" max="6" width="12.625" style="1" customWidth="1"/>
    <col min="7" max="7" width="9" style="1"/>
    <col min="8" max="8" width="9" style="15"/>
    <col min="9" max="9" width="12.625" style="1" bestFit="1" customWidth="1"/>
    <col min="10" max="10" width="9" style="1"/>
    <col min="11" max="16384" width="9" style="2"/>
  </cols>
  <sheetData>
    <row r="2" spans="2:11" ht="17.25" thickBot="1" x14ac:dyDescent="0.35"/>
    <row r="3" spans="2:11" ht="17.25" thickBot="1" x14ac:dyDescent="0.35">
      <c r="B3" s="36"/>
      <c r="C3" s="37" t="s">
        <v>2</v>
      </c>
      <c r="D3" s="38" t="s">
        <v>3</v>
      </c>
      <c r="E3" s="38" t="s">
        <v>8</v>
      </c>
      <c r="F3" s="36" t="s">
        <v>7</v>
      </c>
      <c r="G3" s="46" t="s">
        <v>105</v>
      </c>
      <c r="I3" s="67" t="s">
        <v>376</v>
      </c>
      <c r="J3" s="68"/>
    </row>
    <row r="4" spans="2:11" ht="18" thickTop="1" thickBot="1" x14ac:dyDescent="0.35">
      <c r="B4" s="65" t="s">
        <v>202</v>
      </c>
      <c r="C4" s="5" t="s">
        <v>208</v>
      </c>
      <c r="D4" s="6" t="s">
        <v>210</v>
      </c>
      <c r="E4" s="6" t="s">
        <v>149</v>
      </c>
      <c r="F4" s="7" t="s">
        <v>209</v>
      </c>
      <c r="G4" s="18"/>
      <c r="H4" s="16" t="b">
        <v>0</v>
      </c>
      <c r="I4" s="69"/>
      <c r="J4" s="70"/>
      <c r="K4" s="4"/>
    </row>
    <row r="5" spans="2:11" ht="17.25" thickTop="1" x14ac:dyDescent="0.3">
      <c r="B5" s="65"/>
      <c r="C5" s="8" t="s">
        <v>211</v>
      </c>
      <c r="D5" s="9" t="s">
        <v>214</v>
      </c>
      <c r="E5" s="9" t="s">
        <v>213</v>
      </c>
      <c r="F5" s="10" t="s">
        <v>212</v>
      </c>
      <c r="G5" s="18"/>
      <c r="H5" s="16" t="b">
        <v>0</v>
      </c>
      <c r="I5" s="31" t="s">
        <v>373</v>
      </c>
      <c r="J5" s="29">
        <f>COUNTA(C4:C72)</f>
        <v>69</v>
      </c>
      <c r="K5" s="4"/>
    </row>
    <row r="6" spans="2:11" ht="17.25" thickBot="1" x14ac:dyDescent="0.35">
      <c r="B6" s="65"/>
      <c r="C6" s="8" t="s">
        <v>215</v>
      </c>
      <c r="D6" s="9" t="s">
        <v>371</v>
      </c>
      <c r="E6" s="9" t="s">
        <v>216</v>
      </c>
      <c r="F6" s="10" t="s">
        <v>26</v>
      </c>
      <c r="G6" s="18"/>
      <c r="H6" s="16" t="b">
        <v>0</v>
      </c>
      <c r="I6" s="32" t="s">
        <v>374</v>
      </c>
      <c r="J6" s="24">
        <f>COUNTIF(H4:H72, TRUE)</f>
        <v>0</v>
      </c>
      <c r="K6" s="4"/>
    </row>
    <row r="7" spans="2:11" x14ac:dyDescent="0.3">
      <c r="B7" s="65"/>
      <c r="C7" s="8" t="s">
        <v>218</v>
      </c>
      <c r="D7" s="9" t="s">
        <v>217</v>
      </c>
      <c r="E7" s="9" t="s">
        <v>219</v>
      </c>
      <c r="F7" s="10" t="s">
        <v>372</v>
      </c>
      <c r="G7" s="18"/>
      <c r="H7" s="16"/>
      <c r="I7" s="11"/>
      <c r="J7" s="41"/>
      <c r="K7" s="4"/>
    </row>
    <row r="8" spans="2:11" x14ac:dyDescent="0.3">
      <c r="B8" s="65"/>
      <c r="C8" s="8" t="s">
        <v>220</v>
      </c>
      <c r="D8" s="9" t="s">
        <v>214</v>
      </c>
      <c r="E8" s="9" t="s">
        <v>222</v>
      </c>
      <c r="F8" s="10" t="s">
        <v>221</v>
      </c>
      <c r="G8" s="18"/>
      <c r="H8" s="16"/>
      <c r="I8" s="45" t="str">
        <f>IF(J6=69,"축하해요!!♡","파이팅!!")</f>
        <v>파이팅!!</v>
      </c>
      <c r="J8" s="41"/>
      <c r="K8" s="4"/>
    </row>
    <row r="9" spans="2:11" x14ac:dyDescent="0.3">
      <c r="B9" s="65"/>
      <c r="C9" s="8" t="s">
        <v>223</v>
      </c>
      <c r="D9" s="9" t="s">
        <v>217</v>
      </c>
      <c r="E9" s="9" t="s">
        <v>224</v>
      </c>
      <c r="F9" s="10" t="s">
        <v>37</v>
      </c>
      <c r="G9" s="18"/>
      <c r="H9" s="16"/>
      <c r="I9" s="4"/>
      <c r="K9" s="4"/>
    </row>
    <row r="10" spans="2:11" x14ac:dyDescent="0.3">
      <c r="B10" s="65"/>
      <c r="C10" s="8" t="s">
        <v>225</v>
      </c>
      <c r="D10" s="9" t="s">
        <v>228</v>
      </c>
      <c r="E10" s="9" t="s">
        <v>227</v>
      </c>
      <c r="F10" s="10" t="s">
        <v>226</v>
      </c>
      <c r="G10" s="18"/>
      <c r="H10" s="16"/>
      <c r="K10" s="4"/>
    </row>
    <row r="11" spans="2:11" x14ac:dyDescent="0.3">
      <c r="B11" s="65"/>
      <c r="C11" s="8" t="s">
        <v>229</v>
      </c>
      <c r="D11" s="9" t="s">
        <v>110</v>
      </c>
      <c r="E11" s="9" t="s">
        <v>236</v>
      </c>
      <c r="F11" s="10" t="s">
        <v>230</v>
      </c>
      <c r="G11" s="18"/>
      <c r="H11" s="16"/>
      <c r="K11" s="4"/>
    </row>
    <row r="12" spans="2:11" x14ac:dyDescent="0.3">
      <c r="B12" s="65"/>
      <c r="C12" s="8" t="s">
        <v>231</v>
      </c>
      <c r="D12" s="9" t="s">
        <v>233</v>
      </c>
      <c r="E12" s="9" t="s">
        <v>227</v>
      </c>
      <c r="F12" s="10" t="s">
        <v>232</v>
      </c>
      <c r="G12" s="18"/>
      <c r="H12" s="16"/>
      <c r="I12" s="4"/>
      <c r="K12" s="4"/>
    </row>
    <row r="13" spans="2:11" x14ac:dyDescent="0.3">
      <c r="B13" s="65"/>
      <c r="C13" s="8" t="s">
        <v>234</v>
      </c>
      <c r="D13" s="9" t="s">
        <v>117</v>
      </c>
      <c r="E13" s="9" t="s">
        <v>216</v>
      </c>
      <c r="F13" s="10" t="s">
        <v>235</v>
      </c>
      <c r="G13" s="18"/>
      <c r="H13" s="16"/>
      <c r="I13" s="4"/>
      <c r="K13" s="4"/>
    </row>
    <row r="14" spans="2:11" x14ac:dyDescent="0.3">
      <c r="B14" s="65"/>
      <c r="C14" s="8" t="s">
        <v>237</v>
      </c>
      <c r="D14" s="9" t="s">
        <v>233</v>
      </c>
      <c r="E14" s="9" t="s">
        <v>238</v>
      </c>
      <c r="F14" s="10" t="s">
        <v>78</v>
      </c>
      <c r="G14" s="18"/>
      <c r="H14" s="16"/>
      <c r="I14" s="4"/>
      <c r="K14" s="4"/>
    </row>
    <row r="15" spans="2:11" x14ac:dyDescent="0.3">
      <c r="B15" s="65"/>
      <c r="C15" s="8" t="s">
        <v>397</v>
      </c>
      <c r="D15" s="9" t="s">
        <v>233</v>
      </c>
      <c r="E15" s="9" t="s">
        <v>216</v>
      </c>
      <c r="F15" s="10" t="s">
        <v>239</v>
      </c>
      <c r="G15" s="18"/>
      <c r="H15" s="16"/>
      <c r="I15" s="4"/>
      <c r="K15" s="4"/>
    </row>
    <row r="16" spans="2:11" x14ac:dyDescent="0.3">
      <c r="B16" s="65"/>
      <c r="C16" s="8" t="s">
        <v>240</v>
      </c>
      <c r="D16" s="9" t="s">
        <v>10</v>
      </c>
      <c r="E16" s="9" t="s">
        <v>242</v>
      </c>
      <c r="F16" s="10" t="s">
        <v>241</v>
      </c>
      <c r="G16" s="18"/>
      <c r="H16" s="16"/>
      <c r="I16" s="4"/>
      <c r="K16" s="4"/>
    </row>
    <row r="17" spans="2:11" x14ac:dyDescent="0.3">
      <c r="B17" s="65"/>
      <c r="C17" s="8" t="s">
        <v>243</v>
      </c>
      <c r="D17" s="9" t="s">
        <v>245</v>
      </c>
      <c r="E17" s="9" t="s">
        <v>227</v>
      </c>
      <c r="F17" s="10" t="s">
        <v>244</v>
      </c>
      <c r="G17" s="18"/>
      <c r="H17" s="16"/>
      <c r="I17" s="4"/>
      <c r="K17" s="4"/>
    </row>
    <row r="18" spans="2:11" x14ac:dyDescent="0.3">
      <c r="B18" s="65"/>
      <c r="C18" s="8" t="s">
        <v>398</v>
      </c>
      <c r="D18" s="9" t="s">
        <v>246</v>
      </c>
      <c r="E18" s="9" t="s">
        <v>227</v>
      </c>
      <c r="F18" s="10" t="s">
        <v>112</v>
      </c>
      <c r="G18" s="18"/>
      <c r="H18" s="16"/>
      <c r="I18" s="4"/>
      <c r="K18" s="4"/>
    </row>
    <row r="19" spans="2:11" x14ac:dyDescent="0.3">
      <c r="B19" s="65"/>
      <c r="C19" s="8" t="s">
        <v>247</v>
      </c>
      <c r="D19" s="9" t="s">
        <v>249</v>
      </c>
      <c r="E19" s="9" t="s">
        <v>77</v>
      </c>
      <c r="F19" s="10" t="s">
        <v>248</v>
      </c>
      <c r="G19" s="18"/>
      <c r="H19" s="16"/>
      <c r="I19" s="4"/>
      <c r="K19" s="4"/>
    </row>
    <row r="20" spans="2:11" x14ac:dyDescent="0.3">
      <c r="B20" s="65"/>
      <c r="C20" s="8" t="s">
        <v>250</v>
      </c>
      <c r="D20" s="9" t="s">
        <v>10</v>
      </c>
      <c r="E20" s="9" t="s">
        <v>238</v>
      </c>
      <c r="F20" s="10" t="s">
        <v>251</v>
      </c>
      <c r="G20" s="18"/>
      <c r="H20" s="16"/>
      <c r="I20" s="4"/>
      <c r="K20" s="4"/>
    </row>
    <row r="21" spans="2:11" x14ac:dyDescent="0.3">
      <c r="B21" s="65"/>
      <c r="C21" s="8" t="s">
        <v>252</v>
      </c>
      <c r="D21" s="9" t="s">
        <v>255</v>
      </c>
      <c r="E21" s="9" t="s">
        <v>254</v>
      </c>
      <c r="F21" s="10" t="s">
        <v>253</v>
      </c>
      <c r="G21" s="18"/>
      <c r="H21" s="16"/>
      <c r="I21" s="4"/>
      <c r="K21" s="4"/>
    </row>
    <row r="22" spans="2:11" x14ac:dyDescent="0.3">
      <c r="B22" s="65"/>
      <c r="C22" s="8" t="s">
        <v>256</v>
      </c>
      <c r="D22" s="9" t="s">
        <v>257</v>
      </c>
      <c r="E22" s="9" t="s">
        <v>224</v>
      </c>
      <c r="F22" s="10" t="s">
        <v>239</v>
      </c>
      <c r="G22" s="18"/>
      <c r="H22" s="16"/>
      <c r="I22" s="4"/>
      <c r="K22" s="4"/>
    </row>
    <row r="23" spans="2:11" x14ac:dyDescent="0.3">
      <c r="B23" s="65"/>
      <c r="C23" s="8" t="s">
        <v>258</v>
      </c>
      <c r="D23" s="9" t="s">
        <v>260</v>
      </c>
      <c r="E23" s="9" t="s">
        <v>259</v>
      </c>
      <c r="F23" s="10" t="s">
        <v>199</v>
      </c>
      <c r="G23" s="18"/>
      <c r="H23" s="16"/>
      <c r="I23" s="4"/>
      <c r="K23" s="4"/>
    </row>
    <row r="24" spans="2:11" x14ac:dyDescent="0.3">
      <c r="B24" s="65"/>
      <c r="C24" s="8" t="s">
        <v>261</v>
      </c>
      <c r="D24" s="9" t="s">
        <v>262</v>
      </c>
      <c r="E24" s="9" t="s">
        <v>134</v>
      </c>
      <c r="F24" s="10" t="s">
        <v>138</v>
      </c>
      <c r="G24" s="18"/>
      <c r="H24" s="16"/>
      <c r="I24" s="4"/>
      <c r="K24" s="4"/>
    </row>
    <row r="25" spans="2:11" x14ac:dyDescent="0.3">
      <c r="B25" s="65"/>
      <c r="C25" s="8" t="s">
        <v>263</v>
      </c>
      <c r="D25" s="9" t="s">
        <v>265</v>
      </c>
      <c r="E25" s="9" t="s">
        <v>77</v>
      </c>
      <c r="F25" s="10" t="s">
        <v>264</v>
      </c>
      <c r="G25" s="18"/>
      <c r="H25" s="16"/>
      <c r="I25" s="4"/>
      <c r="K25" s="4"/>
    </row>
    <row r="26" spans="2:11" x14ac:dyDescent="0.3">
      <c r="B26" s="65"/>
      <c r="C26" s="8" t="s">
        <v>266</v>
      </c>
      <c r="D26" s="9" t="s">
        <v>135</v>
      </c>
      <c r="E26" s="9" t="s">
        <v>267</v>
      </c>
      <c r="F26" s="10" t="s">
        <v>239</v>
      </c>
      <c r="G26" s="18"/>
      <c r="H26" s="16"/>
      <c r="I26" s="4"/>
      <c r="K26" s="4"/>
    </row>
    <row r="27" spans="2:11" x14ac:dyDescent="0.3">
      <c r="B27" s="65"/>
      <c r="C27" s="8" t="s">
        <v>268</v>
      </c>
      <c r="D27" s="9" t="s">
        <v>270</v>
      </c>
      <c r="E27" s="9" t="s">
        <v>134</v>
      </c>
      <c r="F27" s="10" t="s">
        <v>269</v>
      </c>
      <c r="G27" s="18"/>
      <c r="H27" s="16"/>
      <c r="I27" s="4"/>
      <c r="K27" s="4"/>
    </row>
    <row r="28" spans="2:11" x14ac:dyDescent="0.3">
      <c r="B28" s="65"/>
      <c r="C28" s="8" t="s">
        <v>273</v>
      </c>
      <c r="D28" s="9" t="s">
        <v>275</v>
      </c>
      <c r="E28" s="9" t="s">
        <v>267</v>
      </c>
      <c r="F28" s="10" t="s">
        <v>274</v>
      </c>
      <c r="G28" s="18"/>
      <c r="H28" s="16"/>
      <c r="I28" s="4"/>
      <c r="K28" s="4"/>
    </row>
    <row r="29" spans="2:11" x14ac:dyDescent="0.3">
      <c r="B29" s="65"/>
      <c r="C29" s="8" t="s">
        <v>271</v>
      </c>
      <c r="D29" s="9" t="s">
        <v>272</v>
      </c>
      <c r="E29" s="9" t="s">
        <v>259</v>
      </c>
      <c r="F29" s="10" t="s">
        <v>182</v>
      </c>
      <c r="G29" s="18"/>
      <c r="H29" s="16"/>
      <c r="I29" s="4"/>
      <c r="K29" s="4"/>
    </row>
    <row r="30" spans="2:11" x14ac:dyDescent="0.3">
      <c r="B30" s="65"/>
      <c r="C30" s="8" t="s">
        <v>276</v>
      </c>
      <c r="D30" s="9" t="s">
        <v>277</v>
      </c>
      <c r="E30" s="9" t="s">
        <v>227</v>
      </c>
      <c r="F30" s="10" t="s">
        <v>100</v>
      </c>
      <c r="G30" s="18"/>
      <c r="H30" s="16"/>
      <c r="I30" s="4"/>
      <c r="K30" s="4"/>
    </row>
    <row r="31" spans="2:11" x14ac:dyDescent="0.3">
      <c r="B31" s="65"/>
      <c r="C31" s="8" t="s">
        <v>278</v>
      </c>
      <c r="D31" s="9" t="s">
        <v>162</v>
      </c>
      <c r="E31" s="9" t="s">
        <v>267</v>
      </c>
      <c r="F31" s="10" t="s">
        <v>279</v>
      </c>
      <c r="G31" s="18"/>
      <c r="H31" s="16"/>
      <c r="I31" s="4"/>
      <c r="K31" s="4"/>
    </row>
    <row r="32" spans="2:11" x14ac:dyDescent="0.3">
      <c r="B32" s="65"/>
      <c r="C32" s="8" t="s">
        <v>399</v>
      </c>
      <c r="D32" s="9" t="s">
        <v>285</v>
      </c>
      <c r="E32" s="9" t="s">
        <v>227</v>
      </c>
      <c r="F32" s="10" t="s">
        <v>253</v>
      </c>
      <c r="G32" s="18"/>
      <c r="H32" s="16"/>
      <c r="I32" s="4"/>
      <c r="K32" s="4"/>
    </row>
    <row r="33" spans="2:9" x14ac:dyDescent="0.3">
      <c r="B33" s="65"/>
      <c r="C33" s="8" t="s">
        <v>286</v>
      </c>
      <c r="D33" s="9" t="s">
        <v>287</v>
      </c>
      <c r="E33" s="9" t="s">
        <v>149</v>
      </c>
      <c r="F33" s="10" t="s">
        <v>54</v>
      </c>
      <c r="G33" s="18"/>
      <c r="H33" s="16"/>
      <c r="I33" s="4"/>
    </row>
    <row r="34" spans="2:9" x14ac:dyDescent="0.3">
      <c r="B34" s="65"/>
      <c r="C34" s="8" t="s">
        <v>288</v>
      </c>
      <c r="D34" s="9" t="s">
        <v>289</v>
      </c>
      <c r="E34" s="9" t="s">
        <v>149</v>
      </c>
      <c r="F34" s="10" t="s">
        <v>100</v>
      </c>
      <c r="G34" s="3"/>
      <c r="H34" s="16"/>
      <c r="I34" s="4"/>
    </row>
    <row r="35" spans="2:9" x14ac:dyDescent="0.3">
      <c r="B35" s="65"/>
      <c r="C35" s="8" t="s">
        <v>400</v>
      </c>
      <c r="D35" s="9" t="s">
        <v>289</v>
      </c>
      <c r="E35" s="9" t="s">
        <v>227</v>
      </c>
      <c r="F35" s="10" t="s">
        <v>182</v>
      </c>
      <c r="G35" s="3"/>
      <c r="H35" s="16"/>
      <c r="I35" s="4"/>
    </row>
    <row r="36" spans="2:9" x14ac:dyDescent="0.3">
      <c r="B36" s="65"/>
      <c r="C36" s="8" t="s">
        <v>290</v>
      </c>
      <c r="D36" s="9" t="s">
        <v>292</v>
      </c>
      <c r="E36" s="9" t="s">
        <v>291</v>
      </c>
      <c r="F36" s="10" t="s">
        <v>78</v>
      </c>
      <c r="G36" s="3"/>
      <c r="H36" s="16"/>
      <c r="I36" s="4"/>
    </row>
    <row r="37" spans="2:9" x14ac:dyDescent="0.3">
      <c r="B37" s="65"/>
      <c r="C37" s="8" t="s">
        <v>293</v>
      </c>
      <c r="D37" s="9" t="s">
        <v>295</v>
      </c>
      <c r="E37" s="9" t="s">
        <v>294</v>
      </c>
      <c r="F37" s="10" t="s">
        <v>169</v>
      </c>
      <c r="G37" s="3"/>
      <c r="H37" s="16"/>
      <c r="I37" s="4"/>
    </row>
    <row r="38" spans="2:9" x14ac:dyDescent="0.3">
      <c r="B38" s="65"/>
      <c r="C38" s="8" t="s">
        <v>296</v>
      </c>
      <c r="D38" s="9" t="s">
        <v>299</v>
      </c>
      <c r="E38" s="9" t="s">
        <v>18</v>
      </c>
      <c r="F38" s="10" t="s">
        <v>297</v>
      </c>
      <c r="G38" s="3"/>
      <c r="H38" s="16"/>
      <c r="I38" s="4"/>
    </row>
    <row r="39" spans="2:9" x14ac:dyDescent="0.3">
      <c r="B39" s="65"/>
      <c r="C39" s="8" t="s">
        <v>300</v>
      </c>
      <c r="D39" s="9" t="s">
        <v>301</v>
      </c>
      <c r="E39" s="9" t="s">
        <v>18</v>
      </c>
      <c r="F39" s="10" t="s">
        <v>239</v>
      </c>
      <c r="G39" s="3"/>
      <c r="H39" s="16"/>
      <c r="I39" s="4"/>
    </row>
    <row r="40" spans="2:9" x14ac:dyDescent="0.3">
      <c r="B40" s="65"/>
      <c r="C40" s="11" t="s">
        <v>401</v>
      </c>
      <c r="D40" s="9" t="s">
        <v>303</v>
      </c>
      <c r="E40" s="9" t="s">
        <v>267</v>
      </c>
      <c r="F40" s="12" t="s">
        <v>302</v>
      </c>
      <c r="G40" s="3"/>
      <c r="H40" s="16"/>
    </row>
    <row r="41" spans="2:9" x14ac:dyDescent="0.3">
      <c r="B41" s="65"/>
      <c r="C41" s="13" t="s">
        <v>304</v>
      </c>
      <c r="D41" s="9" t="s">
        <v>306</v>
      </c>
      <c r="E41" s="9" t="s">
        <v>305</v>
      </c>
      <c r="F41" s="14" t="s">
        <v>100</v>
      </c>
      <c r="G41" s="3"/>
    </row>
    <row r="42" spans="2:9" x14ac:dyDescent="0.3">
      <c r="B42" s="65"/>
      <c r="C42" s="13" t="s">
        <v>307</v>
      </c>
      <c r="D42" s="9" t="s">
        <v>298</v>
      </c>
      <c r="E42" s="9" t="s">
        <v>134</v>
      </c>
      <c r="F42" s="14" t="s">
        <v>54</v>
      </c>
      <c r="G42" s="3"/>
    </row>
    <row r="43" spans="2:9" x14ac:dyDescent="0.3">
      <c r="B43" s="65"/>
      <c r="C43" s="13" t="s">
        <v>402</v>
      </c>
      <c r="D43" s="9" t="s">
        <v>309</v>
      </c>
      <c r="E43" s="9" t="s">
        <v>149</v>
      </c>
      <c r="F43" s="14" t="s">
        <v>308</v>
      </c>
      <c r="G43" s="3"/>
    </row>
    <row r="44" spans="2:9" x14ac:dyDescent="0.3">
      <c r="B44" s="65"/>
      <c r="C44" s="13" t="s">
        <v>310</v>
      </c>
      <c r="D44" s="9" t="s">
        <v>311</v>
      </c>
      <c r="E44" s="9" t="s">
        <v>149</v>
      </c>
      <c r="F44" s="14" t="s">
        <v>97</v>
      </c>
      <c r="G44" s="3"/>
    </row>
    <row r="45" spans="2:9" x14ac:dyDescent="0.3">
      <c r="B45" s="65"/>
      <c r="C45" s="13" t="s">
        <v>403</v>
      </c>
      <c r="D45" s="9" t="s">
        <v>309</v>
      </c>
      <c r="E45" s="9" t="s">
        <v>313</v>
      </c>
      <c r="F45" s="14" t="s">
        <v>312</v>
      </c>
      <c r="G45" s="3"/>
      <c r="H45" s="15" t="b">
        <v>0</v>
      </c>
    </row>
    <row r="46" spans="2:9" x14ac:dyDescent="0.3">
      <c r="B46" s="65"/>
      <c r="C46" s="13" t="s">
        <v>314</v>
      </c>
      <c r="D46" s="9" t="s">
        <v>309</v>
      </c>
      <c r="E46" s="9" t="s">
        <v>227</v>
      </c>
      <c r="F46" s="14" t="s">
        <v>239</v>
      </c>
      <c r="G46" s="3"/>
      <c r="H46" s="15" t="b">
        <v>0</v>
      </c>
      <c r="I46" s="40"/>
    </row>
    <row r="47" spans="2:9" x14ac:dyDescent="0.3">
      <c r="B47" s="65"/>
      <c r="C47" s="13" t="s">
        <v>315</v>
      </c>
      <c r="D47" s="9" t="s">
        <v>316</v>
      </c>
      <c r="E47" s="9" t="s">
        <v>27</v>
      </c>
      <c r="F47" s="14" t="s">
        <v>14</v>
      </c>
      <c r="G47" s="3"/>
    </row>
    <row r="48" spans="2:9" x14ac:dyDescent="0.3">
      <c r="B48" s="65"/>
      <c r="C48" s="13" t="s">
        <v>317</v>
      </c>
      <c r="D48" s="9" t="s">
        <v>318</v>
      </c>
      <c r="E48" s="9" t="s">
        <v>67</v>
      </c>
      <c r="F48" s="14" t="s">
        <v>69</v>
      </c>
      <c r="G48" s="3"/>
    </row>
    <row r="49" spans="2:8" x14ac:dyDescent="0.3">
      <c r="B49" s="65"/>
      <c r="C49" s="13" t="s">
        <v>319</v>
      </c>
      <c r="D49" s="9" t="s">
        <v>320</v>
      </c>
      <c r="E49" s="9" t="s">
        <v>17</v>
      </c>
      <c r="F49" s="14" t="s">
        <v>9</v>
      </c>
      <c r="G49" s="3"/>
      <c r="H49" s="15" t="b">
        <v>0</v>
      </c>
    </row>
    <row r="50" spans="2:8" x14ac:dyDescent="0.3">
      <c r="B50" s="65"/>
      <c r="C50" s="13" t="s">
        <v>322</v>
      </c>
      <c r="D50" s="9" t="s">
        <v>323</v>
      </c>
      <c r="E50" s="9" t="s">
        <v>67</v>
      </c>
      <c r="F50" s="14" t="s">
        <v>321</v>
      </c>
      <c r="G50" s="3"/>
    </row>
    <row r="51" spans="2:8" x14ac:dyDescent="0.3">
      <c r="B51" s="65"/>
      <c r="C51" s="13" t="s">
        <v>404</v>
      </c>
      <c r="D51" s="9" t="s">
        <v>370</v>
      </c>
      <c r="E51" s="9" t="s">
        <v>369</v>
      </c>
      <c r="F51" s="14" t="s">
        <v>169</v>
      </c>
      <c r="G51" s="3"/>
    </row>
    <row r="52" spans="2:8" x14ac:dyDescent="0.3">
      <c r="B52" s="65"/>
      <c r="C52" s="13" t="s">
        <v>366</v>
      </c>
      <c r="D52" s="9" t="s">
        <v>368</v>
      </c>
      <c r="E52" s="9" t="s">
        <v>367</v>
      </c>
      <c r="F52" s="14" t="s">
        <v>78</v>
      </c>
      <c r="G52" s="3"/>
    </row>
    <row r="53" spans="2:8" x14ac:dyDescent="0.3">
      <c r="B53" s="65"/>
      <c r="C53" s="13" t="s">
        <v>363</v>
      </c>
      <c r="D53" s="9" t="s">
        <v>364</v>
      </c>
      <c r="E53" s="9" t="s">
        <v>219</v>
      </c>
      <c r="F53" s="14" t="s">
        <v>253</v>
      </c>
      <c r="G53" s="3"/>
    </row>
    <row r="54" spans="2:8" x14ac:dyDescent="0.3">
      <c r="B54" s="65"/>
      <c r="C54" s="13" t="s">
        <v>365</v>
      </c>
      <c r="D54" s="9" t="s">
        <v>362</v>
      </c>
      <c r="E54" s="9" t="s">
        <v>149</v>
      </c>
      <c r="F54" s="14" t="s">
        <v>26</v>
      </c>
      <c r="G54" s="3"/>
    </row>
    <row r="55" spans="2:8" x14ac:dyDescent="0.3">
      <c r="B55" s="65"/>
      <c r="C55" s="13" t="s">
        <v>360</v>
      </c>
      <c r="D55" s="9" t="s">
        <v>362</v>
      </c>
      <c r="E55" s="9" t="s">
        <v>149</v>
      </c>
      <c r="F55" s="14" t="s">
        <v>361</v>
      </c>
      <c r="G55" s="3"/>
    </row>
    <row r="56" spans="2:8" x14ac:dyDescent="0.3">
      <c r="B56" s="65"/>
      <c r="C56" s="13" t="s">
        <v>354</v>
      </c>
      <c r="D56" s="9" t="s">
        <v>357</v>
      </c>
      <c r="E56" s="9" t="s">
        <v>356</v>
      </c>
      <c r="F56" s="14" t="s">
        <v>355</v>
      </c>
      <c r="G56" s="3"/>
    </row>
    <row r="57" spans="2:8" x14ac:dyDescent="0.3">
      <c r="B57" s="65"/>
      <c r="C57" s="13" t="s">
        <v>405</v>
      </c>
      <c r="D57" s="9" t="s">
        <v>359</v>
      </c>
      <c r="E57" s="9" t="s">
        <v>358</v>
      </c>
      <c r="F57" s="14" t="s">
        <v>100</v>
      </c>
      <c r="G57" s="3"/>
    </row>
    <row r="58" spans="2:8" x14ac:dyDescent="0.3">
      <c r="B58" s="65"/>
      <c r="C58" s="13" t="s">
        <v>406</v>
      </c>
      <c r="D58" s="9" t="s">
        <v>168</v>
      </c>
      <c r="E58" s="9" t="s">
        <v>224</v>
      </c>
      <c r="F58" s="14" t="s">
        <v>353</v>
      </c>
      <c r="G58" s="3"/>
      <c r="H58" s="15" t="b">
        <v>0</v>
      </c>
    </row>
    <row r="59" spans="2:8" x14ac:dyDescent="0.3">
      <c r="B59" s="65"/>
      <c r="C59" s="13" t="s">
        <v>349</v>
      </c>
      <c r="D59" s="9" t="s">
        <v>352</v>
      </c>
      <c r="E59" s="9" t="s">
        <v>351</v>
      </c>
      <c r="F59" s="14" t="s">
        <v>350</v>
      </c>
      <c r="G59" s="3"/>
    </row>
    <row r="60" spans="2:8" x14ac:dyDescent="0.3">
      <c r="B60" s="65"/>
      <c r="C60" s="13" t="s">
        <v>347</v>
      </c>
      <c r="D60" s="9" t="s">
        <v>348</v>
      </c>
      <c r="E60" s="9" t="s">
        <v>149</v>
      </c>
      <c r="F60" s="14" t="s">
        <v>146</v>
      </c>
      <c r="G60" s="3"/>
    </row>
    <row r="61" spans="2:8" x14ac:dyDescent="0.3">
      <c r="B61" s="65"/>
      <c r="C61" s="13" t="s">
        <v>345</v>
      </c>
      <c r="D61" s="9" t="s">
        <v>346</v>
      </c>
      <c r="E61" s="9" t="s">
        <v>149</v>
      </c>
      <c r="F61" s="14" t="s">
        <v>26</v>
      </c>
      <c r="G61" s="3"/>
    </row>
    <row r="62" spans="2:8" x14ac:dyDescent="0.3">
      <c r="B62" s="65"/>
      <c r="C62" s="13" t="s">
        <v>342</v>
      </c>
      <c r="D62" s="9" t="s">
        <v>344</v>
      </c>
      <c r="E62" s="9" t="s">
        <v>227</v>
      </c>
      <c r="F62" s="14" t="s">
        <v>343</v>
      </c>
      <c r="G62" s="3"/>
    </row>
    <row r="63" spans="2:8" x14ac:dyDescent="0.3">
      <c r="B63" s="65"/>
      <c r="C63" s="13" t="s">
        <v>340</v>
      </c>
      <c r="D63" s="9" t="s">
        <v>341</v>
      </c>
      <c r="E63" s="9" t="s">
        <v>283</v>
      </c>
      <c r="F63" s="14" t="s">
        <v>182</v>
      </c>
      <c r="G63" s="3"/>
    </row>
    <row r="64" spans="2:8" x14ac:dyDescent="0.3">
      <c r="B64" s="65"/>
      <c r="C64" s="13" t="s">
        <v>337</v>
      </c>
      <c r="D64" s="9" t="s">
        <v>339</v>
      </c>
      <c r="E64" s="9" t="s">
        <v>283</v>
      </c>
      <c r="F64" s="14" t="s">
        <v>338</v>
      </c>
      <c r="G64" s="3"/>
      <c r="H64" s="15" t="b">
        <v>0</v>
      </c>
    </row>
    <row r="65" spans="2:8" x14ac:dyDescent="0.3">
      <c r="B65" s="65"/>
      <c r="C65" s="13" t="s">
        <v>334</v>
      </c>
      <c r="D65" s="9" t="s">
        <v>336</v>
      </c>
      <c r="E65" s="9" t="s">
        <v>335</v>
      </c>
      <c r="F65" s="14" t="s">
        <v>37</v>
      </c>
      <c r="G65" s="3"/>
      <c r="H65" s="15" t="b">
        <v>0</v>
      </c>
    </row>
    <row r="66" spans="2:8" x14ac:dyDescent="0.3">
      <c r="B66" s="65"/>
      <c r="C66" s="8" t="s">
        <v>332</v>
      </c>
      <c r="D66" s="9" t="s">
        <v>333</v>
      </c>
      <c r="E66" s="9" t="s">
        <v>134</v>
      </c>
      <c r="F66" s="10" t="s">
        <v>184</v>
      </c>
      <c r="G66" s="3"/>
      <c r="H66" s="15" t="b">
        <v>0</v>
      </c>
    </row>
    <row r="67" spans="2:8" x14ac:dyDescent="0.3">
      <c r="B67" s="65"/>
      <c r="C67" s="8" t="s">
        <v>329</v>
      </c>
      <c r="D67" s="9" t="s">
        <v>331</v>
      </c>
      <c r="E67" s="9" t="s">
        <v>254</v>
      </c>
      <c r="F67" s="10" t="s">
        <v>330</v>
      </c>
      <c r="G67" s="3"/>
      <c r="H67" s="15" t="b">
        <v>0</v>
      </c>
    </row>
    <row r="68" spans="2:8" x14ac:dyDescent="0.3">
      <c r="B68" s="65"/>
      <c r="C68" s="8" t="s">
        <v>326</v>
      </c>
      <c r="D68" s="9" t="s">
        <v>328</v>
      </c>
      <c r="E68" s="9" t="s">
        <v>227</v>
      </c>
      <c r="F68" s="10" t="s">
        <v>327</v>
      </c>
      <c r="G68" s="3"/>
      <c r="H68" s="15" t="b">
        <v>0</v>
      </c>
    </row>
    <row r="69" spans="2:8" x14ac:dyDescent="0.3">
      <c r="B69" s="65"/>
      <c r="C69" s="8" t="s">
        <v>325</v>
      </c>
      <c r="D69" s="9" t="s">
        <v>65</v>
      </c>
      <c r="E69" s="9" t="s">
        <v>77</v>
      </c>
      <c r="F69" s="10" t="s">
        <v>14</v>
      </c>
      <c r="G69" s="3"/>
      <c r="H69" s="15" t="b">
        <v>0</v>
      </c>
    </row>
    <row r="70" spans="2:8" x14ac:dyDescent="0.3">
      <c r="B70" s="65"/>
      <c r="C70" s="8" t="s">
        <v>407</v>
      </c>
      <c r="D70" s="9" t="s">
        <v>324</v>
      </c>
      <c r="E70" s="11" t="s">
        <v>77</v>
      </c>
      <c r="F70" s="10" t="s">
        <v>14</v>
      </c>
      <c r="G70" s="3"/>
      <c r="H70" s="15" t="b">
        <v>0</v>
      </c>
    </row>
    <row r="71" spans="2:8" x14ac:dyDescent="0.3">
      <c r="B71" s="65"/>
      <c r="C71" s="8" t="s">
        <v>281</v>
      </c>
      <c r="D71" s="9" t="s">
        <v>284</v>
      </c>
      <c r="E71" s="9" t="s">
        <v>283</v>
      </c>
      <c r="F71" s="10" t="s">
        <v>282</v>
      </c>
      <c r="G71" s="3"/>
      <c r="H71" s="15" t="b">
        <v>0</v>
      </c>
    </row>
    <row r="72" spans="2:8" x14ac:dyDescent="0.3">
      <c r="B72" s="66"/>
      <c r="C72" s="8" t="s">
        <v>408</v>
      </c>
      <c r="D72" s="9" t="s">
        <v>280</v>
      </c>
      <c r="E72" s="9" t="s">
        <v>53</v>
      </c>
      <c r="F72" s="10" t="s">
        <v>78</v>
      </c>
      <c r="G72" s="3"/>
      <c r="H72" s="15" t="b">
        <v>0</v>
      </c>
    </row>
  </sheetData>
  <sheetProtection algorithmName="SHA-512" hashValue="Ao0JgGfM+PGgJRQOZljdUkiqkXLCqzWuD+9RkstQcgGuvEr55BgFCkbypP4NCg/8egCqOtTS9q13wBkxLWqIgA==" saltValue="+ai7ZE8SewvvrLqpdohqNw==" spinCount="100000" sheet="1" objects="1" scenarios="1" selectLockedCells="1" autoFilter="0"/>
  <protectedRanges>
    <protectedRange sqref="G4:G33" name="체크"/>
  </protectedRanges>
  <autoFilter ref="C3:F3"/>
  <mergeCells count="2">
    <mergeCell ref="B4:B72"/>
    <mergeCell ref="I3:J4"/>
  </mergeCells>
  <phoneticPr fontId="1" type="noConversion"/>
  <pageMargins left="0.7" right="0.7" top="0.75" bottom="0.75" header="0.3" footer="0.3"/>
  <pageSetup paperSize="9" orientation="portrait" horizont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228600</xdr:colOff>
                    <xdr:row>3</xdr:row>
                    <xdr:rowOff>9525</xdr:rowOff>
                  </from>
                  <to>
                    <xdr:col>6</xdr:col>
                    <xdr:colOff>504825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6</xdr:col>
                    <xdr:colOff>228600</xdr:colOff>
                    <xdr:row>33</xdr:row>
                    <xdr:rowOff>9525</xdr:rowOff>
                  </from>
                  <to>
                    <xdr:col>6</xdr:col>
                    <xdr:colOff>504825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6</xdr:col>
                    <xdr:colOff>228600</xdr:colOff>
                    <xdr:row>34</xdr:row>
                    <xdr:rowOff>9525</xdr:rowOff>
                  </from>
                  <to>
                    <xdr:col>6</xdr:col>
                    <xdr:colOff>504825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6</xdr:col>
                    <xdr:colOff>228600</xdr:colOff>
                    <xdr:row>35</xdr:row>
                    <xdr:rowOff>9525</xdr:rowOff>
                  </from>
                  <to>
                    <xdr:col>6</xdr:col>
                    <xdr:colOff>504825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6</xdr:col>
                    <xdr:colOff>228600</xdr:colOff>
                    <xdr:row>36</xdr:row>
                    <xdr:rowOff>9525</xdr:rowOff>
                  </from>
                  <to>
                    <xdr:col>6</xdr:col>
                    <xdr:colOff>504825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6</xdr:col>
                    <xdr:colOff>228600</xdr:colOff>
                    <xdr:row>37</xdr:row>
                    <xdr:rowOff>9525</xdr:rowOff>
                  </from>
                  <to>
                    <xdr:col>6</xdr:col>
                    <xdr:colOff>504825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6</xdr:col>
                    <xdr:colOff>228600</xdr:colOff>
                    <xdr:row>38</xdr:row>
                    <xdr:rowOff>9525</xdr:rowOff>
                  </from>
                  <to>
                    <xdr:col>6</xdr:col>
                    <xdr:colOff>504825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6</xdr:col>
                    <xdr:colOff>228600</xdr:colOff>
                    <xdr:row>39</xdr:row>
                    <xdr:rowOff>9525</xdr:rowOff>
                  </from>
                  <to>
                    <xdr:col>6</xdr:col>
                    <xdr:colOff>504825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6</xdr:col>
                    <xdr:colOff>228600</xdr:colOff>
                    <xdr:row>40</xdr:row>
                    <xdr:rowOff>9525</xdr:rowOff>
                  </from>
                  <to>
                    <xdr:col>6</xdr:col>
                    <xdr:colOff>504825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6</xdr:col>
                    <xdr:colOff>228600</xdr:colOff>
                    <xdr:row>41</xdr:row>
                    <xdr:rowOff>9525</xdr:rowOff>
                  </from>
                  <to>
                    <xdr:col>6</xdr:col>
                    <xdr:colOff>504825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6</xdr:col>
                    <xdr:colOff>228600</xdr:colOff>
                    <xdr:row>42</xdr:row>
                    <xdr:rowOff>9525</xdr:rowOff>
                  </from>
                  <to>
                    <xdr:col>6</xdr:col>
                    <xdr:colOff>504825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6</xdr:col>
                    <xdr:colOff>228600</xdr:colOff>
                    <xdr:row>43</xdr:row>
                    <xdr:rowOff>9525</xdr:rowOff>
                  </from>
                  <to>
                    <xdr:col>6</xdr:col>
                    <xdr:colOff>504825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6</xdr:col>
                    <xdr:colOff>228600</xdr:colOff>
                    <xdr:row>44</xdr:row>
                    <xdr:rowOff>9525</xdr:rowOff>
                  </from>
                  <to>
                    <xdr:col>6</xdr:col>
                    <xdr:colOff>504825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6</xdr:col>
                    <xdr:colOff>228600</xdr:colOff>
                    <xdr:row>45</xdr:row>
                    <xdr:rowOff>9525</xdr:rowOff>
                  </from>
                  <to>
                    <xdr:col>6</xdr:col>
                    <xdr:colOff>504825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6</xdr:col>
                    <xdr:colOff>228600</xdr:colOff>
                    <xdr:row>46</xdr:row>
                    <xdr:rowOff>9525</xdr:rowOff>
                  </from>
                  <to>
                    <xdr:col>6</xdr:col>
                    <xdr:colOff>504825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6</xdr:col>
                    <xdr:colOff>228600</xdr:colOff>
                    <xdr:row>47</xdr:row>
                    <xdr:rowOff>9525</xdr:rowOff>
                  </from>
                  <to>
                    <xdr:col>6</xdr:col>
                    <xdr:colOff>504825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6</xdr:col>
                    <xdr:colOff>228600</xdr:colOff>
                    <xdr:row>48</xdr:row>
                    <xdr:rowOff>9525</xdr:rowOff>
                  </from>
                  <to>
                    <xdr:col>6</xdr:col>
                    <xdr:colOff>504825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6</xdr:col>
                    <xdr:colOff>228600</xdr:colOff>
                    <xdr:row>49</xdr:row>
                    <xdr:rowOff>9525</xdr:rowOff>
                  </from>
                  <to>
                    <xdr:col>6</xdr:col>
                    <xdr:colOff>504825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6</xdr:col>
                    <xdr:colOff>228600</xdr:colOff>
                    <xdr:row>50</xdr:row>
                    <xdr:rowOff>9525</xdr:rowOff>
                  </from>
                  <to>
                    <xdr:col>6</xdr:col>
                    <xdr:colOff>504825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6</xdr:col>
                    <xdr:colOff>228600</xdr:colOff>
                    <xdr:row>51</xdr:row>
                    <xdr:rowOff>9525</xdr:rowOff>
                  </from>
                  <to>
                    <xdr:col>6</xdr:col>
                    <xdr:colOff>504825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6</xdr:col>
                    <xdr:colOff>228600</xdr:colOff>
                    <xdr:row>52</xdr:row>
                    <xdr:rowOff>9525</xdr:rowOff>
                  </from>
                  <to>
                    <xdr:col>6</xdr:col>
                    <xdr:colOff>504825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6</xdr:col>
                    <xdr:colOff>228600</xdr:colOff>
                    <xdr:row>53</xdr:row>
                    <xdr:rowOff>9525</xdr:rowOff>
                  </from>
                  <to>
                    <xdr:col>6</xdr:col>
                    <xdr:colOff>504825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6</xdr:col>
                    <xdr:colOff>228600</xdr:colOff>
                    <xdr:row>54</xdr:row>
                    <xdr:rowOff>9525</xdr:rowOff>
                  </from>
                  <to>
                    <xdr:col>6</xdr:col>
                    <xdr:colOff>504825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6</xdr:col>
                    <xdr:colOff>228600</xdr:colOff>
                    <xdr:row>55</xdr:row>
                    <xdr:rowOff>9525</xdr:rowOff>
                  </from>
                  <to>
                    <xdr:col>6</xdr:col>
                    <xdr:colOff>504825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6</xdr:col>
                    <xdr:colOff>228600</xdr:colOff>
                    <xdr:row>56</xdr:row>
                    <xdr:rowOff>9525</xdr:rowOff>
                  </from>
                  <to>
                    <xdr:col>6</xdr:col>
                    <xdr:colOff>504825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6</xdr:col>
                    <xdr:colOff>228600</xdr:colOff>
                    <xdr:row>57</xdr:row>
                    <xdr:rowOff>9525</xdr:rowOff>
                  </from>
                  <to>
                    <xdr:col>6</xdr:col>
                    <xdr:colOff>504825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6</xdr:col>
                    <xdr:colOff>228600</xdr:colOff>
                    <xdr:row>58</xdr:row>
                    <xdr:rowOff>9525</xdr:rowOff>
                  </from>
                  <to>
                    <xdr:col>6</xdr:col>
                    <xdr:colOff>504825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6</xdr:col>
                    <xdr:colOff>228600</xdr:colOff>
                    <xdr:row>59</xdr:row>
                    <xdr:rowOff>9525</xdr:rowOff>
                  </from>
                  <to>
                    <xdr:col>6</xdr:col>
                    <xdr:colOff>504825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6</xdr:col>
                    <xdr:colOff>228600</xdr:colOff>
                    <xdr:row>60</xdr:row>
                    <xdr:rowOff>9525</xdr:rowOff>
                  </from>
                  <to>
                    <xdr:col>6</xdr:col>
                    <xdr:colOff>504825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6</xdr:col>
                    <xdr:colOff>228600</xdr:colOff>
                    <xdr:row>61</xdr:row>
                    <xdr:rowOff>9525</xdr:rowOff>
                  </from>
                  <to>
                    <xdr:col>6</xdr:col>
                    <xdr:colOff>504825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6</xdr:col>
                    <xdr:colOff>228600</xdr:colOff>
                    <xdr:row>62</xdr:row>
                    <xdr:rowOff>9525</xdr:rowOff>
                  </from>
                  <to>
                    <xdr:col>6</xdr:col>
                    <xdr:colOff>504825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6</xdr:col>
                    <xdr:colOff>228600</xdr:colOff>
                    <xdr:row>63</xdr:row>
                    <xdr:rowOff>9525</xdr:rowOff>
                  </from>
                  <to>
                    <xdr:col>6</xdr:col>
                    <xdr:colOff>504825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6</xdr:col>
                    <xdr:colOff>228600</xdr:colOff>
                    <xdr:row>64</xdr:row>
                    <xdr:rowOff>9525</xdr:rowOff>
                  </from>
                  <to>
                    <xdr:col>6</xdr:col>
                    <xdr:colOff>504825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6</xdr:col>
                    <xdr:colOff>228600</xdr:colOff>
                    <xdr:row>65</xdr:row>
                    <xdr:rowOff>9525</xdr:rowOff>
                  </from>
                  <to>
                    <xdr:col>6</xdr:col>
                    <xdr:colOff>504825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6</xdr:col>
                    <xdr:colOff>228600</xdr:colOff>
                    <xdr:row>66</xdr:row>
                    <xdr:rowOff>9525</xdr:rowOff>
                  </from>
                  <to>
                    <xdr:col>6</xdr:col>
                    <xdr:colOff>504825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6</xdr:col>
                    <xdr:colOff>228600</xdr:colOff>
                    <xdr:row>67</xdr:row>
                    <xdr:rowOff>9525</xdr:rowOff>
                  </from>
                  <to>
                    <xdr:col>6</xdr:col>
                    <xdr:colOff>504825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6</xdr:col>
                    <xdr:colOff>228600</xdr:colOff>
                    <xdr:row>68</xdr:row>
                    <xdr:rowOff>9525</xdr:rowOff>
                  </from>
                  <to>
                    <xdr:col>6</xdr:col>
                    <xdr:colOff>504825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6</xdr:col>
                    <xdr:colOff>228600</xdr:colOff>
                    <xdr:row>69</xdr:row>
                    <xdr:rowOff>9525</xdr:rowOff>
                  </from>
                  <to>
                    <xdr:col>6</xdr:col>
                    <xdr:colOff>504825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6</xdr:col>
                    <xdr:colOff>228600</xdr:colOff>
                    <xdr:row>70</xdr:row>
                    <xdr:rowOff>9525</xdr:rowOff>
                  </from>
                  <to>
                    <xdr:col>6</xdr:col>
                    <xdr:colOff>504825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6</xdr:col>
                    <xdr:colOff>228600</xdr:colOff>
                    <xdr:row>71</xdr:row>
                    <xdr:rowOff>9525</xdr:rowOff>
                  </from>
                  <to>
                    <xdr:col>6</xdr:col>
                    <xdr:colOff>504825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6</xdr:col>
                    <xdr:colOff>228600</xdr:colOff>
                    <xdr:row>3</xdr:row>
                    <xdr:rowOff>9525</xdr:rowOff>
                  </from>
                  <to>
                    <xdr:col>6</xdr:col>
                    <xdr:colOff>504825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6</xdr:col>
                    <xdr:colOff>228600</xdr:colOff>
                    <xdr:row>33</xdr:row>
                    <xdr:rowOff>9525</xdr:rowOff>
                  </from>
                  <to>
                    <xdr:col>6</xdr:col>
                    <xdr:colOff>504825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6</xdr:col>
                    <xdr:colOff>228600</xdr:colOff>
                    <xdr:row>34</xdr:row>
                    <xdr:rowOff>9525</xdr:rowOff>
                  </from>
                  <to>
                    <xdr:col>6</xdr:col>
                    <xdr:colOff>504825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6</xdr:col>
                    <xdr:colOff>228600</xdr:colOff>
                    <xdr:row>35</xdr:row>
                    <xdr:rowOff>9525</xdr:rowOff>
                  </from>
                  <to>
                    <xdr:col>6</xdr:col>
                    <xdr:colOff>504825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6</xdr:col>
                    <xdr:colOff>228600</xdr:colOff>
                    <xdr:row>36</xdr:row>
                    <xdr:rowOff>9525</xdr:rowOff>
                  </from>
                  <to>
                    <xdr:col>6</xdr:col>
                    <xdr:colOff>504825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6</xdr:col>
                    <xdr:colOff>228600</xdr:colOff>
                    <xdr:row>37</xdr:row>
                    <xdr:rowOff>9525</xdr:rowOff>
                  </from>
                  <to>
                    <xdr:col>6</xdr:col>
                    <xdr:colOff>504825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6</xdr:col>
                    <xdr:colOff>228600</xdr:colOff>
                    <xdr:row>38</xdr:row>
                    <xdr:rowOff>9525</xdr:rowOff>
                  </from>
                  <to>
                    <xdr:col>6</xdr:col>
                    <xdr:colOff>504825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6</xdr:col>
                    <xdr:colOff>228600</xdr:colOff>
                    <xdr:row>3</xdr:row>
                    <xdr:rowOff>9525</xdr:rowOff>
                  </from>
                  <to>
                    <xdr:col>6</xdr:col>
                    <xdr:colOff>504825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143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144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145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146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147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Check Box 148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Check Box 149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Check Box 150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Check Box 151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Check Box 152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Check Box 153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Check Box 154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Check Box 155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Check Box 156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Check Box 157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Check Box 158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Check Box 159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Check Box 160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Check Box 161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Check Box 162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Check Box 163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Check Box 164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Check Box 165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Check Box 166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Check Box 167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Check Box 168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Check Box 169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Check Box 170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Check Box 171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Check Box 172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Check Box 173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Check Box 174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Check Box 175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Check Box 176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Check Box 177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Check Box 178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Check Box 179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Check Box 180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Check Box 181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Check Box 182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Check Box 183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Check Box 184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Check Box 185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Check Box 186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Check Box 187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Check Box 188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Check Box 189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Check Box 190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Check Box 191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Check Box 192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Check Box 193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Check Box 194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Check Box 195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Check Box 196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Check Box 197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Check Box 198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Check Box 199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Check Box 200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Check Box 201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Check Box 202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6" name="Check Box 203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7" name="Check Box 204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8" name="Check Box 205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9" name="Check Box 206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0" name="Check Box 207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1" name="Check Box 208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2" name="Check Box 209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3" name="Check Box 210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4" name="Check Box 211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5" name="Check Box 212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6" name="Check Box 213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7" name="Check Box 214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8" name="Check Box 215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9" name="Check Box 216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0" name="Check Box 217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1" name="Check Box 218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2" name="Check Box 219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3" name="Check Box 220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4" name="Check Box 221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5" name="Check Box 222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6" name="Check Box 223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7" name="Check Box 224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8" name="Check Box 225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9" name="Check Box 226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30" name="Check Box 227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1" name="Check Box 228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9525</xdr:rowOff>
                  </from>
                  <to>
                    <xdr:col>6</xdr:col>
                    <xdr:colOff>504825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2" name="Check Box 229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9525</xdr:rowOff>
                  </from>
                  <to>
                    <xdr:col>6</xdr:col>
                    <xdr:colOff>504825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3" name="Check Box 230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9525</xdr:rowOff>
                  </from>
                  <to>
                    <xdr:col>6</xdr:col>
                    <xdr:colOff>504825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4" name="Check Box 231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9525</xdr:rowOff>
                  </from>
                  <to>
                    <xdr:col>6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5" name="Check Box 232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9525</xdr:rowOff>
                  </from>
                  <to>
                    <xdr:col>6</xdr:col>
                    <xdr:colOff>504825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6" name="Check Box 233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7" name="Check Box 234">
              <controlPr defaultSize="0" autoFill="0" autoLine="0" autoPict="0">
                <anchor moveWithCells="1">
                  <from>
                    <xdr:col>6</xdr:col>
                    <xdr:colOff>228600</xdr:colOff>
                    <xdr:row>15</xdr:row>
                    <xdr:rowOff>9525</xdr:rowOff>
                  </from>
                  <to>
                    <xdr:col>6</xdr:col>
                    <xdr:colOff>504825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8" name="Check Box 235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9525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39" name="Check Box 236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9525</xdr:rowOff>
                  </from>
                  <to>
                    <xdr:col>6</xdr:col>
                    <xdr:colOff>504825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40" name="Check Box 237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9525</xdr:rowOff>
                  </from>
                  <to>
                    <xdr:col>6</xdr:col>
                    <xdr:colOff>504825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1" name="Check Box 238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9525</xdr:rowOff>
                  </from>
                  <to>
                    <xdr:col>6</xdr:col>
                    <xdr:colOff>504825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2" name="Check Box 239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9525</xdr:rowOff>
                  </from>
                  <to>
                    <xdr:col>6</xdr:col>
                    <xdr:colOff>504825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3" name="Check Box 240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9525</xdr:rowOff>
                  </from>
                  <to>
                    <xdr:col>6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4" name="Check Box 241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5" name="Check Box 242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9525</xdr:rowOff>
                  </from>
                  <to>
                    <xdr:col>6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6" name="Check Box 243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9525</xdr:rowOff>
                  </from>
                  <to>
                    <xdr:col>6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7" name="Check Box 244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9525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48" name="Check Box 245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49" name="Check Box 246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9525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50" name="Check Box 247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9525</xdr:rowOff>
                  </from>
                  <to>
                    <xdr:col>6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1" name="Check Box 248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9525</xdr:rowOff>
                  </from>
                  <to>
                    <xdr:col>6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2" name="Check Box 249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9525</xdr:rowOff>
                  </from>
                  <to>
                    <xdr:col>6</xdr:col>
                    <xdr:colOff>504825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3" name="Check Box 250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9525</xdr:rowOff>
                  </from>
                  <to>
                    <xdr:col>6</xdr:col>
                    <xdr:colOff>504825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4" name="Check Box 251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9525</xdr:rowOff>
                  </from>
                  <to>
                    <xdr:col>6</xdr:col>
                    <xdr:colOff>504825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15"/>
  <sheetViews>
    <sheetView workbookViewId="0">
      <selection activeCell="G16" sqref="G16"/>
    </sheetView>
  </sheetViews>
  <sheetFormatPr defaultRowHeight="16.5" x14ac:dyDescent="0.3"/>
  <cols>
    <col min="1" max="1" width="1.5" style="2" customWidth="1"/>
    <col min="2" max="2" width="9" style="1"/>
    <col min="3" max="3" width="26.875" style="1" customWidth="1"/>
    <col min="4" max="4" width="16.875" style="1" bestFit="1" customWidth="1"/>
    <col min="5" max="5" width="11.375" style="1" bestFit="1" customWidth="1"/>
    <col min="6" max="6" width="12.625" style="1" customWidth="1"/>
    <col min="7" max="7" width="9" style="2"/>
    <col min="8" max="8" width="9" style="50"/>
    <col min="9" max="9" width="12.625" style="2" bestFit="1" customWidth="1"/>
    <col min="10" max="16384" width="9" style="2"/>
  </cols>
  <sheetData>
    <row r="2" spans="2:10" ht="17.25" thickBot="1" x14ac:dyDescent="0.35"/>
    <row r="3" spans="2:10" ht="17.25" thickBot="1" x14ac:dyDescent="0.35">
      <c r="B3" s="78"/>
      <c r="C3" s="79" t="s">
        <v>410</v>
      </c>
      <c r="D3" s="80" t="s">
        <v>411</v>
      </c>
      <c r="E3" s="80" t="s">
        <v>412</v>
      </c>
      <c r="F3" s="78" t="s">
        <v>413</v>
      </c>
      <c r="G3" s="79" t="s">
        <v>420</v>
      </c>
      <c r="I3" s="71" t="s">
        <v>376</v>
      </c>
      <c r="J3" s="72"/>
    </row>
    <row r="4" spans="2:10" ht="18" thickTop="1" thickBot="1" x14ac:dyDescent="0.35">
      <c r="B4" s="75" t="s">
        <v>414</v>
      </c>
      <c r="C4" s="47" t="s">
        <v>409</v>
      </c>
      <c r="D4" s="48" t="s">
        <v>207</v>
      </c>
      <c r="E4" s="48" t="s">
        <v>415</v>
      </c>
      <c r="F4" s="49" t="s">
        <v>203</v>
      </c>
      <c r="G4" s="51"/>
      <c r="H4" s="50" t="b">
        <v>0</v>
      </c>
      <c r="I4" s="73"/>
      <c r="J4" s="74"/>
    </row>
    <row r="5" spans="2:10" ht="17.25" thickTop="1" x14ac:dyDescent="0.3">
      <c r="B5" s="76"/>
      <c r="C5" s="35" t="s">
        <v>409</v>
      </c>
      <c r="D5" s="9" t="s">
        <v>207</v>
      </c>
      <c r="E5" s="9" t="s">
        <v>416</v>
      </c>
      <c r="F5" s="10" t="s">
        <v>204</v>
      </c>
      <c r="G5" s="52"/>
      <c r="H5" s="50" t="b">
        <v>0</v>
      </c>
      <c r="I5" s="33" t="s">
        <v>373</v>
      </c>
      <c r="J5" s="29">
        <f>COUNTA(C4:C9)</f>
        <v>6</v>
      </c>
    </row>
    <row r="6" spans="2:10" ht="17.25" thickBot="1" x14ac:dyDescent="0.35">
      <c r="B6" s="76"/>
      <c r="C6" s="35" t="s">
        <v>409</v>
      </c>
      <c r="D6" s="9" t="s">
        <v>207</v>
      </c>
      <c r="E6" s="9" t="s">
        <v>417</v>
      </c>
      <c r="F6" s="10" t="s">
        <v>205</v>
      </c>
      <c r="G6" s="52"/>
      <c r="I6" s="34" t="s">
        <v>374</v>
      </c>
      <c r="J6" s="24">
        <f>COUNTIF(H4:H9, TRUE)</f>
        <v>0</v>
      </c>
    </row>
    <row r="7" spans="2:10" x14ac:dyDescent="0.3">
      <c r="B7" s="76"/>
      <c r="C7" s="35" t="s">
        <v>409</v>
      </c>
      <c r="D7" s="9" t="s">
        <v>207</v>
      </c>
      <c r="E7" s="9" t="s">
        <v>418</v>
      </c>
      <c r="F7" s="10" t="s">
        <v>206</v>
      </c>
      <c r="G7" s="52"/>
      <c r="I7" s="11"/>
      <c r="J7" s="41"/>
    </row>
    <row r="8" spans="2:10" x14ac:dyDescent="0.3">
      <c r="B8" s="76"/>
      <c r="C8" s="35" t="s">
        <v>409</v>
      </c>
      <c r="D8" s="9" t="s">
        <v>207</v>
      </c>
      <c r="E8" s="9" t="s">
        <v>419</v>
      </c>
      <c r="F8" s="10" t="s">
        <v>68</v>
      </c>
      <c r="G8" s="52"/>
      <c r="I8" s="42" t="str">
        <f>IF(J6=6,"축하해요!!♡","파이팅!!")</f>
        <v>파이팅!!</v>
      </c>
      <c r="J8" s="41"/>
    </row>
    <row r="9" spans="2:10" x14ac:dyDescent="0.3">
      <c r="B9" s="77"/>
      <c r="C9" s="35" t="s">
        <v>409</v>
      </c>
      <c r="D9" s="9" t="s">
        <v>207</v>
      </c>
      <c r="E9" s="9" t="s">
        <v>134</v>
      </c>
      <c r="F9" s="10" t="s">
        <v>204</v>
      </c>
      <c r="G9" s="52"/>
      <c r="I9" s="81"/>
      <c r="J9" s="81"/>
    </row>
    <row r="10" spans="2:10" x14ac:dyDescent="0.3">
      <c r="B10" s="4"/>
      <c r="C10" s="4"/>
      <c r="D10" s="4"/>
      <c r="E10" s="4"/>
      <c r="F10" s="4"/>
      <c r="G10" s="50"/>
      <c r="H10" s="2"/>
    </row>
    <row r="11" spans="2:10" x14ac:dyDescent="0.3">
      <c r="B11" s="4"/>
      <c r="C11" s="4"/>
      <c r="D11" s="4"/>
      <c r="E11" s="4"/>
      <c r="F11" s="4"/>
    </row>
    <row r="12" spans="2:10" x14ac:dyDescent="0.3">
      <c r="B12" s="4"/>
      <c r="C12" s="4"/>
      <c r="D12" s="4"/>
      <c r="E12" s="4"/>
      <c r="F12" s="4"/>
    </row>
    <row r="13" spans="2:10" x14ac:dyDescent="0.3">
      <c r="B13" s="4"/>
      <c r="C13" s="4"/>
      <c r="D13" s="4"/>
      <c r="E13" s="4"/>
      <c r="F13" s="4"/>
    </row>
    <row r="14" spans="2:10" x14ac:dyDescent="0.3">
      <c r="B14" s="4"/>
      <c r="C14" s="4"/>
      <c r="D14" s="4"/>
      <c r="E14" s="4"/>
      <c r="F14" s="4"/>
    </row>
    <row r="15" spans="2:10" x14ac:dyDescent="0.3">
      <c r="B15" s="4"/>
      <c r="C15" s="4"/>
      <c r="D15" s="4"/>
      <c r="E15" s="4"/>
      <c r="F15" s="4"/>
    </row>
  </sheetData>
  <sheetProtection algorithmName="SHA-512" hashValue="e/4RpdNIxP7nduJ/sImnVdn1c1jyvmT9kIoD25X9cqIWfQlZ0W+qNX6EANuo0L8N0sTKmaPYGss38+U48gkjrQ==" saltValue="UYepBGsw58+iAvF5iiDAEg==" spinCount="100000" sheet="1" objects="1" scenarios="1" selectLockedCells="1" autoFilter="0"/>
  <autoFilter ref="C3:F3"/>
  <mergeCells count="2">
    <mergeCell ref="I3:J4"/>
    <mergeCell ref="B4:B9"/>
  </mergeCells>
  <phoneticPr fontId="1" type="noConversion"/>
  <pageMargins left="0.7" right="0.7" top="0.75" bottom="0.75" header="0.3" footer="0.3"/>
  <pageSetup paperSize="9" orientation="portrait" horizont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6</xdr:col>
                    <xdr:colOff>228600</xdr:colOff>
                    <xdr:row>3</xdr:row>
                    <xdr:rowOff>9525</xdr:rowOff>
                  </from>
                  <to>
                    <xdr:col>6</xdr:col>
                    <xdr:colOff>504825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6</xdr:col>
                    <xdr:colOff>228600</xdr:colOff>
                    <xdr:row>4</xdr:row>
                    <xdr:rowOff>9525</xdr:rowOff>
                  </from>
                  <to>
                    <xdr:col>6</xdr:col>
                    <xdr:colOff>504825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6</xdr:col>
                    <xdr:colOff>228600</xdr:colOff>
                    <xdr:row>5</xdr:row>
                    <xdr:rowOff>9525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6</xdr:col>
                    <xdr:colOff>228600</xdr:colOff>
                    <xdr:row>6</xdr:row>
                    <xdr:rowOff>9525</xdr:rowOff>
                  </from>
                  <to>
                    <xdr:col>6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9525</xdr:rowOff>
                  </from>
                  <to>
                    <xdr:col>6</xdr:col>
                    <xdr:colOff>504825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6</xdr:col>
                    <xdr:colOff>228600</xdr:colOff>
                    <xdr:row>8</xdr:row>
                    <xdr:rowOff>9525</xdr:rowOff>
                  </from>
                  <to>
                    <xdr:col>6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G1</vt:lpstr>
      <vt:lpstr>G2</vt:lpstr>
      <vt:lpstr>G3</vt:lpstr>
      <vt:lpstr>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Boo_Kyung</dc:creator>
  <cp:lastModifiedBy>Boo_Kyung</cp:lastModifiedBy>
  <dcterms:created xsi:type="dcterms:W3CDTF">2022-07-14T08:18:18Z</dcterms:created>
  <dcterms:modified xsi:type="dcterms:W3CDTF">2022-07-14T12:55:03Z</dcterms:modified>
</cp:coreProperties>
</file>