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준형\01.게임\"/>
    </mc:Choice>
  </mc:AlternateContent>
  <xr:revisionPtr revIDLastSave="0" documentId="13_ncr:1_{3401E5ED-2EA9-414E-A7E3-6575878A194F}" xr6:coauthVersionLast="47" xr6:coauthVersionMax="47" xr10:uidLastSave="{00000000-0000-0000-0000-000000000000}"/>
  <bookViews>
    <workbookView xWindow="-120" yWindow="-120" windowWidth="29040" windowHeight="15840" xr2:uid="{C3C72477-35D3-436A-9FC3-18665C9C64AA}"/>
  </bookViews>
  <sheets>
    <sheet name="원거리데미지" sheetId="2" r:id="rId1"/>
  </sheets>
  <definedNames>
    <definedName name="_xlnm._FilterDatabase" localSheetId="0" hidden="1">원거리데미지!$A$1:$N$110</definedName>
    <definedName name="Z_436C5BAB_7C42_4B4B_913E_45D87A386C44_.wvu.FilterData" localSheetId="0" hidden="1">원거리데미지!$A$1:$N$45</definedName>
    <definedName name="Z_6BAE712A_6A61_454C_A6EC_9527BAC36BF1_.wvu.FilterData" localSheetId="0" hidden="1">원거리데미지!$A$1:$N$121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0" i="2" l="1"/>
  <c r="C119" i="2"/>
  <c r="C118" i="2"/>
  <c r="C117" i="2"/>
  <c r="C116" i="2"/>
  <c r="C115" i="2"/>
  <c r="H37" i="2"/>
  <c r="C121" i="2" l="1"/>
</calcChain>
</file>

<file path=xl/sharedStrings.xml><?xml version="1.0" encoding="utf-8"?>
<sst xmlns="http://schemas.openxmlformats.org/spreadsheetml/2006/main" count="853" uniqueCount="402">
  <si>
    <t>항목</t>
  </si>
  <si>
    <t>능력치</t>
  </si>
  <si>
    <t>수치</t>
  </si>
  <si>
    <t>완료여부</t>
  </si>
  <si>
    <t>구분</t>
  </si>
  <si>
    <t>내용</t>
  </si>
  <si>
    <t>컬렉션1</t>
  </si>
  <si>
    <t>수량</t>
  </si>
  <si>
    <t>컬렉션2</t>
  </si>
  <si>
    <t>컬렉션3</t>
  </si>
  <si>
    <t>컬렉션4</t>
  </si>
  <si>
    <t>컬렉션5</t>
  </si>
  <si>
    <t>컬렉션6</t>
  </si>
  <si>
    <t>비고</t>
  </si>
  <si>
    <t>아이템컬렉션</t>
  </si>
  <si>
    <t>원거리데미지</t>
  </si>
  <si>
    <t>미완성</t>
  </si>
  <si>
    <t>일반</t>
  </si>
  <si>
    <t>어둠의 증표 수집가 1</t>
  </si>
  <si>
    <t>어둠의 증표</t>
  </si>
  <si>
    <t>어둠의 수련던전 1~4층</t>
  </si>
  <si>
    <t>화염의 증표 수집가 2</t>
  </si>
  <si>
    <t>화염의 증표</t>
  </si>
  <si>
    <t>화염 던전 1~2층</t>
  </si>
  <si>
    <t>고급</t>
  </si>
  <si>
    <t>순수 마족의 힘2</t>
  </si>
  <si>
    <t>해방의 목걸이</t>
  </si>
  <si>
    <t>-</t>
  </si>
  <si>
    <t>사냥개의 목걸이</t>
  </si>
  <si>
    <t>마족의 목걸이</t>
  </si>
  <si>
    <t>(각인) 활 수집가 1</t>
  </si>
  <si>
    <t>8 흑빛의 활(각인)</t>
  </si>
  <si>
    <t>8화염의 활(각인)</t>
  </si>
  <si>
    <t>8라스타바드 헤비 크로스보우(각인)</t>
  </si>
  <si>
    <t>(각인) 국민 무기 1</t>
  </si>
  <si>
    <t>9화염의 활(각인)</t>
  </si>
  <si>
    <t>9레이피어(각인)</t>
  </si>
  <si>
    <t>9싸울아비장검(각인)</t>
  </si>
  <si>
    <t>9데스블레이드(각인)</t>
  </si>
  <si>
    <t>마법인형 탐험 수집품4</t>
  </si>
  <si>
    <t>마법인형탐험증표(고급)</t>
  </si>
  <si>
    <t>희귀</t>
  </si>
  <si>
    <t>오만의탑 10층 특산품2</t>
  </si>
  <si>
    <t>사신의 인장</t>
  </si>
  <si>
    <t>8이계의 전투장갑</t>
  </si>
  <si>
    <t>8이계의 전투부츠</t>
  </si>
  <si>
    <t>룬 모음 2</t>
  </si>
  <si>
    <t>민첩의 룬(각인)</t>
  </si>
  <si>
    <t>힘의 룬(각인)</t>
  </si>
  <si>
    <t>지식의 룬 (각인)</t>
  </si>
  <si>
    <t>성장의 룬(각인)</t>
  </si>
  <si>
    <t>명궁의 조건1</t>
  </si>
  <si>
    <t>4고대명궁의가더</t>
  </si>
  <si>
    <t>8명궁의 장갑</t>
  </si>
  <si>
    <t>(각인)명궁의 조건1</t>
  </si>
  <si>
    <t>4고대명궁의가더(각인)</t>
  </si>
  <si>
    <t>8명궁의 장갑(각인)</t>
  </si>
  <si>
    <t>오만의탑 10층 특산품1</t>
  </si>
  <si>
    <t>저격수 아이템 모음</t>
  </si>
  <si>
    <t>3리자드맨 영웅의 장갑</t>
  </si>
  <si>
    <t>7바람의베레모</t>
  </si>
  <si>
    <t>7오가닉슈즈</t>
  </si>
  <si>
    <t>(각인)저격수 아이템 모음</t>
  </si>
  <si>
    <t>3리자드맨 영웅의 장갑(각인)</t>
  </si>
  <si>
    <t>7바람의베레모(각인)</t>
  </si>
  <si>
    <t>7오가닉슈즈(각인)</t>
  </si>
  <si>
    <t>가성비의 끝 1</t>
  </si>
  <si>
    <t>9수정단검</t>
  </si>
  <si>
    <t>9뇌신검</t>
  </si>
  <si>
    <t>(각인)가성비의 끝 1</t>
  </si>
  <si>
    <t>9수정단검(각인)</t>
  </si>
  <si>
    <t>9뇌신검(각인)</t>
  </si>
  <si>
    <t>도끼와 창</t>
  </si>
  <si>
    <t>8해신의삼지창</t>
  </si>
  <si>
    <t>8거인의도끼</t>
  </si>
  <si>
    <t>8광풍의도끼</t>
  </si>
  <si>
    <t>(각인) 창모음</t>
  </si>
  <si>
    <t>9쿠쿨칸의 창(각인)</t>
  </si>
  <si>
    <t>8크림슨랜스(각인)</t>
  </si>
  <si>
    <t>8혹한의창(각인)</t>
  </si>
  <si>
    <t>9해신의삼지창(각인)</t>
  </si>
  <si>
    <t>이계의 전투방어구 컬렉터1</t>
  </si>
  <si>
    <t>2투사의 전투가더</t>
  </si>
  <si>
    <t>5이계의 전투갑옷</t>
  </si>
  <si>
    <t>5이계의 전투망토</t>
  </si>
  <si>
    <t>5이계의전투면갑</t>
  </si>
  <si>
    <t>5이계의전투부츠</t>
  </si>
  <si>
    <t>5이계의전투장갑</t>
  </si>
  <si>
    <t>잊혀진 여행자의 무기1</t>
  </si>
  <si>
    <t>6잊혀진 여행자의활</t>
  </si>
  <si>
    <t>6잊혀진 여행자의양손검</t>
  </si>
  <si>
    <t>6잊혀진 여행자의 도끼</t>
  </si>
  <si>
    <t>6잊혀진 여행자의 지팡이</t>
  </si>
  <si>
    <t>6잊혀진 여행자의 창</t>
  </si>
  <si>
    <t>희귀 등급 활 1</t>
  </si>
  <si>
    <t>7테베오시리스의 활</t>
  </si>
  <si>
    <t>8사이하의 활</t>
  </si>
  <si>
    <t>8달의장궁</t>
  </si>
  <si>
    <t>7살천의활</t>
  </si>
  <si>
    <t>(각인) 희귀 등급 활 1</t>
  </si>
  <si>
    <t xml:space="preserve">7테베오시리스의 활(각인) </t>
  </si>
  <si>
    <t xml:space="preserve">8사이하의 활(각인) </t>
  </si>
  <si>
    <t xml:space="preserve">8달의장궁(각인) </t>
  </si>
  <si>
    <t xml:space="preserve">7살천의활(각인) </t>
  </si>
  <si>
    <t>오시리스의 무기3</t>
  </si>
  <si>
    <t>9테베오시리스의 양손검</t>
  </si>
  <si>
    <t>9테베오시리스의 지팡이</t>
  </si>
  <si>
    <t>9테베오시리스의 이도류</t>
  </si>
  <si>
    <t>9테베오시리스의 활</t>
  </si>
  <si>
    <t>잊혀진 여행자의 무기2</t>
  </si>
  <si>
    <t>8잊혀진 여행자의활</t>
  </si>
  <si>
    <t>8잊혀진 여행자의양손검</t>
  </si>
  <si>
    <t>8잊혀진 여행자의 도끼</t>
  </si>
  <si>
    <t>8잊혀진 여행자의 지팡이</t>
  </si>
  <si>
    <t>8잊혀진 여행자의 창</t>
  </si>
  <si>
    <t>잊혀진 여행자의 무기3</t>
  </si>
  <si>
    <t>9잊혀진 여행자의활</t>
  </si>
  <si>
    <t>9잊혀진 여행자의양손검</t>
  </si>
  <si>
    <t>9잊혀진 여행자의 도끼</t>
  </si>
  <si>
    <t>9잊혀진 여행자의 지팡이</t>
  </si>
  <si>
    <t>9잊혀진 여행자의 창</t>
  </si>
  <si>
    <t>재련의 무기 2</t>
  </si>
  <si>
    <t>8파괴의크로우</t>
  </si>
  <si>
    <t>8파괴의이도류</t>
  </si>
  <si>
    <t>8혹한의창</t>
  </si>
  <si>
    <t>8살천의활</t>
  </si>
  <si>
    <t>8뇌신검</t>
  </si>
  <si>
    <t>(각인) 재련의 무기 2</t>
  </si>
  <si>
    <t xml:space="preserve">8파괴의크로우(각인) </t>
  </si>
  <si>
    <t xml:space="preserve">8파괴의이도류(각인) </t>
  </si>
  <si>
    <t xml:space="preserve">8혹한의창(각인) </t>
  </si>
  <si>
    <t xml:space="preserve">8살천의활(각인) </t>
  </si>
  <si>
    <t xml:space="preserve">8광풍의도끼(각인) </t>
  </si>
  <si>
    <t xml:space="preserve">8뇌신검(각인) </t>
  </si>
  <si>
    <t>마법인형 탐험 수집품3</t>
  </si>
  <si>
    <t>마법인형탐험증표(일반)</t>
  </si>
  <si>
    <t>각1개</t>
  </si>
  <si>
    <t>마법인형탐험증표(희귀)</t>
  </si>
  <si>
    <t>파아그리오의 상흔</t>
  </si>
  <si>
    <t>파아그리오의 정수</t>
  </si>
  <si>
    <t>룬 모음</t>
  </si>
  <si>
    <t>영웅</t>
  </si>
  <si>
    <t>영웅 벨트 1</t>
  </si>
  <si>
    <t>완력의 벨트</t>
  </si>
  <si>
    <t>민첩의 벨트</t>
  </si>
  <si>
    <t>지식의 벨트</t>
  </si>
  <si>
    <t>여왕 개미의 흔적</t>
  </si>
  <si>
    <t>5거대여왕개미의 금빛날개</t>
  </si>
  <si>
    <t>5거대여왕개미의 은빛날개</t>
  </si>
  <si>
    <t>변신1</t>
  </si>
  <si>
    <t>변신2</t>
  </si>
  <si>
    <t>변신3</t>
  </si>
  <si>
    <t>변신4</t>
  </si>
  <si>
    <t>변신5</t>
  </si>
  <si>
    <t>(각인) 데스나이트 세트</t>
  </si>
  <si>
    <t>5데스나이트의 갑옷(각인)</t>
  </si>
  <si>
    <t>5데스나이트의 부츠(각인)</t>
  </si>
  <si>
    <t>5데스나이트의 투구(각인)</t>
  </si>
  <si>
    <t>5데스나이트의 장갑(각인)</t>
  </si>
  <si>
    <t>(각인) 기사단의 장비2</t>
  </si>
  <si>
    <t>5기사단의 투구(각인)</t>
  </si>
  <si>
    <t>5기사단의 갑옷(각인)</t>
  </si>
  <si>
    <t>5기사단의 장갑(각인)</t>
  </si>
  <si>
    <t>5기사단의 부츠(각인)</t>
  </si>
  <si>
    <t>데스나이트 세트</t>
  </si>
  <si>
    <t>5데스나이트의 갑옷</t>
  </si>
  <si>
    <t>5데스나이트의 부츠</t>
  </si>
  <si>
    <t>5데스나이트의 투구</t>
  </si>
  <si>
    <t>5데스나이트의 장갑</t>
  </si>
  <si>
    <t>데스나이트 +7세트</t>
  </si>
  <si>
    <t>7데스나이트의 갑옷</t>
  </si>
  <si>
    <t>7데스나이트의 부츠</t>
  </si>
  <si>
    <t>7데스나이트의 투구</t>
  </si>
  <si>
    <t>7데스나이트의 장갑</t>
  </si>
  <si>
    <t>이벤트</t>
  </si>
  <si>
    <t>흑마법의 파괴력</t>
  </si>
  <si>
    <t>판도라컬렉션 조각(대체)</t>
  </si>
  <si>
    <t>9흑마법의 지팡이</t>
  </si>
  <si>
    <t>8흑마법의 로브</t>
  </si>
  <si>
    <t>7흑마법의 모자</t>
  </si>
  <si>
    <t>에오딘의 증표(데미지,명중)</t>
  </si>
  <si>
    <t>판도라컬렉션조각</t>
  </si>
  <si>
    <t>인나드릴의증표(원거리데미지)</t>
  </si>
  <si>
    <t>용사의증표(데미지)</t>
  </si>
  <si>
    <t>다크하딘의 증표(데미지,명중)</t>
  </si>
  <si>
    <t>빛나는 판도라의 증표(데미지)</t>
  </si>
  <si>
    <t>아인하사드의 증표3</t>
  </si>
  <si>
    <t>레벨</t>
  </si>
  <si>
    <t>신화의증표(추가데미지)</t>
  </si>
  <si>
    <t>신화의 증표</t>
  </si>
  <si>
    <t>변신컬렉션</t>
  </si>
  <si>
    <t>키작은 꼬마 어린이</t>
  </si>
  <si>
    <t>꼬꼬마(분홍)</t>
  </si>
  <si>
    <t>미들오움</t>
  </si>
  <si>
    <t>고블린</t>
  </si>
  <si>
    <t>임프장로</t>
  </si>
  <si>
    <t>다이노스의 활 응원단</t>
  </si>
  <si>
    <t>다이노스 타자</t>
  </si>
  <si>
    <t>다이노스 투수</t>
  </si>
  <si>
    <t>진 다크엘프</t>
  </si>
  <si>
    <t>아덴을 위협하는 파괴자</t>
  </si>
  <si>
    <t>금빛 슬레이브</t>
  </si>
  <si>
    <t>금빛 엔디아스</t>
  </si>
  <si>
    <t>엔디아스 더블샷</t>
  </si>
  <si>
    <t>대법관 엔디아스</t>
  </si>
  <si>
    <t>포노스오크궁수와 친구들</t>
  </si>
  <si>
    <t>진다크엘프</t>
  </si>
  <si>
    <t>다크엘프 시프</t>
  </si>
  <si>
    <t>포노스오크궁수</t>
  </si>
  <si>
    <t>탈영병은 모조리 잡아들여라</t>
  </si>
  <si>
    <t>추적자카이</t>
  </si>
  <si>
    <t>사냥꾼리델</t>
  </si>
  <si>
    <t>엘모어장군</t>
  </si>
  <si>
    <t>성지순례 왔습니다</t>
  </si>
  <si>
    <t>성지의 드워프 도끼병</t>
  </si>
  <si>
    <t>성지의 드워프 창병</t>
  </si>
  <si>
    <t>성지의 드워프 궁수</t>
  </si>
  <si>
    <t>성지의 드워프 검사</t>
  </si>
  <si>
    <t>나이트 한 파티</t>
  </si>
  <si>
    <t>다크나이트</t>
  </si>
  <si>
    <t>실버나이트</t>
  </si>
  <si>
    <t>아크나이트</t>
  </si>
  <si>
    <t>무덤가디언 나이트</t>
  </si>
  <si>
    <t>플레임 웨폰</t>
  </si>
  <si>
    <t>소드마스터</t>
  </si>
  <si>
    <t>불타는 궁수</t>
  </si>
  <si>
    <t>아덴나이트</t>
  </si>
  <si>
    <t>플레임 텅</t>
  </si>
  <si>
    <t>말하는 섬의 영웅들</t>
  </si>
  <si>
    <t>군터</t>
  </si>
  <si>
    <t>조우</t>
  </si>
  <si>
    <t>먼저 등장한 다크엘프</t>
  </si>
  <si>
    <t>블랙 위자드</t>
  </si>
  <si>
    <t>블레이즈</t>
  </si>
  <si>
    <t>어쌔신마스터</t>
  </si>
  <si>
    <t>엘바인</t>
  </si>
  <si>
    <t>극강의 활시위</t>
  </si>
  <si>
    <t>경비병(활)</t>
  </si>
  <si>
    <t>천상의 기사</t>
  </si>
  <si>
    <t>헬바인</t>
  </si>
  <si>
    <t>질리언</t>
  </si>
  <si>
    <t>비극의 대립</t>
  </si>
  <si>
    <t>단테스</t>
  </si>
  <si>
    <t>블루디카</t>
  </si>
  <si>
    <t>웨폰 마스터</t>
  </si>
  <si>
    <t>이실로테</t>
  </si>
  <si>
    <t>이실로테(총)</t>
  </si>
  <si>
    <t>사격대</t>
  </si>
  <si>
    <t>다크 머스킷티어</t>
  </si>
  <si>
    <t>실버 머스킷티어</t>
  </si>
  <si>
    <t>블릿 마스터</t>
  </si>
  <si>
    <t>아크 머스킷티어</t>
  </si>
  <si>
    <t>사막의 모래바람 속에서 2</t>
  </si>
  <si>
    <t>명법군왕 헬바인</t>
  </si>
  <si>
    <t>사단장 하퍼</t>
  </si>
  <si>
    <t>이상한 나라의 폴</t>
  </si>
  <si>
    <t>낚시 소년 폴</t>
  </si>
  <si>
    <t>경비병 영입 작전 2</t>
  </si>
  <si>
    <t>경비병(활) 레드</t>
  </si>
  <si>
    <t>경비병(활) 그린</t>
  </si>
  <si>
    <t>유니크 레인저</t>
  </si>
  <si>
    <t>각성 : 라스타바드 1</t>
  </si>
  <si>
    <t>블루디카(각성)</t>
  </si>
  <si>
    <t>각성 : 궁술</t>
  </si>
  <si>
    <t>경비병(활) 레드(각성)</t>
  </si>
  <si>
    <t>각성 : 질리언과 오웬</t>
  </si>
  <si>
    <t>질리언(각성)</t>
  </si>
  <si>
    <t>오웬(블루)</t>
  </si>
  <si>
    <t>오웬(그린)</t>
  </si>
  <si>
    <t>날렵한 화살</t>
  </si>
  <si>
    <t>천상의 수호기사</t>
  </si>
  <si>
    <t>거대한 수호자</t>
  </si>
  <si>
    <t>거대한 무덤 가디언</t>
  </si>
  <si>
    <t>사이하의 수호자</t>
  </si>
  <si>
    <t>독특한 모임</t>
  </si>
  <si>
    <t>유니크 나이트</t>
  </si>
  <si>
    <t>유니크 랜서</t>
  </si>
  <si>
    <t>발터자르</t>
  </si>
  <si>
    <t>전설</t>
  </si>
  <si>
    <t>드래곤을 쓰러뜨린 자</t>
  </si>
  <si>
    <t>드래곤 슬레이어</t>
  </si>
  <si>
    <t>진데스나이트(불)</t>
  </si>
  <si>
    <t>진데스나이트(골드)</t>
  </si>
  <si>
    <t>하딘의 기억</t>
  </si>
  <si>
    <t>바포메트</t>
  </si>
  <si>
    <t>아크스카우터</t>
  </si>
  <si>
    <t>다크하딘</t>
  </si>
  <si>
    <t>활은 이렇게 쏘시면 됩니다</t>
  </si>
  <si>
    <t>경비병(활) 대장</t>
  </si>
  <si>
    <t>보라색맛 났어!</t>
  </si>
  <si>
    <t>백조의 로엔그린</t>
  </si>
  <si>
    <t>하딘의 영혼</t>
  </si>
  <si>
    <t>칠흑의 데스나이트</t>
  </si>
  <si>
    <t>나도 대장이다 이 말이야</t>
  </si>
  <si>
    <t>경비병(창) 대장</t>
  </si>
  <si>
    <t>에르자베 대장</t>
  </si>
  <si>
    <t>샌드웜 대장</t>
  </si>
  <si>
    <t>원조 중의 원조</t>
  </si>
  <si>
    <t>1세대 드루가</t>
  </si>
  <si>
    <t>신화</t>
  </si>
  <si>
    <t>플래티넘 바포메트 : 정조준</t>
  </si>
  <si>
    <t>달의 질리언</t>
  </si>
  <si>
    <t>군단장 엑스터</t>
  </si>
  <si>
    <t>플래티넘 바포메트</t>
  </si>
  <si>
    <t>유일</t>
  </si>
  <si>
    <t>지배자 기르타스 : 응징</t>
  </si>
  <si>
    <t>플래티넘 데스나이트</t>
  </si>
  <si>
    <t>지배자 기르타스</t>
  </si>
  <si>
    <t>마법인형1</t>
  </si>
  <si>
    <t>마법인형2</t>
  </si>
  <si>
    <t>마법인형3</t>
  </si>
  <si>
    <t>마법인형4</t>
  </si>
  <si>
    <t>마법인형5</t>
  </si>
  <si>
    <t>마법인형 컬렉션</t>
  </si>
  <si>
    <t>다이어트는 필요 없어!</t>
  </si>
  <si>
    <t>돌 골렘</t>
  </si>
  <si>
    <t>버그베어</t>
  </si>
  <si>
    <t>에티</t>
  </si>
  <si>
    <t>어퍼컷 자매</t>
  </si>
  <si>
    <t>서큐버스</t>
  </si>
  <si>
    <t>서큐버스퀸</t>
  </si>
  <si>
    <t>다이아몬드를 가지고 싶어</t>
  </si>
  <si>
    <t>다이아몬드 골렘</t>
  </si>
  <si>
    <t>당신은 마법인형 초월자</t>
  </si>
  <si>
    <t>소년 파오</t>
  </si>
  <si>
    <t>소년 파크</t>
  </si>
  <si>
    <t>투사(남)</t>
  </si>
  <si>
    <t>기사 파크</t>
  </si>
  <si>
    <t>반짝반짝 요정</t>
  </si>
  <si>
    <t>크리스마스 요정</t>
  </si>
  <si>
    <t>댄싱 애로우</t>
  </si>
  <si>
    <t>요정(여)</t>
  </si>
  <si>
    <t>애로우마스터</t>
  </si>
  <si>
    <t>질서의 댄싱소드</t>
  </si>
  <si>
    <t>커츠와 에틴(레드)</t>
  </si>
  <si>
    <t>커트</t>
  </si>
  <si>
    <t>에틴(레드)</t>
  </si>
  <si>
    <t>무서운 녀석들</t>
  </si>
  <si>
    <t>뱀파이어</t>
  </si>
  <si>
    <t>파우스트</t>
  </si>
  <si>
    <t>잭 오 랜턴</t>
  </si>
  <si>
    <t>내 다리 내놔</t>
  </si>
  <si>
    <t>시어(각성)</t>
  </si>
  <si>
    <t>머미로드(각성)</t>
  </si>
  <si>
    <t>윗집 아랫집</t>
  </si>
  <si>
    <t>머미로드</t>
  </si>
  <si>
    <t>쿠거</t>
  </si>
  <si>
    <t>각성 : 오만 보스 집합</t>
  </si>
  <si>
    <t>리치</t>
  </si>
  <si>
    <t>나이트발드</t>
  </si>
  <si>
    <t>아이리스</t>
  </si>
  <si>
    <t>우그누스(각성)</t>
  </si>
  <si>
    <t>누구 검이 최고일까?</t>
  </si>
  <si>
    <t>나이트발트</t>
  </si>
  <si>
    <t>데스나이트</t>
  </si>
  <si>
    <t>피닉스와 암흑대장로</t>
  </si>
  <si>
    <t>피닉스</t>
  </si>
  <si>
    <t>암흑대장로</t>
  </si>
  <si>
    <t>신성한 코비</t>
  </si>
  <si>
    <t>유니콘</t>
  </si>
  <si>
    <t>디바인 크루세이더</t>
  </si>
  <si>
    <t>뜨거운 인형들</t>
  </si>
  <si>
    <t>라바골렘</t>
  </si>
  <si>
    <t>데몬</t>
  </si>
  <si>
    <t>레데그</t>
  </si>
  <si>
    <t>이프리트</t>
  </si>
  <si>
    <t>발라카스</t>
  </si>
  <si>
    <t>바람이 분다</t>
  </si>
  <si>
    <t>광풍의 샤스키</t>
  </si>
  <si>
    <t>질풍의 샤스키</t>
  </si>
  <si>
    <t>린드비오르</t>
  </si>
  <si>
    <t>파아그리오문양</t>
  </si>
  <si>
    <t>아인하사드문양</t>
  </si>
  <si>
    <t>조합</t>
  </si>
  <si>
    <t>9싸울아비장검</t>
  </si>
  <si>
    <t>크리스터(활)</t>
  </si>
  <si>
    <t>7슬레이브석궁</t>
  </si>
  <si>
    <t>9광풍의도끼</t>
  </si>
  <si>
    <t>킹버그베어</t>
  </si>
  <si>
    <t>9대형도끼</t>
  </si>
  <si>
    <t>드레이크</t>
  </si>
  <si>
    <t>9오리하루콘단검</t>
  </si>
  <si>
    <t>커츠</t>
  </si>
  <si>
    <t>7커츠의검</t>
  </si>
  <si>
    <t>마수군왕 바란카</t>
  </si>
  <si>
    <t>바란카</t>
  </si>
  <si>
    <t>바란카의 크로우</t>
  </si>
  <si>
    <t>수호성 조우</t>
  </si>
  <si>
    <t>수호성 아툰</t>
  </si>
  <si>
    <t>수호성 크리스터</t>
  </si>
  <si>
    <t>수호성 이실로테</t>
  </si>
  <si>
    <t>문양</t>
  </si>
  <si>
    <t>수호성</t>
  </si>
  <si>
    <t>합계</t>
  </si>
  <si>
    <t>구분</t>
    <phoneticPr fontId="1" type="noConversion"/>
  </si>
  <si>
    <t>등급</t>
    <phoneticPr fontId="1" type="noConversion"/>
  </si>
  <si>
    <t>오만의탑</t>
    <phoneticPr fontId="1" type="noConversion"/>
  </si>
  <si>
    <t>탐험</t>
    <phoneticPr fontId="1" type="noConversion"/>
  </si>
  <si>
    <t>악몽의섬</t>
    <phoneticPr fontId="1" type="noConversion"/>
  </si>
  <si>
    <t>변신</t>
    <phoneticPr fontId="1" type="noConversion"/>
  </si>
  <si>
    <t>마법인형</t>
    <phoneticPr fontId="1" type="noConversion"/>
  </si>
  <si>
    <t>장비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</si>
</sst>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7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99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0"/>
      <color rgb="FF00B05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theme="5" tint="0.39997558519241921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33">
    <xf numFmtId="0" fontId="0" fillId="0" borderId="0" xfId="0">
      <alignment vertical="center"/>
    </xf>
    <xf numFmtId="0" fontId="5" fillId="2" borderId="0" xfId="2" applyFont="1" applyFill="1" applyAlignment="1">
      <alignment horizontal="center" vertical="center"/>
    </xf>
    <xf numFmtId="0" fontId="4" fillId="0" borderId="0" xfId="2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7" fillId="2" borderId="0" xfId="2" applyFont="1" applyFill="1" applyAlignment="1">
      <alignment horizontal="center" vertical="center"/>
    </xf>
    <xf numFmtId="0" fontId="3" fillId="0" borderId="0" xfId="2" applyFont="1"/>
    <xf numFmtId="0" fontId="7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41" fontId="14" fillId="0" borderId="0" xfId="1" applyFont="1" applyAlignment="1">
      <alignment horizontal="center" vertical="center"/>
    </xf>
    <xf numFmtId="41" fontId="8" fillId="0" borderId="0" xfId="1" applyFont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7" fillId="2" borderId="0" xfId="1" applyFont="1" applyFill="1" applyAlignment="1">
      <alignment horizontal="center" vertical="center"/>
    </xf>
    <xf numFmtId="41" fontId="10" fillId="0" borderId="0" xfId="1" applyFont="1" applyAlignment="1">
      <alignment horizontal="center" vertical="center"/>
    </xf>
    <xf numFmtId="41" fontId="6" fillId="0" borderId="0" xfId="1" applyFont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41" fontId="5" fillId="4" borderId="0" xfId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1" fontId="5" fillId="0" borderId="0" xfId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13" fillId="0" borderId="2" xfId="2" applyFont="1" applyBorder="1"/>
    <xf numFmtId="0" fontId="5" fillId="0" borderId="1" xfId="2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E0013296-6FC2-4C05-9145-8C63C3BF5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99AF-CC2F-4854-9756-1EAABEE2D099}">
  <sheetPr>
    <outlinePr summaryBelow="0" summaryRight="0"/>
  </sheetPr>
  <dimension ref="A1:N121"/>
  <sheetViews>
    <sheetView tabSelected="1" zoomScale="85" zoomScaleNormal="85" workbookViewId="0">
      <selection activeCell="I108" sqref="I108"/>
    </sheetView>
  </sheetViews>
  <sheetFormatPr defaultColWidth="11" defaultRowHeight="15.75" customHeight="1" x14ac:dyDescent="0.25"/>
  <cols>
    <col min="1" max="1" width="13.875" style="2" bestFit="1" customWidth="1"/>
    <col min="2" max="2" width="11.5" style="2" bestFit="1" customWidth="1"/>
    <col min="3" max="3" width="6" style="2" customWidth="1"/>
    <col min="4" max="4" width="9.5" style="2" customWidth="1"/>
    <col min="5" max="5" width="6.625" style="2" customWidth="1"/>
    <col min="6" max="6" width="25.5" style="2" bestFit="1" customWidth="1"/>
    <col min="7" max="7" width="23.875" style="2" bestFit="1" customWidth="1"/>
    <col min="8" max="8" width="8.125" style="2" bestFit="1" customWidth="1"/>
    <col min="9" max="13" width="21.75" style="2" customWidth="1"/>
    <col min="14" max="14" width="19.5" style="2" customWidth="1"/>
    <col min="15" max="16384" width="11" style="2"/>
  </cols>
  <sheetData>
    <row r="1" spans="1:14" ht="15.75" customHeight="1" x14ac:dyDescent="0.25">
      <c r="A1" s="26" t="s">
        <v>394</v>
      </c>
      <c r="B1" s="26" t="s">
        <v>1</v>
      </c>
      <c r="C1" s="26" t="s">
        <v>2</v>
      </c>
      <c r="D1" s="26" t="s">
        <v>3</v>
      </c>
      <c r="E1" s="26" t="s">
        <v>395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</row>
    <row r="2" spans="1:14" ht="15.75" customHeight="1" x14ac:dyDescent="0.25">
      <c r="A2" s="3" t="s">
        <v>14</v>
      </c>
      <c r="B2" s="3" t="s">
        <v>15</v>
      </c>
      <c r="C2" s="3">
        <v>1</v>
      </c>
      <c r="D2" s="3" t="s">
        <v>16</v>
      </c>
      <c r="E2" s="3" t="s">
        <v>17</v>
      </c>
      <c r="F2" s="3" t="s">
        <v>18</v>
      </c>
      <c r="G2" s="3" t="s">
        <v>19</v>
      </c>
      <c r="H2" s="18">
        <v>5000</v>
      </c>
      <c r="I2" s="3"/>
      <c r="J2" s="3"/>
      <c r="K2" s="3"/>
      <c r="L2" s="3"/>
      <c r="M2" s="3"/>
      <c r="N2" s="3" t="s">
        <v>20</v>
      </c>
    </row>
    <row r="3" spans="1:14" ht="15.75" customHeight="1" x14ac:dyDescent="0.25">
      <c r="A3" s="3" t="s">
        <v>14</v>
      </c>
      <c r="B3" s="3" t="s">
        <v>15</v>
      </c>
      <c r="C3" s="3">
        <v>1</v>
      </c>
      <c r="D3" s="3" t="s">
        <v>16</v>
      </c>
      <c r="E3" s="3" t="s">
        <v>17</v>
      </c>
      <c r="F3" s="3" t="s">
        <v>21</v>
      </c>
      <c r="G3" s="3" t="s">
        <v>22</v>
      </c>
      <c r="H3" s="18">
        <v>5000</v>
      </c>
      <c r="I3" s="3"/>
      <c r="J3" s="3"/>
      <c r="K3" s="3"/>
      <c r="L3" s="3"/>
      <c r="M3" s="3"/>
      <c r="N3" s="3" t="s">
        <v>23</v>
      </c>
    </row>
    <row r="4" spans="1:14" ht="15.75" customHeight="1" x14ac:dyDescent="0.25">
      <c r="A4" s="3" t="s">
        <v>14</v>
      </c>
      <c r="B4" s="3" t="s">
        <v>15</v>
      </c>
      <c r="C4" s="3">
        <v>1</v>
      </c>
      <c r="D4" s="3" t="s">
        <v>16</v>
      </c>
      <c r="E4" s="17" t="s">
        <v>24</v>
      </c>
      <c r="F4" s="17" t="s">
        <v>25</v>
      </c>
      <c r="G4" s="5" t="s">
        <v>26</v>
      </c>
      <c r="H4" s="18" t="s">
        <v>27</v>
      </c>
      <c r="I4" s="17" t="s">
        <v>28</v>
      </c>
      <c r="J4" s="17" t="s">
        <v>29</v>
      </c>
      <c r="K4" s="17"/>
      <c r="L4" s="3"/>
      <c r="M4" s="3"/>
      <c r="N4" s="3"/>
    </row>
    <row r="5" spans="1:14" ht="15.75" customHeight="1" x14ac:dyDescent="0.25">
      <c r="A5" s="3" t="s">
        <v>14</v>
      </c>
      <c r="B5" s="3" t="s">
        <v>15</v>
      </c>
      <c r="C5" s="3">
        <v>1</v>
      </c>
      <c r="D5" s="3" t="s">
        <v>16</v>
      </c>
      <c r="E5" s="17" t="s">
        <v>24</v>
      </c>
      <c r="F5" s="17" t="s">
        <v>30</v>
      </c>
      <c r="G5" s="17" t="s">
        <v>31</v>
      </c>
      <c r="H5" s="18" t="s">
        <v>27</v>
      </c>
      <c r="I5" s="17" t="s">
        <v>32</v>
      </c>
      <c r="J5" s="17" t="s">
        <v>33</v>
      </c>
      <c r="K5" s="17"/>
      <c r="L5" s="3"/>
      <c r="M5" s="3"/>
      <c r="N5" s="3"/>
    </row>
    <row r="6" spans="1:14" ht="15.75" customHeight="1" x14ac:dyDescent="0.25">
      <c r="A6" s="3" t="s">
        <v>14</v>
      </c>
      <c r="B6" s="3" t="s">
        <v>15</v>
      </c>
      <c r="C6" s="3">
        <v>1</v>
      </c>
      <c r="D6" s="3" t="s">
        <v>16</v>
      </c>
      <c r="E6" s="17" t="s">
        <v>24</v>
      </c>
      <c r="F6" s="17" t="s">
        <v>34</v>
      </c>
      <c r="G6" s="17" t="s">
        <v>35</v>
      </c>
      <c r="H6" s="18" t="s">
        <v>27</v>
      </c>
      <c r="I6" s="17" t="s">
        <v>36</v>
      </c>
      <c r="J6" s="17" t="s">
        <v>37</v>
      </c>
      <c r="K6" s="17" t="s">
        <v>38</v>
      </c>
      <c r="L6" s="3"/>
      <c r="M6" s="3"/>
      <c r="N6" s="3"/>
    </row>
    <row r="7" spans="1:14" ht="15.75" customHeight="1" x14ac:dyDescent="0.25">
      <c r="A7" s="3" t="s">
        <v>14</v>
      </c>
      <c r="B7" s="3" t="s">
        <v>15</v>
      </c>
      <c r="C7" s="3">
        <v>1</v>
      </c>
      <c r="D7" s="3" t="s">
        <v>16</v>
      </c>
      <c r="E7" s="17" t="s">
        <v>24</v>
      </c>
      <c r="F7" s="17" t="s">
        <v>39</v>
      </c>
      <c r="G7" s="17" t="s">
        <v>40</v>
      </c>
      <c r="H7" s="19">
        <v>3</v>
      </c>
      <c r="I7" s="4"/>
      <c r="J7" s="4"/>
      <c r="K7" s="4"/>
      <c r="L7" s="4"/>
      <c r="M7" s="3"/>
      <c r="N7" s="3"/>
    </row>
    <row r="8" spans="1:14" ht="15.75" customHeight="1" x14ac:dyDescent="0.25">
      <c r="A8" s="3" t="s">
        <v>14</v>
      </c>
      <c r="B8" s="3" t="s">
        <v>15</v>
      </c>
      <c r="C8" s="3">
        <v>1</v>
      </c>
      <c r="D8" s="3" t="s">
        <v>16</v>
      </c>
      <c r="E8" s="6" t="s">
        <v>41</v>
      </c>
      <c r="F8" s="6" t="s">
        <v>42</v>
      </c>
      <c r="G8" s="5" t="s">
        <v>43</v>
      </c>
      <c r="H8" s="18">
        <v>10000</v>
      </c>
      <c r="I8" s="6" t="s">
        <v>44</v>
      </c>
      <c r="J8" s="6" t="s">
        <v>45</v>
      </c>
      <c r="K8" s="4"/>
      <c r="L8" s="4"/>
      <c r="M8" s="3"/>
      <c r="N8" s="3" t="s">
        <v>396</v>
      </c>
    </row>
    <row r="9" spans="1:14" ht="15.75" customHeight="1" x14ac:dyDescent="0.25">
      <c r="A9" s="3" t="s">
        <v>14</v>
      </c>
      <c r="B9" s="3" t="s">
        <v>15</v>
      </c>
      <c r="C9" s="3">
        <v>1</v>
      </c>
      <c r="D9" s="3" t="s">
        <v>16</v>
      </c>
      <c r="E9" s="6" t="s">
        <v>41</v>
      </c>
      <c r="F9" s="6" t="s">
        <v>46</v>
      </c>
      <c r="G9" s="6" t="s">
        <v>47</v>
      </c>
      <c r="H9" s="18"/>
      <c r="I9" s="6" t="s">
        <v>48</v>
      </c>
      <c r="J9" s="6" t="s">
        <v>49</v>
      </c>
      <c r="K9" s="6" t="s">
        <v>50</v>
      </c>
      <c r="L9" s="4"/>
      <c r="M9" s="4"/>
      <c r="N9" s="3"/>
    </row>
    <row r="10" spans="1:14" ht="15.75" customHeight="1" x14ac:dyDescent="0.25">
      <c r="A10" s="3" t="s">
        <v>14</v>
      </c>
      <c r="B10" s="3" t="s">
        <v>15</v>
      </c>
      <c r="C10" s="3">
        <v>1</v>
      </c>
      <c r="D10" s="3" t="s">
        <v>16</v>
      </c>
      <c r="E10" s="6" t="s">
        <v>41</v>
      </c>
      <c r="F10" s="6" t="s">
        <v>51</v>
      </c>
      <c r="G10" s="6" t="s">
        <v>52</v>
      </c>
      <c r="H10" s="18"/>
      <c r="I10" s="6" t="s">
        <v>53</v>
      </c>
      <c r="J10" s="6"/>
      <c r="K10" s="6"/>
      <c r="L10" s="4"/>
      <c r="M10" s="4"/>
      <c r="N10" s="3"/>
    </row>
    <row r="11" spans="1:14" ht="15.75" customHeight="1" x14ac:dyDescent="0.25">
      <c r="A11" s="3" t="s">
        <v>14</v>
      </c>
      <c r="B11" s="3" t="s">
        <v>15</v>
      </c>
      <c r="C11" s="3">
        <v>1</v>
      </c>
      <c r="D11" s="3" t="s">
        <v>16</v>
      </c>
      <c r="E11" s="6" t="s">
        <v>41</v>
      </c>
      <c r="F11" s="6" t="s">
        <v>54</v>
      </c>
      <c r="G11" s="6" t="s">
        <v>55</v>
      </c>
      <c r="H11" s="18"/>
      <c r="I11" s="6" t="s">
        <v>56</v>
      </c>
      <c r="J11" s="6"/>
      <c r="K11" s="6"/>
      <c r="L11" s="3"/>
      <c r="M11" s="3"/>
      <c r="N11" s="3"/>
    </row>
    <row r="12" spans="1:14" ht="15.75" customHeight="1" x14ac:dyDescent="0.25">
      <c r="A12" s="3" t="s">
        <v>14</v>
      </c>
      <c r="B12" s="3" t="s">
        <v>15</v>
      </c>
      <c r="C12" s="3">
        <v>1</v>
      </c>
      <c r="D12" s="3" t="s">
        <v>16</v>
      </c>
      <c r="E12" s="6" t="s">
        <v>41</v>
      </c>
      <c r="F12" s="6" t="s">
        <v>57</v>
      </c>
      <c r="G12" s="6" t="s">
        <v>44</v>
      </c>
      <c r="H12" s="18"/>
      <c r="I12" s="6" t="s">
        <v>45</v>
      </c>
      <c r="J12" s="6"/>
      <c r="K12" s="6"/>
      <c r="L12" s="3"/>
      <c r="M12" s="3"/>
      <c r="N12" s="3"/>
    </row>
    <row r="13" spans="1:14" ht="15.75" customHeight="1" x14ac:dyDescent="0.25">
      <c r="A13" s="3" t="s">
        <v>14</v>
      </c>
      <c r="B13" s="3" t="s">
        <v>15</v>
      </c>
      <c r="C13" s="3">
        <v>1</v>
      </c>
      <c r="D13" s="3" t="s">
        <v>16</v>
      </c>
      <c r="E13" s="6" t="s">
        <v>41</v>
      </c>
      <c r="F13" s="6" t="s">
        <v>58</v>
      </c>
      <c r="G13" s="6" t="s">
        <v>59</v>
      </c>
      <c r="H13" s="18"/>
      <c r="I13" s="6" t="s">
        <v>60</v>
      </c>
      <c r="J13" s="6" t="s">
        <v>61</v>
      </c>
      <c r="K13" s="3"/>
      <c r="L13" s="3"/>
      <c r="M13" s="3"/>
      <c r="N13" s="3"/>
    </row>
    <row r="14" spans="1:14" ht="15.75" customHeight="1" x14ac:dyDescent="0.25">
      <c r="A14" s="3" t="s">
        <v>14</v>
      </c>
      <c r="B14" s="3" t="s">
        <v>15</v>
      </c>
      <c r="C14" s="3">
        <v>1</v>
      </c>
      <c r="D14" s="3" t="s">
        <v>16</v>
      </c>
      <c r="E14" s="6" t="s">
        <v>41</v>
      </c>
      <c r="F14" s="6" t="s">
        <v>62</v>
      </c>
      <c r="G14" s="6" t="s">
        <v>63</v>
      </c>
      <c r="H14" s="18"/>
      <c r="I14" s="6" t="s">
        <v>64</v>
      </c>
      <c r="J14" s="6" t="s">
        <v>65</v>
      </c>
      <c r="K14" s="3"/>
      <c r="L14" s="3"/>
      <c r="M14" s="3"/>
      <c r="N14" s="3"/>
    </row>
    <row r="15" spans="1:14" ht="15.75" customHeight="1" x14ac:dyDescent="0.25">
      <c r="A15" s="3" t="s">
        <v>14</v>
      </c>
      <c r="B15" s="3" t="s">
        <v>15</v>
      </c>
      <c r="C15" s="3">
        <v>1</v>
      </c>
      <c r="D15" s="3" t="s">
        <v>16</v>
      </c>
      <c r="E15" s="6" t="s">
        <v>41</v>
      </c>
      <c r="F15" s="6" t="s">
        <v>66</v>
      </c>
      <c r="G15" s="6" t="s">
        <v>67</v>
      </c>
      <c r="H15" s="18"/>
      <c r="I15" s="6" t="s">
        <v>68</v>
      </c>
      <c r="J15" s="6"/>
      <c r="K15" s="6"/>
      <c r="L15" s="6"/>
      <c r="M15" s="6"/>
      <c r="N15" s="3"/>
    </row>
    <row r="16" spans="1:14" ht="15.75" customHeight="1" x14ac:dyDescent="0.25">
      <c r="A16" s="3" t="s">
        <v>14</v>
      </c>
      <c r="B16" s="3" t="s">
        <v>15</v>
      </c>
      <c r="C16" s="3">
        <v>1</v>
      </c>
      <c r="D16" s="3" t="s">
        <v>16</v>
      </c>
      <c r="E16" s="6" t="s">
        <v>41</v>
      </c>
      <c r="F16" s="6" t="s">
        <v>69</v>
      </c>
      <c r="G16" s="6" t="s">
        <v>70</v>
      </c>
      <c r="H16" s="18"/>
      <c r="I16" s="6" t="s">
        <v>71</v>
      </c>
      <c r="J16" s="6"/>
      <c r="K16" s="6"/>
      <c r="L16" s="6"/>
      <c r="M16" s="6"/>
      <c r="N16" s="3"/>
    </row>
    <row r="17" spans="1:14" ht="15.75" customHeight="1" x14ac:dyDescent="0.25">
      <c r="A17" s="3" t="s">
        <v>14</v>
      </c>
      <c r="B17" s="3" t="s">
        <v>15</v>
      </c>
      <c r="C17" s="3">
        <v>1</v>
      </c>
      <c r="D17" s="3" t="s">
        <v>16</v>
      </c>
      <c r="E17" s="6" t="s">
        <v>41</v>
      </c>
      <c r="F17" s="6" t="s">
        <v>72</v>
      </c>
      <c r="G17" s="6" t="s">
        <v>73</v>
      </c>
      <c r="H17" s="18"/>
      <c r="I17" s="6" t="s">
        <v>74</v>
      </c>
      <c r="J17" s="6" t="s">
        <v>75</v>
      </c>
      <c r="K17" s="6"/>
      <c r="L17" s="6"/>
      <c r="M17" s="6"/>
      <c r="N17" s="3"/>
    </row>
    <row r="18" spans="1:14" ht="15.75" customHeight="1" x14ac:dyDescent="0.25">
      <c r="A18" s="3" t="s">
        <v>14</v>
      </c>
      <c r="B18" s="3" t="s">
        <v>15</v>
      </c>
      <c r="C18" s="3">
        <v>1</v>
      </c>
      <c r="D18" s="3" t="s">
        <v>16</v>
      </c>
      <c r="E18" s="6" t="s">
        <v>41</v>
      </c>
      <c r="F18" s="6" t="s">
        <v>76</v>
      </c>
      <c r="G18" s="6" t="s">
        <v>77</v>
      </c>
      <c r="H18" s="18"/>
      <c r="I18" s="17" t="s">
        <v>78</v>
      </c>
      <c r="J18" s="6" t="s">
        <v>79</v>
      </c>
      <c r="K18" s="6" t="s">
        <v>80</v>
      </c>
      <c r="L18" s="6"/>
      <c r="M18" s="6"/>
      <c r="N18" s="3"/>
    </row>
    <row r="19" spans="1:14" ht="15.75" customHeight="1" x14ac:dyDescent="0.25">
      <c r="A19" s="3" t="s">
        <v>14</v>
      </c>
      <c r="B19" s="3" t="s">
        <v>15</v>
      </c>
      <c r="C19" s="3">
        <v>1</v>
      </c>
      <c r="D19" s="3" t="s">
        <v>16</v>
      </c>
      <c r="E19" s="6" t="s">
        <v>41</v>
      </c>
      <c r="F19" s="6" t="s">
        <v>81</v>
      </c>
      <c r="G19" s="6" t="s">
        <v>82</v>
      </c>
      <c r="H19" s="20"/>
      <c r="I19" s="6" t="s">
        <v>83</v>
      </c>
      <c r="J19" s="6" t="s">
        <v>84</v>
      </c>
      <c r="K19" s="6" t="s">
        <v>85</v>
      </c>
      <c r="L19" s="6" t="s">
        <v>86</v>
      </c>
      <c r="M19" s="6" t="s">
        <v>87</v>
      </c>
      <c r="N19" s="3"/>
    </row>
    <row r="20" spans="1:14" ht="15.75" customHeight="1" x14ac:dyDescent="0.25">
      <c r="A20" s="3" t="s">
        <v>14</v>
      </c>
      <c r="B20" s="3" t="s">
        <v>15</v>
      </c>
      <c r="C20" s="3">
        <v>1</v>
      </c>
      <c r="D20" s="3" t="s">
        <v>16</v>
      </c>
      <c r="E20" s="6" t="s">
        <v>41</v>
      </c>
      <c r="F20" s="6" t="s">
        <v>88</v>
      </c>
      <c r="G20" s="6" t="s">
        <v>89</v>
      </c>
      <c r="H20" s="18"/>
      <c r="I20" s="6" t="s">
        <v>90</v>
      </c>
      <c r="J20" s="6" t="s">
        <v>91</v>
      </c>
      <c r="K20" s="6" t="s">
        <v>92</v>
      </c>
      <c r="L20" s="6" t="s">
        <v>93</v>
      </c>
      <c r="M20" s="3"/>
      <c r="N20" s="3"/>
    </row>
    <row r="21" spans="1:14" ht="15.75" customHeight="1" x14ac:dyDescent="0.25">
      <c r="A21" s="3" t="s">
        <v>14</v>
      </c>
      <c r="B21" s="3" t="s">
        <v>15</v>
      </c>
      <c r="C21" s="3">
        <v>1</v>
      </c>
      <c r="D21" s="3" t="s">
        <v>16</v>
      </c>
      <c r="E21" s="6" t="s">
        <v>41</v>
      </c>
      <c r="F21" s="6" t="s">
        <v>94</v>
      </c>
      <c r="G21" s="6" t="s">
        <v>95</v>
      </c>
      <c r="H21" s="20"/>
      <c r="I21" s="6" t="s">
        <v>96</v>
      </c>
      <c r="J21" s="6" t="s">
        <v>97</v>
      </c>
      <c r="K21" s="6" t="s">
        <v>98</v>
      </c>
      <c r="L21" s="6"/>
      <c r="M21" s="6"/>
      <c r="N21" s="3"/>
    </row>
    <row r="22" spans="1:14" ht="15.75" customHeight="1" x14ac:dyDescent="0.25">
      <c r="A22" s="3" t="s">
        <v>14</v>
      </c>
      <c r="B22" s="3" t="s">
        <v>15</v>
      </c>
      <c r="C22" s="3">
        <v>1</v>
      </c>
      <c r="D22" s="3" t="s">
        <v>16</v>
      </c>
      <c r="E22" s="6" t="s">
        <v>41</v>
      </c>
      <c r="F22" s="6" t="s">
        <v>99</v>
      </c>
      <c r="G22" s="6" t="s">
        <v>100</v>
      </c>
      <c r="H22" s="20"/>
      <c r="I22" s="6" t="s">
        <v>101</v>
      </c>
      <c r="J22" s="6" t="s">
        <v>102</v>
      </c>
      <c r="K22" s="6" t="s">
        <v>103</v>
      </c>
      <c r="L22" s="6"/>
      <c r="M22" s="6"/>
      <c r="N22" s="3"/>
    </row>
    <row r="23" spans="1:14" ht="15.75" customHeight="1" x14ac:dyDescent="0.25">
      <c r="A23" s="3" t="s">
        <v>14</v>
      </c>
      <c r="B23" s="3" t="s">
        <v>15</v>
      </c>
      <c r="C23" s="3">
        <v>1</v>
      </c>
      <c r="D23" s="3" t="s">
        <v>16</v>
      </c>
      <c r="E23" s="6" t="s">
        <v>41</v>
      </c>
      <c r="F23" s="6" t="s">
        <v>104</v>
      </c>
      <c r="G23" s="6" t="s">
        <v>105</v>
      </c>
      <c r="H23" s="20"/>
      <c r="I23" s="6" t="s">
        <v>106</v>
      </c>
      <c r="J23" s="6" t="s">
        <v>107</v>
      </c>
      <c r="K23" s="6" t="s">
        <v>108</v>
      </c>
      <c r="L23" s="6"/>
      <c r="M23" s="6"/>
      <c r="N23" s="3"/>
    </row>
    <row r="24" spans="1:14" ht="15.75" customHeight="1" x14ac:dyDescent="0.25">
      <c r="A24" s="3" t="s">
        <v>14</v>
      </c>
      <c r="B24" s="3" t="s">
        <v>15</v>
      </c>
      <c r="C24" s="3">
        <v>2</v>
      </c>
      <c r="D24" s="3" t="s">
        <v>16</v>
      </c>
      <c r="E24" s="6" t="s">
        <v>41</v>
      </c>
      <c r="F24" s="6" t="s">
        <v>109</v>
      </c>
      <c r="G24" s="6" t="s">
        <v>110</v>
      </c>
      <c r="H24" s="18"/>
      <c r="I24" s="6" t="s">
        <v>111</v>
      </c>
      <c r="J24" s="6" t="s">
        <v>112</v>
      </c>
      <c r="K24" s="6" t="s">
        <v>113</v>
      </c>
      <c r="L24" s="6" t="s">
        <v>114</v>
      </c>
      <c r="M24" s="6"/>
      <c r="N24" s="3"/>
    </row>
    <row r="25" spans="1:14" ht="15.75" customHeight="1" x14ac:dyDescent="0.25">
      <c r="A25" s="3" t="s">
        <v>14</v>
      </c>
      <c r="B25" s="3" t="s">
        <v>15</v>
      </c>
      <c r="C25" s="3">
        <v>3</v>
      </c>
      <c r="D25" s="3" t="s">
        <v>16</v>
      </c>
      <c r="E25" s="6" t="s">
        <v>41</v>
      </c>
      <c r="F25" s="6" t="s">
        <v>115</v>
      </c>
      <c r="G25" s="6" t="s">
        <v>116</v>
      </c>
      <c r="H25" s="18"/>
      <c r="I25" s="6" t="s">
        <v>117</v>
      </c>
      <c r="J25" s="6" t="s">
        <v>118</v>
      </c>
      <c r="K25" s="6" t="s">
        <v>119</v>
      </c>
      <c r="L25" s="6" t="s">
        <v>120</v>
      </c>
      <c r="M25" s="6"/>
      <c r="N25" s="3"/>
    </row>
    <row r="26" spans="1:14" ht="15.75" customHeight="1" x14ac:dyDescent="0.25">
      <c r="A26" s="3" t="s">
        <v>14</v>
      </c>
      <c r="B26" s="3" t="s">
        <v>15</v>
      </c>
      <c r="C26" s="3">
        <v>1</v>
      </c>
      <c r="D26" s="3" t="s">
        <v>16</v>
      </c>
      <c r="E26" s="6" t="s">
        <v>41</v>
      </c>
      <c r="F26" s="6" t="s">
        <v>121</v>
      </c>
      <c r="G26" s="6" t="s">
        <v>122</v>
      </c>
      <c r="H26" s="20"/>
      <c r="I26" s="6" t="s">
        <v>123</v>
      </c>
      <c r="J26" s="6" t="s">
        <v>124</v>
      </c>
      <c r="K26" s="6" t="s">
        <v>125</v>
      </c>
      <c r="L26" s="6" t="s">
        <v>75</v>
      </c>
      <c r="M26" s="6" t="s">
        <v>126</v>
      </c>
      <c r="N26" s="3"/>
    </row>
    <row r="27" spans="1:14" ht="15.75" customHeight="1" x14ac:dyDescent="0.25">
      <c r="A27" s="3" t="s">
        <v>14</v>
      </c>
      <c r="B27" s="3" t="s">
        <v>15</v>
      </c>
      <c r="C27" s="3">
        <v>1</v>
      </c>
      <c r="D27" s="3" t="s">
        <v>16</v>
      </c>
      <c r="E27" s="6" t="s">
        <v>41</v>
      </c>
      <c r="F27" s="6" t="s">
        <v>127</v>
      </c>
      <c r="G27" s="6" t="s">
        <v>128</v>
      </c>
      <c r="H27" s="20"/>
      <c r="I27" s="6" t="s">
        <v>129</v>
      </c>
      <c r="J27" s="6" t="s">
        <v>130</v>
      </c>
      <c r="K27" s="6" t="s">
        <v>131</v>
      </c>
      <c r="L27" s="6" t="s">
        <v>132</v>
      </c>
      <c r="M27" s="6" t="s">
        <v>133</v>
      </c>
      <c r="N27" s="3"/>
    </row>
    <row r="28" spans="1:14" ht="15.75" customHeight="1" x14ac:dyDescent="0.25">
      <c r="A28" s="3" t="s">
        <v>14</v>
      </c>
      <c r="B28" s="3" t="s">
        <v>15</v>
      </c>
      <c r="C28" s="3">
        <v>1</v>
      </c>
      <c r="D28" s="3" t="s">
        <v>16</v>
      </c>
      <c r="E28" s="6" t="s">
        <v>41</v>
      </c>
      <c r="F28" s="6" t="s">
        <v>134</v>
      </c>
      <c r="G28" s="5" t="s">
        <v>135</v>
      </c>
      <c r="H28" s="21" t="s">
        <v>136</v>
      </c>
      <c r="I28" s="17" t="s">
        <v>40</v>
      </c>
      <c r="J28" s="6" t="s">
        <v>137</v>
      </c>
      <c r="K28" s="7" t="s">
        <v>40</v>
      </c>
      <c r="L28" s="8" t="s">
        <v>40</v>
      </c>
      <c r="M28" s="6"/>
      <c r="N28" s="3" t="s">
        <v>397</v>
      </c>
    </row>
    <row r="29" spans="1:14" ht="15.75" customHeight="1" x14ac:dyDescent="0.25">
      <c r="A29" s="3" t="s">
        <v>14</v>
      </c>
      <c r="B29" s="3" t="s">
        <v>15</v>
      </c>
      <c r="C29" s="3">
        <v>1</v>
      </c>
      <c r="D29" s="3" t="s">
        <v>16</v>
      </c>
      <c r="E29" s="6" t="s">
        <v>41</v>
      </c>
      <c r="F29" s="6" t="s">
        <v>138</v>
      </c>
      <c r="G29" s="6" t="s">
        <v>139</v>
      </c>
      <c r="H29" s="20">
        <v>3</v>
      </c>
      <c r="I29" s="6"/>
      <c r="J29" s="6"/>
      <c r="K29" s="6"/>
      <c r="L29" s="6"/>
      <c r="M29" s="6"/>
      <c r="N29" s="3" t="s">
        <v>398</v>
      </c>
    </row>
    <row r="30" spans="1:14" ht="15.75" customHeight="1" x14ac:dyDescent="0.25">
      <c r="A30" s="3" t="s">
        <v>14</v>
      </c>
      <c r="B30" s="3" t="s">
        <v>15</v>
      </c>
      <c r="C30" s="3">
        <v>1</v>
      </c>
      <c r="D30" s="3" t="s">
        <v>16</v>
      </c>
      <c r="E30" s="6" t="s">
        <v>41</v>
      </c>
      <c r="F30" s="6" t="s">
        <v>140</v>
      </c>
      <c r="G30" s="6" t="s">
        <v>47</v>
      </c>
      <c r="H30" s="18"/>
      <c r="I30" s="6" t="s">
        <v>48</v>
      </c>
      <c r="J30" s="6" t="s">
        <v>49</v>
      </c>
      <c r="K30" s="6"/>
      <c r="L30" s="6"/>
      <c r="M30" s="6"/>
      <c r="N30" s="3"/>
    </row>
    <row r="31" spans="1:14" ht="15.75" customHeight="1" x14ac:dyDescent="0.25">
      <c r="A31" s="3" t="s">
        <v>14</v>
      </c>
      <c r="B31" s="3" t="s">
        <v>15</v>
      </c>
      <c r="C31" s="3">
        <v>1</v>
      </c>
      <c r="D31" s="3" t="s">
        <v>16</v>
      </c>
      <c r="E31" s="7" t="s">
        <v>141</v>
      </c>
      <c r="F31" s="7" t="s">
        <v>142</v>
      </c>
      <c r="G31" s="7" t="s">
        <v>143</v>
      </c>
      <c r="H31" s="22"/>
      <c r="I31" s="7" t="s">
        <v>144</v>
      </c>
      <c r="J31" s="7" t="s">
        <v>145</v>
      </c>
      <c r="K31" s="7"/>
      <c r="L31" s="7"/>
      <c r="M31" s="7"/>
      <c r="N31" s="3"/>
    </row>
    <row r="32" spans="1:14" ht="15.75" customHeight="1" x14ac:dyDescent="0.25">
      <c r="A32" s="3" t="s">
        <v>14</v>
      </c>
      <c r="B32" s="3" t="s">
        <v>15</v>
      </c>
      <c r="C32" s="3">
        <v>1</v>
      </c>
      <c r="D32" s="3" t="s">
        <v>16</v>
      </c>
      <c r="E32" s="7" t="s">
        <v>141</v>
      </c>
      <c r="F32" s="7" t="s">
        <v>146</v>
      </c>
      <c r="G32" s="7" t="s">
        <v>147</v>
      </c>
      <c r="H32" s="22"/>
      <c r="I32" s="7" t="s">
        <v>148</v>
      </c>
      <c r="J32" s="7"/>
      <c r="K32" s="7"/>
      <c r="L32" s="7"/>
      <c r="M32" s="7"/>
      <c r="N32" s="3"/>
    </row>
    <row r="33" spans="1:14" ht="15.75" customHeight="1" x14ac:dyDescent="0.25">
      <c r="A33" s="3" t="s">
        <v>14</v>
      </c>
      <c r="B33" s="3" t="s">
        <v>15</v>
      </c>
      <c r="C33" s="3">
        <v>1</v>
      </c>
      <c r="D33" s="3" t="s">
        <v>16</v>
      </c>
      <c r="E33" s="7" t="s">
        <v>141</v>
      </c>
      <c r="F33" s="7" t="s">
        <v>154</v>
      </c>
      <c r="G33" s="7" t="s">
        <v>155</v>
      </c>
      <c r="H33" s="22"/>
      <c r="I33" s="7" t="s">
        <v>156</v>
      </c>
      <c r="J33" s="7" t="s">
        <v>157</v>
      </c>
      <c r="K33" s="7" t="s">
        <v>158</v>
      </c>
      <c r="L33" s="7"/>
      <c r="M33" s="7"/>
      <c r="N33" s="3"/>
    </row>
    <row r="34" spans="1:14" ht="15.75" customHeight="1" x14ac:dyDescent="0.25">
      <c r="A34" s="3" t="s">
        <v>14</v>
      </c>
      <c r="B34" s="3" t="s">
        <v>15</v>
      </c>
      <c r="C34" s="3">
        <v>1</v>
      </c>
      <c r="D34" s="3" t="s">
        <v>16</v>
      </c>
      <c r="E34" s="7" t="s">
        <v>141</v>
      </c>
      <c r="F34" s="7" t="s">
        <v>159</v>
      </c>
      <c r="G34" s="7" t="s">
        <v>160</v>
      </c>
      <c r="H34" s="22"/>
      <c r="I34" s="7" t="s">
        <v>161</v>
      </c>
      <c r="J34" s="7" t="s">
        <v>162</v>
      </c>
      <c r="K34" s="7" t="s">
        <v>163</v>
      </c>
      <c r="L34" s="7"/>
      <c r="M34" s="7"/>
      <c r="N34" s="3"/>
    </row>
    <row r="35" spans="1:14" ht="15.75" customHeight="1" x14ac:dyDescent="0.25">
      <c r="A35" s="3" t="s">
        <v>14</v>
      </c>
      <c r="B35" s="3" t="s">
        <v>15</v>
      </c>
      <c r="C35" s="3">
        <v>1</v>
      </c>
      <c r="D35" s="3" t="s">
        <v>16</v>
      </c>
      <c r="E35" s="7" t="s">
        <v>141</v>
      </c>
      <c r="F35" s="7" t="s">
        <v>164</v>
      </c>
      <c r="G35" s="7" t="s">
        <v>165</v>
      </c>
      <c r="H35" s="22"/>
      <c r="I35" s="7" t="s">
        <v>166</v>
      </c>
      <c r="J35" s="7" t="s">
        <v>167</v>
      </c>
      <c r="K35" s="7" t="s">
        <v>168</v>
      </c>
      <c r="L35" s="7"/>
      <c r="M35" s="9"/>
    </row>
    <row r="36" spans="1:14" ht="15.75" customHeight="1" x14ac:dyDescent="0.25">
      <c r="A36" s="3" t="s">
        <v>14</v>
      </c>
      <c r="B36" s="3" t="s">
        <v>15</v>
      </c>
      <c r="C36" s="3">
        <v>1</v>
      </c>
      <c r="D36" s="3" t="s">
        <v>16</v>
      </c>
      <c r="E36" s="7" t="s">
        <v>141</v>
      </c>
      <c r="F36" s="7" t="s">
        <v>169</v>
      </c>
      <c r="G36" s="7" t="s">
        <v>170</v>
      </c>
      <c r="H36" s="22"/>
      <c r="I36" s="7" t="s">
        <v>171</v>
      </c>
      <c r="J36" s="7" t="s">
        <v>172</v>
      </c>
      <c r="K36" s="7" t="s">
        <v>173</v>
      </c>
      <c r="L36" s="7"/>
      <c r="M36" s="9"/>
    </row>
    <row r="37" spans="1:14" ht="15.75" customHeight="1" x14ac:dyDescent="0.25">
      <c r="A37" s="3" t="s">
        <v>14</v>
      </c>
      <c r="B37" s="3" t="s">
        <v>15</v>
      </c>
      <c r="C37" s="3">
        <v>1</v>
      </c>
      <c r="D37" s="3" t="s">
        <v>16</v>
      </c>
      <c r="E37" s="5" t="s">
        <v>174</v>
      </c>
      <c r="F37" s="5" t="s">
        <v>175</v>
      </c>
      <c r="G37" s="5" t="s">
        <v>176</v>
      </c>
      <c r="H37" s="21">
        <f>22+22+16</f>
        <v>60</v>
      </c>
      <c r="I37" s="5" t="s">
        <v>177</v>
      </c>
      <c r="J37" s="5" t="s">
        <v>178</v>
      </c>
      <c r="K37" s="5" t="s">
        <v>179</v>
      </c>
      <c r="L37" s="7"/>
      <c r="M37" s="9"/>
    </row>
    <row r="38" spans="1:14" ht="15.75" customHeight="1" x14ac:dyDescent="0.25">
      <c r="A38" s="3" t="s">
        <v>14</v>
      </c>
      <c r="B38" s="3" t="s">
        <v>15</v>
      </c>
      <c r="C38" s="3">
        <v>1</v>
      </c>
      <c r="D38" s="3" t="s">
        <v>16</v>
      </c>
      <c r="E38" s="5" t="s">
        <v>174</v>
      </c>
      <c r="F38" s="5" t="s">
        <v>180</v>
      </c>
      <c r="G38" s="5" t="s">
        <v>181</v>
      </c>
      <c r="H38" s="21">
        <v>32</v>
      </c>
      <c r="I38" s="5"/>
      <c r="J38" s="5"/>
      <c r="K38" s="5"/>
      <c r="L38" s="7"/>
      <c r="M38" s="9"/>
    </row>
    <row r="39" spans="1:14" ht="15.75" customHeight="1" x14ac:dyDescent="0.25">
      <c r="A39" s="3" t="s">
        <v>14</v>
      </c>
      <c r="B39" s="3" t="s">
        <v>15</v>
      </c>
      <c r="C39" s="3">
        <v>1</v>
      </c>
      <c r="D39" s="3" t="s">
        <v>16</v>
      </c>
      <c r="E39" s="5" t="s">
        <v>174</v>
      </c>
      <c r="F39" s="5" t="s">
        <v>182</v>
      </c>
      <c r="G39" s="5" t="s">
        <v>181</v>
      </c>
      <c r="H39" s="21">
        <v>8</v>
      </c>
      <c r="I39" s="5"/>
      <c r="J39" s="5"/>
      <c r="K39" s="5"/>
      <c r="L39" s="7"/>
      <c r="M39" s="9"/>
    </row>
    <row r="40" spans="1:14" ht="15.75" customHeight="1" x14ac:dyDescent="0.25">
      <c r="A40" s="3" t="s">
        <v>14</v>
      </c>
      <c r="B40" s="3" t="s">
        <v>15</v>
      </c>
      <c r="C40" s="3">
        <v>1</v>
      </c>
      <c r="D40" s="3" t="s">
        <v>16</v>
      </c>
      <c r="E40" s="5" t="s">
        <v>174</v>
      </c>
      <c r="F40" s="5" t="s">
        <v>183</v>
      </c>
      <c r="G40" s="5" t="s">
        <v>181</v>
      </c>
      <c r="H40" s="21">
        <v>12</v>
      </c>
      <c r="I40" s="5"/>
      <c r="J40" s="5"/>
      <c r="K40" s="5"/>
      <c r="L40" s="7"/>
      <c r="M40" s="9"/>
    </row>
    <row r="41" spans="1:14" ht="15.75" customHeight="1" x14ac:dyDescent="0.25">
      <c r="A41" s="3" t="s">
        <v>14</v>
      </c>
      <c r="B41" s="3" t="s">
        <v>15</v>
      </c>
      <c r="C41" s="3">
        <v>1</v>
      </c>
      <c r="D41" s="3" t="s">
        <v>16</v>
      </c>
      <c r="E41" s="5" t="s">
        <v>174</v>
      </c>
      <c r="F41" s="5" t="s">
        <v>184</v>
      </c>
      <c r="G41" s="5" t="s">
        <v>181</v>
      </c>
      <c r="H41" s="21">
        <v>32</v>
      </c>
      <c r="I41" s="5"/>
      <c r="J41" s="5"/>
      <c r="K41" s="5"/>
      <c r="L41" s="3"/>
    </row>
    <row r="42" spans="1:14" ht="15.75" customHeight="1" x14ac:dyDescent="0.25">
      <c r="A42" s="3" t="s">
        <v>14</v>
      </c>
      <c r="B42" s="3" t="s">
        <v>15</v>
      </c>
      <c r="C42" s="3">
        <v>1</v>
      </c>
      <c r="D42" s="3" t="s">
        <v>16</v>
      </c>
      <c r="E42" s="5" t="s">
        <v>174</v>
      </c>
      <c r="F42" s="5" t="s">
        <v>185</v>
      </c>
      <c r="G42" s="5" t="s">
        <v>181</v>
      </c>
      <c r="H42" s="21">
        <v>12</v>
      </c>
      <c r="I42" s="5"/>
      <c r="J42" s="5"/>
      <c r="K42" s="5"/>
      <c r="L42" s="3"/>
    </row>
    <row r="43" spans="1:14" ht="15.75" customHeight="1" x14ac:dyDescent="0.25">
      <c r="A43" s="3" t="s">
        <v>14</v>
      </c>
      <c r="B43" s="3" t="s">
        <v>15</v>
      </c>
      <c r="C43" s="3">
        <v>1</v>
      </c>
      <c r="D43" s="3" t="s">
        <v>16</v>
      </c>
      <c r="E43" s="5" t="s">
        <v>174</v>
      </c>
      <c r="F43" s="5" t="s">
        <v>186</v>
      </c>
      <c r="G43" s="5" t="s">
        <v>181</v>
      </c>
      <c r="H43" s="21">
        <v>16</v>
      </c>
      <c r="I43" s="5"/>
      <c r="J43" s="5"/>
      <c r="K43" s="5"/>
      <c r="L43" s="3"/>
    </row>
    <row r="44" spans="1:14" ht="15.75" customHeight="1" x14ac:dyDescent="0.25">
      <c r="A44" s="3" t="s">
        <v>14</v>
      </c>
      <c r="B44" s="3" t="s">
        <v>15</v>
      </c>
      <c r="C44" s="3">
        <v>3</v>
      </c>
      <c r="D44" s="3" t="s">
        <v>16</v>
      </c>
      <c r="E44" s="5" t="s">
        <v>187</v>
      </c>
      <c r="F44" s="10" t="s">
        <v>188</v>
      </c>
      <c r="G44" s="10" t="s">
        <v>189</v>
      </c>
      <c r="H44" s="23">
        <v>4</v>
      </c>
      <c r="I44" s="5"/>
      <c r="J44" s="5"/>
      <c r="K44" s="5"/>
      <c r="L44" s="3"/>
    </row>
    <row r="45" spans="1:14" ht="15.75" customHeight="1" x14ac:dyDescent="0.25">
      <c r="A45" s="26"/>
      <c r="B45" s="26"/>
      <c r="C45" s="26" t="s">
        <v>2</v>
      </c>
      <c r="D45" s="26" t="s">
        <v>3</v>
      </c>
      <c r="E45" s="26" t="s">
        <v>4</v>
      </c>
      <c r="F45" s="26" t="s">
        <v>5</v>
      </c>
      <c r="G45" s="26" t="s">
        <v>149</v>
      </c>
      <c r="H45" s="27"/>
      <c r="I45" s="26" t="s">
        <v>150</v>
      </c>
      <c r="J45" s="26" t="s">
        <v>151</v>
      </c>
      <c r="K45" s="26" t="s">
        <v>152</v>
      </c>
      <c r="L45" s="26" t="s">
        <v>153</v>
      </c>
    </row>
    <row r="46" spans="1:14" ht="15.75" customHeight="1" x14ac:dyDescent="0.25">
      <c r="A46" s="5" t="s">
        <v>190</v>
      </c>
      <c r="B46" s="5" t="s">
        <v>15</v>
      </c>
      <c r="C46" s="5">
        <v>1</v>
      </c>
      <c r="D46" s="3" t="s">
        <v>16</v>
      </c>
      <c r="E46" s="5" t="s">
        <v>17</v>
      </c>
      <c r="F46" s="5" t="s">
        <v>191</v>
      </c>
      <c r="G46" s="5" t="s">
        <v>192</v>
      </c>
      <c r="H46" s="21"/>
      <c r="I46" s="5" t="s">
        <v>193</v>
      </c>
      <c r="J46" s="5" t="s">
        <v>194</v>
      </c>
      <c r="K46" s="5" t="s">
        <v>195</v>
      </c>
      <c r="L46" s="5"/>
      <c r="M46" s="11"/>
    </row>
    <row r="47" spans="1:14" ht="15.75" customHeight="1" x14ac:dyDescent="0.25">
      <c r="A47" s="5" t="s">
        <v>190</v>
      </c>
      <c r="B47" s="5" t="s">
        <v>15</v>
      </c>
      <c r="C47" s="5">
        <v>1</v>
      </c>
      <c r="D47" s="3" t="s">
        <v>16</v>
      </c>
      <c r="E47" s="6" t="s">
        <v>41</v>
      </c>
      <c r="F47" s="6" t="s">
        <v>196</v>
      </c>
      <c r="G47" s="17" t="s">
        <v>197</v>
      </c>
      <c r="H47" s="20"/>
      <c r="I47" s="17" t="s">
        <v>198</v>
      </c>
      <c r="J47" s="6" t="s">
        <v>199</v>
      </c>
      <c r="K47" s="6"/>
      <c r="L47" s="5"/>
      <c r="M47" s="11"/>
    </row>
    <row r="48" spans="1:14" ht="15.75" customHeight="1" x14ac:dyDescent="0.25">
      <c r="A48" s="5" t="s">
        <v>190</v>
      </c>
      <c r="B48" s="5" t="s">
        <v>15</v>
      </c>
      <c r="C48" s="5">
        <v>1</v>
      </c>
      <c r="D48" s="3" t="s">
        <v>16</v>
      </c>
      <c r="E48" s="6" t="s">
        <v>41</v>
      </c>
      <c r="F48" s="6" t="s">
        <v>200</v>
      </c>
      <c r="G48" s="6" t="s">
        <v>201</v>
      </c>
      <c r="H48" s="20"/>
      <c r="I48" s="6" t="s">
        <v>202</v>
      </c>
      <c r="J48" s="6"/>
      <c r="K48" s="6"/>
      <c r="L48" s="5"/>
      <c r="M48" s="11"/>
    </row>
    <row r="49" spans="1:13" ht="15.75" customHeight="1" x14ac:dyDescent="0.25">
      <c r="A49" s="5" t="s">
        <v>190</v>
      </c>
      <c r="B49" s="5" t="s">
        <v>15</v>
      </c>
      <c r="C49" s="5">
        <v>1</v>
      </c>
      <c r="D49" s="3" t="s">
        <v>16</v>
      </c>
      <c r="E49" s="6" t="s">
        <v>41</v>
      </c>
      <c r="F49" s="6" t="s">
        <v>203</v>
      </c>
      <c r="G49" s="6" t="s">
        <v>202</v>
      </c>
      <c r="H49" s="20"/>
      <c r="I49" s="6" t="s">
        <v>204</v>
      </c>
      <c r="J49" s="6"/>
      <c r="K49" s="6"/>
      <c r="L49" s="5"/>
      <c r="M49" s="11"/>
    </row>
    <row r="50" spans="1:13" ht="15.75" customHeight="1" x14ac:dyDescent="0.25">
      <c r="A50" s="5" t="s">
        <v>190</v>
      </c>
      <c r="B50" s="5" t="s">
        <v>15</v>
      </c>
      <c r="C50" s="5">
        <v>1</v>
      </c>
      <c r="D50" s="3" t="s">
        <v>16</v>
      </c>
      <c r="E50" s="6" t="s">
        <v>41</v>
      </c>
      <c r="F50" s="6" t="s">
        <v>205</v>
      </c>
      <c r="G50" s="6" t="s">
        <v>206</v>
      </c>
      <c r="H50" s="20"/>
      <c r="I50" s="6" t="s">
        <v>207</v>
      </c>
      <c r="J50" s="6" t="s">
        <v>208</v>
      </c>
      <c r="K50" s="6"/>
      <c r="L50" s="5"/>
      <c r="M50" s="11"/>
    </row>
    <row r="51" spans="1:13" ht="15.75" customHeight="1" x14ac:dyDescent="0.25">
      <c r="A51" s="5" t="s">
        <v>190</v>
      </c>
      <c r="B51" s="5" t="s">
        <v>15</v>
      </c>
      <c r="C51" s="5">
        <v>2</v>
      </c>
      <c r="D51" s="3" t="s">
        <v>16</v>
      </c>
      <c r="E51" s="6" t="s">
        <v>41</v>
      </c>
      <c r="F51" s="6" t="s">
        <v>209</v>
      </c>
      <c r="G51" s="6" t="s">
        <v>210</v>
      </c>
      <c r="H51" s="20"/>
      <c r="I51" s="6" t="s">
        <v>211</v>
      </c>
      <c r="J51" s="6" t="s">
        <v>212</v>
      </c>
      <c r="K51" s="6"/>
      <c r="L51" s="5"/>
      <c r="M51" s="11"/>
    </row>
    <row r="52" spans="1:13" ht="15.75" customHeight="1" x14ac:dyDescent="0.25">
      <c r="A52" s="5" t="s">
        <v>190</v>
      </c>
      <c r="B52" s="5" t="s">
        <v>15</v>
      </c>
      <c r="C52" s="5">
        <v>1</v>
      </c>
      <c r="D52" s="3" t="s">
        <v>16</v>
      </c>
      <c r="E52" s="6" t="s">
        <v>41</v>
      </c>
      <c r="F52" s="6" t="s">
        <v>213</v>
      </c>
      <c r="G52" s="6" t="s">
        <v>214</v>
      </c>
      <c r="H52" s="20"/>
      <c r="I52" s="6" t="s">
        <v>215</v>
      </c>
      <c r="J52" s="6" t="s">
        <v>216</v>
      </c>
      <c r="K52" s="6" t="s">
        <v>217</v>
      </c>
      <c r="L52" s="5"/>
      <c r="M52" s="11"/>
    </row>
    <row r="53" spans="1:13" ht="15.75" customHeight="1" x14ac:dyDescent="0.25">
      <c r="A53" s="5" t="s">
        <v>190</v>
      </c>
      <c r="B53" s="5" t="s">
        <v>15</v>
      </c>
      <c r="C53" s="5">
        <v>1</v>
      </c>
      <c r="D53" s="3" t="s">
        <v>16</v>
      </c>
      <c r="E53" s="6" t="s">
        <v>41</v>
      </c>
      <c r="F53" s="6" t="s">
        <v>218</v>
      </c>
      <c r="G53" s="6" t="s">
        <v>219</v>
      </c>
      <c r="H53" s="20"/>
      <c r="I53" s="6" t="s">
        <v>220</v>
      </c>
      <c r="J53" s="6" t="s">
        <v>221</v>
      </c>
      <c r="K53" s="6" t="s">
        <v>222</v>
      </c>
      <c r="L53" s="5"/>
      <c r="M53" s="11"/>
    </row>
    <row r="54" spans="1:13" ht="15.75" customHeight="1" x14ac:dyDescent="0.25">
      <c r="A54" s="5" t="s">
        <v>190</v>
      </c>
      <c r="B54" s="5" t="s">
        <v>15</v>
      </c>
      <c r="C54" s="5">
        <v>1</v>
      </c>
      <c r="D54" s="3" t="s">
        <v>16</v>
      </c>
      <c r="E54" s="6" t="s">
        <v>41</v>
      </c>
      <c r="F54" s="6" t="s">
        <v>223</v>
      </c>
      <c r="G54" s="6" t="s">
        <v>224</v>
      </c>
      <c r="H54" s="20"/>
      <c r="I54" s="17" t="s">
        <v>225</v>
      </c>
      <c r="J54" s="6" t="s">
        <v>226</v>
      </c>
      <c r="K54" s="6" t="s">
        <v>227</v>
      </c>
      <c r="L54" s="5"/>
      <c r="M54" s="11"/>
    </row>
    <row r="55" spans="1:13" ht="15.75" customHeight="1" x14ac:dyDescent="0.25">
      <c r="A55" s="5" t="s">
        <v>190</v>
      </c>
      <c r="B55" s="5" t="s">
        <v>15</v>
      </c>
      <c r="C55" s="5">
        <v>1</v>
      </c>
      <c r="D55" s="3" t="s">
        <v>16</v>
      </c>
      <c r="E55" s="7" t="s">
        <v>141</v>
      </c>
      <c r="F55" s="7" t="s">
        <v>228</v>
      </c>
      <c r="G55" s="7" t="s">
        <v>229</v>
      </c>
      <c r="H55" s="22"/>
      <c r="I55" s="7" t="s">
        <v>230</v>
      </c>
      <c r="J55" s="7"/>
      <c r="K55" s="7"/>
      <c r="L55" s="5"/>
      <c r="M55" s="11"/>
    </row>
    <row r="56" spans="1:13" ht="15.75" customHeight="1" x14ac:dyDescent="0.25">
      <c r="A56" s="5" t="s">
        <v>190</v>
      </c>
      <c r="B56" s="5" t="s">
        <v>15</v>
      </c>
      <c r="C56" s="5">
        <v>1</v>
      </c>
      <c r="D56" s="3" t="s">
        <v>16</v>
      </c>
      <c r="E56" s="7" t="s">
        <v>141</v>
      </c>
      <c r="F56" s="7" t="s">
        <v>231</v>
      </c>
      <c r="G56" s="6" t="s">
        <v>232</v>
      </c>
      <c r="H56" s="22"/>
      <c r="I56" s="17" t="s">
        <v>233</v>
      </c>
      <c r="J56" s="17" t="s">
        <v>234</v>
      </c>
      <c r="K56" s="7" t="s">
        <v>235</v>
      </c>
      <c r="L56" s="5"/>
      <c r="M56" s="11"/>
    </row>
    <row r="57" spans="1:13" ht="15.75" customHeight="1" x14ac:dyDescent="0.25">
      <c r="A57" s="5" t="s">
        <v>190</v>
      </c>
      <c r="B57" s="5" t="s">
        <v>15</v>
      </c>
      <c r="C57" s="5">
        <v>1</v>
      </c>
      <c r="D57" s="3" t="s">
        <v>16</v>
      </c>
      <c r="E57" s="7" t="s">
        <v>141</v>
      </c>
      <c r="F57" s="7" t="s">
        <v>236</v>
      </c>
      <c r="G57" s="7" t="s">
        <v>237</v>
      </c>
      <c r="H57" s="22"/>
      <c r="I57" s="7" t="s">
        <v>238</v>
      </c>
      <c r="J57" s="7" t="s">
        <v>239</v>
      </c>
      <c r="K57" s="7" t="s">
        <v>240</v>
      </c>
      <c r="L57" s="5"/>
      <c r="M57" s="11"/>
    </row>
    <row r="58" spans="1:13" ht="15.75" customHeight="1" x14ac:dyDescent="0.25">
      <c r="A58" s="5" t="s">
        <v>190</v>
      </c>
      <c r="B58" s="5" t="s">
        <v>15</v>
      </c>
      <c r="C58" s="5">
        <v>2</v>
      </c>
      <c r="D58" s="3" t="s">
        <v>16</v>
      </c>
      <c r="E58" s="7" t="s">
        <v>141</v>
      </c>
      <c r="F58" s="7" t="s">
        <v>241</v>
      </c>
      <c r="G58" s="6" t="s">
        <v>201</v>
      </c>
      <c r="H58" s="22"/>
      <c r="I58" s="6" t="s">
        <v>202</v>
      </c>
      <c r="J58" s="7" t="s">
        <v>242</v>
      </c>
      <c r="K58" s="7" t="s">
        <v>243</v>
      </c>
      <c r="L58" s="5"/>
      <c r="M58" s="11"/>
    </row>
    <row r="59" spans="1:13" ht="15.75" customHeight="1" x14ac:dyDescent="0.25">
      <c r="A59" s="5" t="s">
        <v>190</v>
      </c>
      <c r="B59" s="5" t="s">
        <v>15</v>
      </c>
      <c r="C59" s="5">
        <v>1</v>
      </c>
      <c r="D59" s="3" t="s">
        <v>16</v>
      </c>
      <c r="E59" s="7" t="s">
        <v>141</v>
      </c>
      <c r="F59" s="7" t="s">
        <v>244</v>
      </c>
      <c r="G59" s="7" t="s">
        <v>245</v>
      </c>
      <c r="H59" s="22"/>
      <c r="I59" s="7" t="s">
        <v>246</v>
      </c>
      <c r="J59" s="7"/>
      <c r="K59" s="7"/>
      <c r="L59" s="5"/>
      <c r="M59" s="11"/>
    </row>
    <row r="60" spans="1:13" ht="15.75" customHeight="1" x14ac:dyDescent="0.25">
      <c r="A60" s="5" t="s">
        <v>190</v>
      </c>
      <c r="B60" s="5" t="s">
        <v>15</v>
      </c>
      <c r="C60" s="5">
        <v>2</v>
      </c>
      <c r="D60" s="3" t="s">
        <v>16</v>
      </c>
      <c r="E60" s="7" t="s">
        <v>141</v>
      </c>
      <c r="F60" s="7" t="s">
        <v>247</v>
      </c>
      <c r="G60" s="7" t="s">
        <v>246</v>
      </c>
      <c r="H60" s="22"/>
      <c r="I60" s="6" t="s">
        <v>248</v>
      </c>
      <c r="J60" s="6" t="s">
        <v>249</v>
      </c>
      <c r="K60" s="6" t="s">
        <v>250</v>
      </c>
      <c r="L60" s="6" t="s">
        <v>251</v>
      </c>
      <c r="M60" s="11"/>
    </row>
    <row r="61" spans="1:13" ht="15.75" customHeight="1" x14ac:dyDescent="0.25">
      <c r="A61" s="5" t="s">
        <v>190</v>
      </c>
      <c r="B61" s="5" t="s">
        <v>15</v>
      </c>
      <c r="C61" s="5">
        <v>1</v>
      </c>
      <c r="D61" s="3" t="s">
        <v>16</v>
      </c>
      <c r="E61" s="7" t="s">
        <v>141</v>
      </c>
      <c r="F61" s="7" t="s">
        <v>252</v>
      </c>
      <c r="G61" s="17" t="s">
        <v>233</v>
      </c>
      <c r="H61" s="22"/>
      <c r="I61" s="6" t="s">
        <v>253</v>
      </c>
      <c r="J61" s="7" t="s">
        <v>254</v>
      </c>
      <c r="K61" s="7"/>
      <c r="L61" s="5"/>
      <c r="M61" s="11"/>
    </row>
    <row r="62" spans="1:13" ht="15.75" customHeight="1" x14ac:dyDescent="0.25">
      <c r="A62" s="5" t="s">
        <v>190</v>
      </c>
      <c r="B62" s="5" t="s">
        <v>15</v>
      </c>
      <c r="C62" s="5">
        <v>1</v>
      </c>
      <c r="D62" s="3" t="s">
        <v>16</v>
      </c>
      <c r="E62" s="7" t="s">
        <v>141</v>
      </c>
      <c r="F62" s="7" t="s">
        <v>255</v>
      </c>
      <c r="G62" s="7" t="s">
        <v>238</v>
      </c>
      <c r="H62" s="22"/>
      <c r="I62" s="6" t="s">
        <v>256</v>
      </c>
      <c r="J62" s="7"/>
      <c r="K62" s="7"/>
      <c r="L62" s="5"/>
      <c r="M62" s="11"/>
    </row>
    <row r="63" spans="1:13" ht="15.75" customHeight="1" x14ac:dyDescent="0.25">
      <c r="A63" s="5" t="s">
        <v>190</v>
      </c>
      <c r="B63" s="5" t="s">
        <v>15</v>
      </c>
      <c r="C63" s="5">
        <v>1</v>
      </c>
      <c r="D63" s="3" t="s">
        <v>16</v>
      </c>
      <c r="E63" s="7" t="s">
        <v>141</v>
      </c>
      <c r="F63" s="7" t="s">
        <v>257</v>
      </c>
      <c r="G63" s="7" t="s">
        <v>258</v>
      </c>
      <c r="H63" s="22"/>
      <c r="I63" s="7" t="s">
        <v>259</v>
      </c>
      <c r="J63" s="7" t="s">
        <v>260</v>
      </c>
      <c r="K63" s="7"/>
      <c r="L63" s="5"/>
      <c r="M63" s="11"/>
    </row>
    <row r="64" spans="1:13" ht="15.75" customHeight="1" x14ac:dyDescent="0.25">
      <c r="A64" s="5" t="s">
        <v>190</v>
      </c>
      <c r="B64" s="5" t="s">
        <v>15</v>
      </c>
      <c r="C64" s="5">
        <v>1</v>
      </c>
      <c r="D64" s="3" t="s">
        <v>16</v>
      </c>
      <c r="E64" s="7" t="s">
        <v>141</v>
      </c>
      <c r="F64" s="7" t="s">
        <v>261</v>
      </c>
      <c r="G64" s="7" t="s">
        <v>239</v>
      </c>
      <c r="H64" s="22"/>
      <c r="I64" s="7" t="s">
        <v>242</v>
      </c>
      <c r="J64" s="7" t="s">
        <v>262</v>
      </c>
      <c r="K64" s="7"/>
      <c r="L64" s="5"/>
      <c r="M64" s="11"/>
    </row>
    <row r="65" spans="1:14" ht="15.75" customHeight="1" x14ac:dyDescent="0.25">
      <c r="A65" s="5" t="s">
        <v>190</v>
      </c>
      <c r="B65" s="5" t="s">
        <v>15</v>
      </c>
      <c r="C65" s="5">
        <v>1</v>
      </c>
      <c r="D65" s="3" t="s">
        <v>16</v>
      </c>
      <c r="E65" s="7" t="s">
        <v>141</v>
      </c>
      <c r="F65" s="7" t="s">
        <v>263</v>
      </c>
      <c r="G65" s="7" t="s">
        <v>237</v>
      </c>
      <c r="H65" s="22"/>
      <c r="I65" s="7" t="s">
        <v>264</v>
      </c>
      <c r="J65" s="7"/>
      <c r="K65" s="7"/>
      <c r="L65" s="7"/>
      <c r="M65" s="11"/>
    </row>
    <row r="66" spans="1:14" ht="15.75" customHeight="1" x14ac:dyDescent="0.25">
      <c r="A66" s="5" t="s">
        <v>190</v>
      </c>
      <c r="B66" s="5" t="s">
        <v>15</v>
      </c>
      <c r="C66" s="5">
        <v>1</v>
      </c>
      <c r="D66" s="3" t="s">
        <v>16</v>
      </c>
      <c r="E66" s="7" t="s">
        <v>141</v>
      </c>
      <c r="F66" s="7" t="s">
        <v>265</v>
      </c>
      <c r="G66" s="7" t="s">
        <v>266</v>
      </c>
      <c r="H66" s="22"/>
      <c r="I66" s="7" t="s">
        <v>267</v>
      </c>
      <c r="J66" s="7" t="s">
        <v>268</v>
      </c>
      <c r="K66" s="7"/>
      <c r="L66" s="7"/>
      <c r="M66" s="11"/>
    </row>
    <row r="67" spans="1:14" ht="15.75" customHeight="1" x14ac:dyDescent="0.25">
      <c r="A67" s="5" t="s">
        <v>190</v>
      </c>
      <c r="B67" s="5" t="s">
        <v>15</v>
      </c>
      <c r="C67" s="5">
        <v>1</v>
      </c>
      <c r="D67" s="3" t="s">
        <v>16</v>
      </c>
      <c r="E67" s="7" t="s">
        <v>141</v>
      </c>
      <c r="F67" s="7" t="s">
        <v>269</v>
      </c>
      <c r="G67" s="6" t="s">
        <v>199</v>
      </c>
      <c r="H67" s="22"/>
      <c r="I67" s="7" t="s">
        <v>270</v>
      </c>
      <c r="J67" s="7"/>
      <c r="K67" s="7"/>
      <c r="L67" s="7"/>
      <c r="M67" s="11"/>
    </row>
    <row r="68" spans="1:14" ht="15.75" customHeight="1" x14ac:dyDescent="0.25">
      <c r="A68" s="5" t="s">
        <v>190</v>
      </c>
      <c r="B68" s="5" t="s">
        <v>15</v>
      </c>
      <c r="C68" s="5">
        <v>1</v>
      </c>
      <c r="D68" s="3" t="s">
        <v>16</v>
      </c>
      <c r="E68" s="7" t="s">
        <v>141</v>
      </c>
      <c r="F68" s="7" t="s">
        <v>271</v>
      </c>
      <c r="G68" s="7" t="s">
        <v>272</v>
      </c>
      <c r="H68" s="22"/>
      <c r="I68" s="7" t="s">
        <v>273</v>
      </c>
      <c r="J68" s="7"/>
      <c r="K68" s="7"/>
      <c r="L68" s="7"/>
      <c r="M68" s="11"/>
    </row>
    <row r="69" spans="1:14" ht="15.75" customHeight="1" x14ac:dyDescent="0.25">
      <c r="A69" s="5" t="s">
        <v>190</v>
      </c>
      <c r="B69" s="5" t="s">
        <v>15</v>
      </c>
      <c r="C69" s="5">
        <v>1</v>
      </c>
      <c r="D69" s="3" t="s">
        <v>16</v>
      </c>
      <c r="E69" s="7" t="s">
        <v>141</v>
      </c>
      <c r="F69" s="7" t="s">
        <v>274</v>
      </c>
      <c r="G69" s="7" t="s">
        <v>275</v>
      </c>
      <c r="H69" s="22"/>
      <c r="I69" s="7" t="s">
        <v>260</v>
      </c>
      <c r="J69" s="7" t="s">
        <v>276</v>
      </c>
      <c r="K69" s="7" t="s">
        <v>277</v>
      </c>
      <c r="L69" s="7"/>
      <c r="M69" s="11"/>
    </row>
    <row r="70" spans="1:14" ht="15.75" customHeight="1" x14ac:dyDescent="0.25">
      <c r="A70" s="5" t="s">
        <v>190</v>
      </c>
      <c r="B70" s="5" t="s">
        <v>15</v>
      </c>
      <c r="C70" s="5">
        <v>1</v>
      </c>
      <c r="D70" s="3" t="s">
        <v>16</v>
      </c>
      <c r="E70" s="8" t="s">
        <v>278</v>
      </c>
      <c r="F70" s="8" t="s">
        <v>279</v>
      </c>
      <c r="G70" s="8" t="s">
        <v>280</v>
      </c>
      <c r="H70" s="22"/>
      <c r="I70" s="7" t="s">
        <v>281</v>
      </c>
      <c r="J70" s="7" t="s">
        <v>282</v>
      </c>
      <c r="K70" s="7"/>
      <c r="L70" s="7"/>
      <c r="M70" s="11"/>
    </row>
    <row r="71" spans="1:14" ht="15.75" customHeight="1" x14ac:dyDescent="0.25">
      <c r="A71" s="5" t="s">
        <v>190</v>
      </c>
      <c r="B71" s="5" t="s">
        <v>15</v>
      </c>
      <c r="C71" s="5">
        <v>1</v>
      </c>
      <c r="D71" s="3" t="s">
        <v>16</v>
      </c>
      <c r="E71" s="8" t="s">
        <v>278</v>
      </c>
      <c r="F71" s="8" t="s">
        <v>283</v>
      </c>
      <c r="G71" s="7" t="s">
        <v>284</v>
      </c>
      <c r="H71" s="22"/>
      <c r="I71" s="6" t="s">
        <v>285</v>
      </c>
      <c r="J71" s="8" t="s">
        <v>286</v>
      </c>
      <c r="K71" s="7"/>
      <c r="L71" s="7"/>
      <c r="M71" s="11"/>
    </row>
    <row r="72" spans="1:14" ht="15.75" customHeight="1" x14ac:dyDescent="0.25">
      <c r="A72" s="5" t="s">
        <v>190</v>
      </c>
      <c r="B72" s="5" t="s">
        <v>15</v>
      </c>
      <c r="C72" s="5">
        <v>1</v>
      </c>
      <c r="D72" s="3" t="s">
        <v>16</v>
      </c>
      <c r="E72" s="8" t="s">
        <v>278</v>
      </c>
      <c r="F72" s="8" t="s">
        <v>287</v>
      </c>
      <c r="G72" s="6" t="s">
        <v>285</v>
      </c>
      <c r="H72" s="21"/>
      <c r="I72" s="17" t="s">
        <v>225</v>
      </c>
      <c r="J72" s="7" t="s">
        <v>267</v>
      </c>
      <c r="K72" s="8" t="s">
        <v>288</v>
      </c>
      <c r="L72" s="5"/>
      <c r="M72" s="11"/>
    </row>
    <row r="73" spans="1:14" ht="15.75" customHeight="1" x14ac:dyDescent="0.25">
      <c r="A73" s="5" t="s">
        <v>190</v>
      </c>
      <c r="B73" s="5" t="s">
        <v>15</v>
      </c>
      <c r="C73" s="5">
        <v>1</v>
      </c>
      <c r="D73" s="3" t="s">
        <v>16</v>
      </c>
      <c r="E73" s="8" t="s">
        <v>278</v>
      </c>
      <c r="F73" s="8" t="s">
        <v>289</v>
      </c>
      <c r="G73" s="8" t="s">
        <v>290</v>
      </c>
      <c r="H73" s="24"/>
      <c r="I73" s="8" t="s">
        <v>291</v>
      </c>
      <c r="J73" s="8" t="s">
        <v>292</v>
      </c>
      <c r="K73" s="5"/>
      <c r="L73" s="5"/>
      <c r="M73" s="11"/>
    </row>
    <row r="74" spans="1:14" ht="15.75" customHeight="1" x14ac:dyDescent="0.25">
      <c r="A74" s="5" t="s">
        <v>190</v>
      </c>
      <c r="B74" s="5" t="s">
        <v>15</v>
      </c>
      <c r="C74" s="5">
        <v>1</v>
      </c>
      <c r="D74" s="3" t="s">
        <v>16</v>
      </c>
      <c r="E74" s="8" t="s">
        <v>278</v>
      </c>
      <c r="F74" s="8" t="s">
        <v>293</v>
      </c>
      <c r="G74" s="8" t="s">
        <v>294</v>
      </c>
      <c r="H74" s="24"/>
      <c r="I74" s="8" t="s">
        <v>288</v>
      </c>
      <c r="J74" s="6" t="s">
        <v>295</v>
      </c>
      <c r="K74" s="6" t="s">
        <v>296</v>
      </c>
      <c r="L74" s="5"/>
      <c r="M74" s="11"/>
    </row>
    <row r="75" spans="1:14" ht="15.75" customHeight="1" x14ac:dyDescent="0.25">
      <c r="A75" s="5" t="s">
        <v>190</v>
      </c>
      <c r="B75" s="5" t="s">
        <v>15</v>
      </c>
      <c r="C75" s="5">
        <v>1</v>
      </c>
      <c r="D75" s="3" t="s">
        <v>16</v>
      </c>
      <c r="E75" s="8" t="s">
        <v>278</v>
      </c>
      <c r="F75" s="8" t="s">
        <v>297</v>
      </c>
      <c r="G75" s="8" t="s">
        <v>280</v>
      </c>
      <c r="H75" s="24"/>
      <c r="I75" s="8" t="s">
        <v>298</v>
      </c>
      <c r="J75" s="3"/>
      <c r="K75" s="3"/>
      <c r="L75" s="3"/>
    </row>
    <row r="76" spans="1:14" ht="15.75" customHeight="1" x14ac:dyDescent="0.25">
      <c r="A76" s="5" t="s">
        <v>190</v>
      </c>
      <c r="B76" s="5" t="s">
        <v>15</v>
      </c>
      <c r="C76" s="5">
        <v>2</v>
      </c>
      <c r="D76" s="3" t="s">
        <v>16</v>
      </c>
      <c r="E76" s="10" t="s">
        <v>299</v>
      </c>
      <c r="F76" s="1" t="s">
        <v>300</v>
      </c>
      <c r="G76" s="7" t="s">
        <v>301</v>
      </c>
      <c r="H76" s="24"/>
      <c r="I76" s="8" t="s">
        <v>302</v>
      </c>
      <c r="J76" s="1" t="s">
        <v>303</v>
      </c>
      <c r="K76" s="3"/>
      <c r="L76" s="3"/>
    </row>
    <row r="77" spans="1:14" ht="15.75" customHeight="1" x14ac:dyDescent="0.25">
      <c r="A77" s="5" t="s">
        <v>190</v>
      </c>
      <c r="B77" s="5" t="s">
        <v>15</v>
      </c>
      <c r="C77" s="3">
        <v>5</v>
      </c>
      <c r="D77" s="3" t="s">
        <v>16</v>
      </c>
      <c r="E77" s="12" t="s">
        <v>304</v>
      </c>
      <c r="F77" s="13" t="s">
        <v>305</v>
      </c>
      <c r="G77" s="10" t="s">
        <v>306</v>
      </c>
      <c r="H77" s="24"/>
      <c r="I77" s="28" t="s">
        <v>307</v>
      </c>
      <c r="J77" s="3"/>
      <c r="K77" s="3"/>
      <c r="L77" s="3"/>
    </row>
    <row r="78" spans="1:14" ht="15.75" customHeight="1" x14ac:dyDescent="0.25">
      <c r="A78" s="26" t="s">
        <v>0</v>
      </c>
      <c r="B78" s="26" t="s">
        <v>1</v>
      </c>
      <c r="C78" s="26" t="s">
        <v>2</v>
      </c>
      <c r="D78" s="26" t="s">
        <v>3</v>
      </c>
      <c r="E78" s="26" t="s">
        <v>4</v>
      </c>
      <c r="F78" s="26" t="s">
        <v>5</v>
      </c>
      <c r="G78" s="26" t="s">
        <v>308</v>
      </c>
      <c r="H78" s="27"/>
      <c r="I78" s="26" t="s">
        <v>309</v>
      </c>
      <c r="J78" s="26" t="s">
        <v>310</v>
      </c>
      <c r="K78" s="26" t="s">
        <v>311</v>
      </c>
      <c r="L78" s="26" t="s">
        <v>312</v>
      </c>
    </row>
    <row r="79" spans="1:14" ht="15.75" customHeight="1" x14ac:dyDescent="0.25">
      <c r="A79" s="3" t="s">
        <v>313</v>
      </c>
      <c r="B79" s="3" t="s">
        <v>15</v>
      </c>
      <c r="C79" s="3">
        <v>1</v>
      </c>
      <c r="D79" s="3" t="s">
        <v>16</v>
      </c>
      <c r="E79" s="5" t="s">
        <v>17</v>
      </c>
      <c r="F79" s="5" t="s">
        <v>314</v>
      </c>
      <c r="G79" s="5" t="s">
        <v>315</v>
      </c>
      <c r="H79" s="21"/>
      <c r="I79" s="5" t="s">
        <v>316</v>
      </c>
      <c r="J79" s="5" t="s">
        <v>317</v>
      </c>
      <c r="K79" s="5"/>
      <c r="L79" s="5"/>
      <c r="M79" s="11"/>
      <c r="N79" s="11"/>
    </row>
    <row r="80" spans="1:14" ht="15.75" customHeight="1" x14ac:dyDescent="0.25">
      <c r="A80" s="3" t="s">
        <v>313</v>
      </c>
      <c r="B80" s="3" t="s">
        <v>15</v>
      </c>
      <c r="C80" s="3">
        <v>1</v>
      </c>
      <c r="D80" s="3" t="s">
        <v>16</v>
      </c>
      <c r="E80" s="6" t="s">
        <v>41</v>
      </c>
      <c r="F80" s="6" t="s">
        <v>318</v>
      </c>
      <c r="G80" s="17" t="s">
        <v>319</v>
      </c>
      <c r="H80" s="20"/>
      <c r="I80" s="6" t="s">
        <v>320</v>
      </c>
      <c r="J80" s="6"/>
      <c r="K80" s="6"/>
      <c r="L80" s="6"/>
      <c r="M80" s="11"/>
      <c r="N80" s="11"/>
    </row>
    <row r="81" spans="1:14" ht="15.75" customHeight="1" x14ac:dyDescent="0.25">
      <c r="A81" s="3" t="s">
        <v>313</v>
      </c>
      <c r="B81" s="3" t="s">
        <v>15</v>
      </c>
      <c r="C81" s="3">
        <v>1</v>
      </c>
      <c r="D81" s="3" t="s">
        <v>16</v>
      </c>
      <c r="E81" s="6" t="s">
        <v>41</v>
      </c>
      <c r="F81" s="6" t="s">
        <v>321</v>
      </c>
      <c r="G81" s="17" t="s">
        <v>319</v>
      </c>
      <c r="H81" s="20"/>
      <c r="I81" s="6" t="s">
        <v>320</v>
      </c>
      <c r="J81" s="6" t="s">
        <v>322</v>
      </c>
      <c r="K81" s="6"/>
      <c r="L81" s="6"/>
      <c r="M81" s="11"/>
      <c r="N81" s="11"/>
    </row>
    <row r="82" spans="1:14" ht="15.75" customHeight="1" x14ac:dyDescent="0.25">
      <c r="A82" s="3" t="s">
        <v>313</v>
      </c>
      <c r="B82" s="3" t="s">
        <v>15</v>
      </c>
      <c r="C82" s="3">
        <v>1</v>
      </c>
      <c r="D82" s="3" t="s">
        <v>16</v>
      </c>
      <c r="E82" s="6" t="s">
        <v>41</v>
      </c>
      <c r="F82" s="6" t="s">
        <v>323</v>
      </c>
      <c r="G82" s="17" t="s">
        <v>324</v>
      </c>
      <c r="H82" s="25"/>
      <c r="I82" s="17" t="s">
        <v>325</v>
      </c>
      <c r="J82" s="17" t="s">
        <v>326</v>
      </c>
      <c r="K82" s="6" t="s">
        <v>327</v>
      </c>
      <c r="L82" s="6" t="s">
        <v>202</v>
      </c>
      <c r="M82" s="11"/>
      <c r="N82" s="11"/>
    </row>
    <row r="83" spans="1:14" ht="15.75" customHeight="1" x14ac:dyDescent="0.25">
      <c r="A83" s="3" t="s">
        <v>313</v>
      </c>
      <c r="B83" s="3" t="s">
        <v>15</v>
      </c>
      <c r="C83" s="3">
        <v>1</v>
      </c>
      <c r="D83" s="3" t="s">
        <v>16</v>
      </c>
      <c r="E83" s="6" t="s">
        <v>41</v>
      </c>
      <c r="F83" s="6" t="s">
        <v>328</v>
      </c>
      <c r="G83" s="6" t="s">
        <v>202</v>
      </c>
      <c r="H83" s="20"/>
      <c r="I83" s="6" t="s">
        <v>329</v>
      </c>
      <c r="J83" s="6"/>
      <c r="K83" s="6"/>
      <c r="L83" s="6"/>
      <c r="M83" s="11"/>
      <c r="N83" s="11"/>
    </row>
    <row r="84" spans="1:14" ht="15.75" customHeight="1" x14ac:dyDescent="0.25">
      <c r="A84" s="3" t="s">
        <v>313</v>
      </c>
      <c r="B84" s="3" t="s">
        <v>15</v>
      </c>
      <c r="C84" s="3">
        <v>1</v>
      </c>
      <c r="D84" s="3" t="s">
        <v>16</v>
      </c>
      <c r="E84" s="6" t="s">
        <v>41</v>
      </c>
      <c r="F84" s="6" t="s">
        <v>330</v>
      </c>
      <c r="G84" s="17" t="s">
        <v>331</v>
      </c>
      <c r="H84" s="20"/>
      <c r="I84" s="6" t="s">
        <v>332</v>
      </c>
      <c r="J84" s="6" t="s">
        <v>333</v>
      </c>
      <c r="K84" s="6"/>
      <c r="L84" s="6"/>
      <c r="M84" s="11"/>
      <c r="N84" s="11"/>
    </row>
    <row r="85" spans="1:14" ht="15.75" customHeight="1" x14ac:dyDescent="0.25">
      <c r="A85" s="3" t="s">
        <v>313</v>
      </c>
      <c r="B85" s="3" t="s">
        <v>15</v>
      </c>
      <c r="C85" s="3">
        <v>1</v>
      </c>
      <c r="D85" s="3" t="s">
        <v>16</v>
      </c>
      <c r="E85" s="7" t="s">
        <v>141</v>
      </c>
      <c r="F85" s="7" t="s">
        <v>334</v>
      </c>
      <c r="G85" s="7" t="s">
        <v>335</v>
      </c>
      <c r="H85" s="22"/>
      <c r="I85" s="7" t="s">
        <v>336</v>
      </c>
      <c r="J85" s="7"/>
      <c r="K85" s="7"/>
      <c r="L85" s="7"/>
      <c r="M85" s="11"/>
      <c r="N85" s="11"/>
    </row>
    <row r="86" spans="1:14" ht="15.75" customHeight="1" x14ac:dyDescent="0.25">
      <c r="A86" s="3" t="s">
        <v>313</v>
      </c>
      <c r="B86" s="3" t="s">
        <v>15</v>
      </c>
      <c r="C86" s="3">
        <v>1</v>
      </c>
      <c r="D86" s="3" t="s">
        <v>16</v>
      </c>
      <c r="E86" s="7" t="s">
        <v>141</v>
      </c>
      <c r="F86" s="7" t="s">
        <v>337</v>
      </c>
      <c r="G86" s="7" t="s">
        <v>338</v>
      </c>
      <c r="H86" s="22"/>
      <c r="I86" s="7" t="s">
        <v>339</v>
      </c>
      <c r="J86" s="7" t="s">
        <v>340</v>
      </c>
      <c r="K86" s="7"/>
      <c r="L86" s="7"/>
      <c r="M86" s="11"/>
      <c r="N86" s="11"/>
    </row>
    <row r="87" spans="1:14" ht="15.75" customHeight="1" x14ac:dyDescent="0.25">
      <c r="A87" s="3" t="s">
        <v>313</v>
      </c>
      <c r="B87" s="3" t="s">
        <v>15</v>
      </c>
      <c r="C87" s="3">
        <v>1</v>
      </c>
      <c r="D87" s="3" t="s">
        <v>16</v>
      </c>
      <c r="E87" s="7" t="s">
        <v>141</v>
      </c>
      <c r="F87" s="7" t="s">
        <v>341</v>
      </c>
      <c r="G87" s="7" t="s">
        <v>342</v>
      </c>
      <c r="H87" s="22"/>
      <c r="I87" s="7" t="s">
        <v>343</v>
      </c>
      <c r="J87" s="7"/>
      <c r="K87" s="7"/>
      <c r="L87" s="7"/>
      <c r="M87" s="11"/>
      <c r="N87" s="11"/>
    </row>
    <row r="88" spans="1:14" ht="15.75" customHeight="1" x14ac:dyDescent="0.25">
      <c r="A88" s="3" t="s">
        <v>313</v>
      </c>
      <c r="B88" s="3" t="s">
        <v>15</v>
      </c>
      <c r="C88" s="3">
        <v>1</v>
      </c>
      <c r="D88" s="3" t="s">
        <v>16</v>
      </c>
      <c r="E88" s="7" t="s">
        <v>141</v>
      </c>
      <c r="F88" s="7" t="s">
        <v>344</v>
      </c>
      <c r="G88" s="7" t="s">
        <v>345</v>
      </c>
      <c r="H88" s="22"/>
      <c r="I88" s="7" t="s">
        <v>346</v>
      </c>
      <c r="J88" s="7"/>
      <c r="K88" s="7"/>
      <c r="L88" s="7"/>
      <c r="M88" s="11"/>
      <c r="N88" s="11"/>
    </row>
    <row r="89" spans="1:14" ht="15.75" customHeight="1" x14ac:dyDescent="0.25">
      <c r="A89" s="3" t="s">
        <v>313</v>
      </c>
      <c r="B89" s="3" t="s">
        <v>15</v>
      </c>
      <c r="C89" s="3">
        <v>1</v>
      </c>
      <c r="D89" s="3" t="s">
        <v>16</v>
      </c>
      <c r="E89" s="7" t="s">
        <v>141</v>
      </c>
      <c r="F89" s="7" t="s">
        <v>347</v>
      </c>
      <c r="G89" s="7" t="s">
        <v>348</v>
      </c>
      <c r="H89" s="22"/>
      <c r="I89" s="7" t="s">
        <v>349</v>
      </c>
      <c r="J89" s="7" t="s">
        <v>350</v>
      </c>
      <c r="K89" s="7" t="s">
        <v>351</v>
      </c>
      <c r="L89" s="7"/>
      <c r="M89" s="11"/>
      <c r="N89" s="11"/>
    </row>
    <row r="90" spans="1:14" ht="15.75" customHeight="1" x14ac:dyDescent="0.25">
      <c r="A90" s="3" t="s">
        <v>313</v>
      </c>
      <c r="B90" s="3" t="s">
        <v>15</v>
      </c>
      <c r="C90" s="3">
        <v>1</v>
      </c>
      <c r="D90" s="3" t="s">
        <v>16</v>
      </c>
      <c r="E90" s="8" t="s">
        <v>278</v>
      </c>
      <c r="F90" s="8" t="s">
        <v>352</v>
      </c>
      <c r="G90" s="7" t="s">
        <v>353</v>
      </c>
      <c r="H90" s="22"/>
      <c r="I90" s="8" t="s">
        <v>354</v>
      </c>
      <c r="J90" s="7"/>
      <c r="K90" s="7"/>
      <c r="L90" s="5"/>
      <c r="M90" s="11"/>
      <c r="N90" s="11"/>
    </row>
    <row r="91" spans="1:14" ht="15.75" customHeight="1" x14ac:dyDescent="0.25">
      <c r="A91" s="3" t="s">
        <v>313</v>
      </c>
      <c r="B91" s="3" t="s">
        <v>15</v>
      </c>
      <c r="C91" s="3">
        <v>1</v>
      </c>
      <c r="D91" s="3" t="s">
        <v>16</v>
      </c>
      <c r="E91" s="8" t="s">
        <v>278</v>
      </c>
      <c r="F91" s="8" t="s">
        <v>355</v>
      </c>
      <c r="G91" s="8" t="s">
        <v>356</v>
      </c>
      <c r="H91" s="22"/>
      <c r="I91" s="8" t="s">
        <v>357</v>
      </c>
      <c r="J91" s="7"/>
      <c r="K91" s="7"/>
      <c r="L91" s="5"/>
      <c r="M91" s="11"/>
      <c r="N91" s="11"/>
    </row>
    <row r="92" spans="1:14" ht="15.75" customHeight="1" x14ac:dyDescent="0.25">
      <c r="A92" s="3" t="s">
        <v>313</v>
      </c>
      <c r="B92" s="3" t="s">
        <v>15</v>
      </c>
      <c r="C92" s="3">
        <v>1</v>
      </c>
      <c r="D92" s="3" t="s">
        <v>16</v>
      </c>
      <c r="E92" s="8" t="s">
        <v>278</v>
      </c>
      <c r="F92" s="8" t="s">
        <v>358</v>
      </c>
      <c r="G92" s="8" t="s">
        <v>359</v>
      </c>
      <c r="H92" s="24"/>
      <c r="I92" s="8" t="s">
        <v>360</v>
      </c>
      <c r="J92" s="7"/>
      <c r="K92" s="7"/>
      <c r="L92" s="5"/>
      <c r="M92" s="11"/>
      <c r="N92" s="11"/>
    </row>
    <row r="93" spans="1:14" ht="15.75" customHeight="1" x14ac:dyDescent="0.25">
      <c r="A93" s="3" t="s">
        <v>313</v>
      </c>
      <c r="B93" s="3" t="s">
        <v>15</v>
      </c>
      <c r="C93" s="3">
        <v>1</v>
      </c>
      <c r="D93" s="3" t="s">
        <v>16</v>
      </c>
      <c r="E93" s="10" t="s">
        <v>299</v>
      </c>
      <c r="F93" s="10" t="s">
        <v>361</v>
      </c>
      <c r="G93" s="17" t="s">
        <v>362</v>
      </c>
      <c r="H93" s="22"/>
      <c r="I93" s="8" t="s">
        <v>363</v>
      </c>
      <c r="J93" s="5" t="s">
        <v>364</v>
      </c>
      <c r="K93" s="7" t="s">
        <v>365</v>
      </c>
      <c r="L93" s="10" t="s">
        <v>366</v>
      </c>
      <c r="M93" s="11"/>
      <c r="N93" s="11"/>
    </row>
    <row r="94" spans="1:14" ht="15.75" customHeight="1" x14ac:dyDescent="0.25">
      <c r="A94" s="3" t="s">
        <v>313</v>
      </c>
      <c r="B94" s="3" t="s">
        <v>15</v>
      </c>
      <c r="C94" s="3">
        <v>1</v>
      </c>
      <c r="D94" s="3" t="s">
        <v>16</v>
      </c>
      <c r="E94" s="10" t="s">
        <v>299</v>
      </c>
      <c r="F94" s="10" t="s">
        <v>367</v>
      </c>
      <c r="G94" s="7" t="s">
        <v>368</v>
      </c>
      <c r="H94" s="22"/>
      <c r="I94" s="7" t="s">
        <v>369</v>
      </c>
      <c r="J94" s="10" t="s">
        <v>370</v>
      </c>
      <c r="K94" s="7"/>
      <c r="L94" s="5"/>
      <c r="M94" s="11"/>
      <c r="N94" s="11"/>
    </row>
    <row r="95" spans="1:14" ht="15.75" customHeight="1" x14ac:dyDescent="0.25">
      <c r="A95" s="26" t="s">
        <v>0</v>
      </c>
      <c r="B95" s="26" t="s">
        <v>1</v>
      </c>
      <c r="C95" s="26" t="s">
        <v>2</v>
      </c>
      <c r="D95" s="26" t="s">
        <v>3</v>
      </c>
      <c r="E95" s="3"/>
      <c r="F95" s="3"/>
      <c r="G95" s="3"/>
      <c r="H95" s="29"/>
      <c r="I95" s="3"/>
      <c r="J95" s="3"/>
      <c r="K95" s="3"/>
      <c r="L95" s="3"/>
    </row>
    <row r="96" spans="1:14" ht="15.75" customHeight="1" x14ac:dyDescent="0.25">
      <c r="A96" s="3" t="s">
        <v>371</v>
      </c>
      <c r="B96" s="3" t="s">
        <v>15</v>
      </c>
      <c r="C96" s="3">
        <v>10</v>
      </c>
      <c r="D96" s="3" t="s">
        <v>16</v>
      </c>
      <c r="E96" s="8"/>
      <c r="F96" s="5"/>
      <c r="G96" s="5"/>
      <c r="H96" s="21"/>
      <c r="I96" s="5"/>
      <c r="J96" s="5"/>
      <c r="K96" s="5"/>
      <c r="L96" s="5"/>
      <c r="M96" s="11"/>
      <c r="N96" s="11"/>
    </row>
    <row r="97" spans="1:14" ht="15.75" customHeight="1" x14ac:dyDescent="0.25">
      <c r="A97" s="3" t="s">
        <v>372</v>
      </c>
      <c r="B97" s="3" t="s">
        <v>15</v>
      </c>
      <c r="C97" s="3">
        <v>3</v>
      </c>
      <c r="D97" s="3" t="s">
        <v>16</v>
      </c>
      <c r="E97" s="8"/>
      <c r="F97" s="5"/>
      <c r="G97" s="5"/>
      <c r="H97" s="21"/>
      <c r="I97" s="5"/>
      <c r="J97" s="5"/>
      <c r="K97" s="5"/>
      <c r="L97" s="5"/>
      <c r="M97" s="11"/>
      <c r="N97" s="11"/>
    </row>
    <row r="98" spans="1:14" ht="15.75" customHeight="1" x14ac:dyDescent="0.25">
      <c r="A98" s="26" t="s">
        <v>0</v>
      </c>
      <c r="B98" s="26" t="s">
        <v>1</v>
      </c>
      <c r="C98" s="26" t="s">
        <v>2</v>
      </c>
      <c r="D98" s="26" t="s">
        <v>3</v>
      </c>
      <c r="E98" s="26" t="s">
        <v>4</v>
      </c>
      <c r="F98" s="26" t="s">
        <v>399</v>
      </c>
      <c r="G98" s="26" t="s">
        <v>400</v>
      </c>
      <c r="H98" s="27"/>
      <c r="I98" s="26" t="s">
        <v>401</v>
      </c>
      <c r="J98" s="3"/>
      <c r="K98" s="3"/>
      <c r="L98" s="3"/>
    </row>
    <row r="99" spans="1:14" ht="15.75" customHeight="1" x14ac:dyDescent="0.25">
      <c r="A99" s="3" t="s">
        <v>373</v>
      </c>
      <c r="B99" s="3" t="s">
        <v>15</v>
      </c>
      <c r="C99" s="3">
        <v>2</v>
      </c>
      <c r="D99" s="3" t="s">
        <v>16</v>
      </c>
      <c r="E99" s="8"/>
      <c r="F99" s="6" t="s">
        <v>224</v>
      </c>
      <c r="G99" s="6" t="s">
        <v>224</v>
      </c>
      <c r="H99" s="21"/>
      <c r="I99" s="17" t="s">
        <v>374</v>
      </c>
      <c r="J99" s="5"/>
      <c r="K99" s="5"/>
      <c r="L99" s="5"/>
      <c r="M99" s="11"/>
      <c r="N99" s="11"/>
    </row>
    <row r="100" spans="1:14" ht="15.75" customHeight="1" x14ac:dyDescent="0.25">
      <c r="A100" s="3" t="s">
        <v>373</v>
      </c>
      <c r="B100" s="3" t="s">
        <v>15</v>
      </c>
      <c r="C100" s="3">
        <v>2</v>
      </c>
      <c r="D100" s="3" t="s">
        <v>16</v>
      </c>
      <c r="F100" s="7" t="s">
        <v>375</v>
      </c>
      <c r="G100" s="6" t="s">
        <v>202</v>
      </c>
      <c r="H100" s="21"/>
      <c r="I100" s="8" t="s">
        <v>376</v>
      </c>
    </row>
    <row r="101" spans="1:14" ht="15.75" customHeight="1" x14ac:dyDescent="0.25">
      <c r="A101" s="3" t="s">
        <v>373</v>
      </c>
      <c r="B101" s="3" t="s">
        <v>15</v>
      </c>
      <c r="C101" s="3">
        <v>2</v>
      </c>
      <c r="D101" s="3" t="s">
        <v>16</v>
      </c>
      <c r="F101" s="6" t="s">
        <v>319</v>
      </c>
      <c r="G101" s="6" t="s">
        <v>319</v>
      </c>
      <c r="H101" s="21"/>
      <c r="I101" s="6" t="s">
        <v>377</v>
      </c>
    </row>
    <row r="102" spans="1:14" ht="15.75" customHeight="1" x14ac:dyDescent="0.25">
      <c r="A102" s="3" t="s">
        <v>373</v>
      </c>
      <c r="B102" s="3" t="s">
        <v>15</v>
      </c>
      <c r="C102" s="3">
        <v>1</v>
      </c>
      <c r="D102" s="3" t="s">
        <v>16</v>
      </c>
      <c r="F102" s="6" t="s">
        <v>378</v>
      </c>
      <c r="G102" s="6" t="s">
        <v>378</v>
      </c>
      <c r="H102" s="21"/>
      <c r="I102" s="5" t="s">
        <v>379</v>
      </c>
    </row>
    <row r="103" spans="1:14" ht="15.75" customHeight="1" x14ac:dyDescent="0.25">
      <c r="A103" s="3" t="s">
        <v>373</v>
      </c>
      <c r="B103" s="3" t="s">
        <v>15</v>
      </c>
      <c r="C103" s="3">
        <v>2</v>
      </c>
      <c r="D103" s="3" t="s">
        <v>16</v>
      </c>
      <c r="F103" s="7" t="s">
        <v>380</v>
      </c>
      <c r="G103" s="6" t="s">
        <v>380</v>
      </c>
      <c r="H103" s="21"/>
      <c r="I103" s="7" t="s">
        <v>381</v>
      </c>
    </row>
    <row r="104" spans="1:14" ht="15.75" customHeight="1" x14ac:dyDescent="0.25">
      <c r="A104" s="3" t="s">
        <v>373</v>
      </c>
      <c r="B104" s="3" t="s">
        <v>15</v>
      </c>
      <c r="C104" s="3">
        <v>2</v>
      </c>
      <c r="D104" s="3" t="s">
        <v>16</v>
      </c>
      <c r="F104" s="7" t="s">
        <v>382</v>
      </c>
      <c r="G104" s="7" t="s">
        <v>382</v>
      </c>
      <c r="H104" s="21"/>
      <c r="I104" s="8" t="s">
        <v>383</v>
      </c>
    </row>
    <row r="105" spans="1:14" ht="15.75" customHeight="1" x14ac:dyDescent="0.25">
      <c r="A105" s="3" t="s">
        <v>373</v>
      </c>
      <c r="B105" s="3" t="s">
        <v>15</v>
      </c>
      <c r="C105" s="3">
        <v>3</v>
      </c>
      <c r="D105" s="3" t="s">
        <v>16</v>
      </c>
      <c r="F105" s="6" t="s">
        <v>384</v>
      </c>
      <c r="G105" s="8" t="s">
        <v>385</v>
      </c>
      <c r="H105" s="21"/>
      <c r="I105" s="8" t="s">
        <v>386</v>
      </c>
    </row>
    <row r="106" spans="1:14" ht="15.75" customHeight="1" x14ac:dyDescent="0.25">
      <c r="A106" s="26" t="s">
        <v>0</v>
      </c>
      <c r="B106" s="26" t="s">
        <v>1</v>
      </c>
      <c r="C106" s="26" t="s">
        <v>2</v>
      </c>
      <c r="D106" s="26" t="s">
        <v>3</v>
      </c>
      <c r="E106" s="3"/>
      <c r="F106" s="3"/>
      <c r="G106" s="3"/>
      <c r="H106" s="29"/>
      <c r="I106" s="3"/>
      <c r="J106" s="3"/>
      <c r="K106" s="3"/>
      <c r="L106" s="3"/>
    </row>
    <row r="107" spans="1:14" ht="15.75" customHeight="1" x14ac:dyDescent="0.25">
      <c r="A107" s="3" t="s">
        <v>387</v>
      </c>
      <c r="B107" s="3" t="s">
        <v>15</v>
      </c>
      <c r="C107" s="3">
        <v>4</v>
      </c>
      <c r="D107" s="3" t="s">
        <v>16</v>
      </c>
    </row>
    <row r="108" spans="1:14" ht="15.75" customHeight="1" x14ac:dyDescent="0.25">
      <c r="A108" s="3" t="s">
        <v>388</v>
      </c>
      <c r="B108" s="3" t="s">
        <v>15</v>
      </c>
      <c r="C108" s="3">
        <v>3</v>
      </c>
      <c r="D108" s="3" t="s">
        <v>16</v>
      </c>
    </row>
    <row r="109" spans="1:14" ht="15.75" customHeight="1" x14ac:dyDescent="0.25">
      <c r="A109" s="3" t="s">
        <v>389</v>
      </c>
      <c r="B109" s="3" t="s">
        <v>15</v>
      </c>
      <c r="C109" s="3">
        <v>3</v>
      </c>
      <c r="D109" s="3" t="s">
        <v>16</v>
      </c>
    </row>
    <row r="110" spans="1:14" ht="15.75" customHeight="1" x14ac:dyDescent="0.25">
      <c r="A110" s="3" t="s">
        <v>390</v>
      </c>
      <c r="B110" s="3" t="s">
        <v>15</v>
      </c>
      <c r="C110" s="3">
        <v>2</v>
      </c>
      <c r="D110" s="3" t="s">
        <v>16</v>
      </c>
    </row>
    <row r="111" spans="1:14" ht="15.75" customHeight="1" x14ac:dyDescent="0.25">
      <c r="A111" s="3"/>
      <c r="B111" s="3"/>
      <c r="C111" s="3"/>
      <c r="D111" s="14"/>
    </row>
    <row r="112" spans="1:14" ht="15.75" customHeight="1" x14ac:dyDescent="0.25">
      <c r="A112" s="3"/>
      <c r="B112" s="3"/>
      <c r="C112" s="3"/>
      <c r="D112" s="14"/>
    </row>
    <row r="113" spans="1:4" ht="15.75" customHeight="1" x14ac:dyDescent="0.25">
      <c r="A113" s="3"/>
      <c r="B113" s="3"/>
      <c r="C113" s="3"/>
      <c r="D113" s="14"/>
    </row>
    <row r="114" spans="1:4" ht="15.75" customHeight="1" x14ac:dyDescent="0.25">
      <c r="A114" s="3"/>
      <c r="B114" s="3"/>
      <c r="C114" s="3"/>
      <c r="D114" s="14"/>
    </row>
    <row r="115" spans="1:4" ht="15.75" customHeight="1" x14ac:dyDescent="0.25">
      <c r="A115" s="32" t="s">
        <v>14</v>
      </c>
      <c r="B115" s="31"/>
      <c r="C115" s="15">
        <f>SUM(C2:C44)</f>
        <v>48</v>
      </c>
    </row>
    <row r="116" spans="1:4" ht="15.75" customHeight="1" x14ac:dyDescent="0.25">
      <c r="A116" s="32" t="s">
        <v>190</v>
      </c>
      <c r="B116" s="31"/>
      <c r="C116" s="15">
        <f>SUM(C46:C77)</f>
        <v>40</v>
      </c>
    </row>
    <row r="117" spans="1:4" ht="15.75" customHeight="1" x14ac:dyDescent="0.25">
      <c r="A117" s="32" t="s">
        <v>313</v>
      </c>
      <c r="B117" s="31"/>
      <c r="C117" s="15">
        <f>SUM(C79:C94)</f>
        <v>16</v>
      </c>
    </row>
    <row r="118" spans="1:4" ht="15.75" customHeight="1" x14ac:dyDescent="0.25">
      <c r="A118" s="32" t="s">
        <v>391</v>
      </c>
      <c r="B118" s="31"/>
      <c r="C118" s="15">
        <f>SUM(C96:C97)</f>
        <v>13</v>
      </c>
    </row>
    <row r="119" spans="1:4" ht="15.75" customHeight="1" x14ac:dyDescent="0.25">
      <c r="A119" s="32" t="s">
        <v>373</v>
      </c>
      <c r="B119" s="31"/>
      <c r="C119" s="15">
        <f>SUM(C99:C105)</f>
        <v>14</v>
      </c>
    </row>
    <row r="120" spans="1:4" ht="15.75" customHeight="1" x14ac:dyDescent="0.25">
      <c r="A120" s="32" t="s">
        <v>392</v>
      </c>
      <c r="B120" s="31"/>
      <c r="C120" s="15">
        <f>SUM(C107:C110)</f>
        <v>12</v>
      </c>
    </row>
    <row r="121" spans="1:4" ht="15.75" customHeight="1" x14ac:dyDescent="0.25">
      <c r="A121" s="30" t="s">
        <v>393</v>
      </c>
      <c r="B121" s="31"/>
      <c r="C121" s="16">
        <f>SUM(C115:C120)</f>
        <v>143</v>
      </c>
    </row>
  </sheetData>
  <autoFilter ref="A1:N110" xr:uid="{FC9799AF-CC2F-4854-9756-1EAABEE2D099}"/>
  <mergeCells count="7">
    <mergeCell ref="A121:B121"/>
    <mergeCell ref="A115:B115"/>
    <mergeCell ref="A116:B116"/>
    <mergeCell ref="A117:B117"/>
    <mergeCell ref="A118:B118"/>
    <mergeCell ref="A119:B119"/>
    <mergeCell ref="A120:B120"/>
  </mergeCells>
  <phoneticPr fontId="1" type="noConversion"/>
  <dataValidations count="1">
    <dataValidation type="list" allowBlank="1" showErrorMessage="1" sqref="D2:D77 D96:D97 D79:D94 D99:D105 D107:D110" xr:uid="{8C372CBA-26BE-4455-9168-A0346C9F2048}">
      <formula1>"완료,미완성"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원거리데미지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baejunhyeong</dc:creator>
  <cp:lastModifiedBy>baejunhyeong</cp:lastModifiedBy>
  <dcterms:created xsi:type="dcterms:W3CDTF">2022-12-27T16:37:17Z</dcterms:created>
  <dcterms:modified xsi:type="dcterms:W3CDTF">2022-12-27T16:50:11Z</dcterms:modified>
</cp:coreProperties>
</file>