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C340CDD-06B4-430A-9D63-BD3573149480}" xr6:coauthVersionLast="36" xr6:coauthVersionMax="36" xr10:uidLastSave="{00000000-0000-0000-0000-000000000000}"/>
  <bookViews>
    <workbookView xWindow="0" yWindow="0" windowWidth="34320" windowHeight="17580" xr2:uid="{32671B56-5C68-4B60-AC78-309CD2E26EA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4" i="1"/>
  <c r="C10" i="1" s="1"/>
  <c r="C9" i="1"/>
</calcChain>
</file>

<file path=xl/sharedStrings.xml><?xml version="1.0" encoding="utf-8"?>
<sst xmlns="http://schemas.openxmlformats.org/spreadsheetml/2006/main" count="15" uniqueCount="12">
  <si>
    <t>치적</t>
    <phoneticPr fontId="1" type="noConversion"/>
  </si>
  <si>
    <t>치피</t>
    <phoneticPr fontId="1" type="noConversion"/>
  </si>
  <si>
    <t>회심</t>
    <phoneticPr fontId="1" type="noConversion"/>
  </si>
  <si>
    <t>달인</t>
    <phoneticPr fontId="1" type="noConversion"/>
  </si>
  <si>
    <t>&lt;&lt;입력</t>
    <phoneticPr fontId="1" type="noConversion"/>
  </si>
  <si>
    <t>선봉대</t>
    <phoneticPr fontId="1" type="noConversion"/>
  </si>
  <si>
    <t>무기추피(%)</t>
    <phoneticPr fontId="1" type="noConversion"/>
  </si>
  <si>
    <t>%단위로 입력</t>
    <phoneticPr fontId="1" type="noConversion"/>
  </si>
  <si>
    <t>소수점 단위로 입력</t>
    <phoneticPr fontId="1" type="noConversion"/>
  </si>
  <si>
    <t>ex) 70% (X), 0.7 (O)</t>
    <phoneticPr fontId="1" type="noConversion"/>
  </si>
  <si>
    <t>달인 효과</t>
    <phoneticPr fontId="1" type="noConversion"/>
  </si>
  <si>
    <t>추피 딜증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</si>
</sst>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2" fillId="0" borderId="4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3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3E677-E8B2-4294-8EB7-4B9969D6122F}">
  <dimension ref="B1:E11"/>
  <sheetViews>
    <sheetView tabSelected="1" workbookViewId="0">
      <selection activeCell="L14" sqref="L14"/>
    </sheetView>
  </sheetViews>
  <sheetFormatPr defaultRowHeight="16.5" x14ac:dyDescent="0.3"/>
  <cols>
    <col min="2" max="2" width="12.125" bestFit="1" customWidth="1"/>
  </cols>
  <sheetData>
    <row r="1" spans="2:5" ht="17.25" thickBot="1" x14ac:dyDescent="0.35">
      <c r="C1" t="s">
        <v>10</v>
      </c>
    </row>
    <row r="2" spans="2:5" x14ac:dyDescent="0.3">
      <c r="B2" s="4" t="s">
        <v>0</v>
      </c>
      <c r="C2" s="1">
        <v>7.0000000000000007E-2</v>
      </c>
    </row>
    <row r="3" spans="2:5" x14ac:dyDescent="0.3">
      <c r="B3" s="5" t="s">
        <v>6</v>
      </c>
      <c r="C3" s="2">
        <v>28.82</v>
      </c>
      <c r="D3" t="s">
        <v>4</v>
      </c>
      <c r="E3" t="s">
        <v>7</v>
      </c>
    </row>
    <row r="4" spans="2:5" ht="17.25" thickBot="1" x14ac:dyDescent="0.35">
      <c r="B4" s="6" t="s">
        <v>11</v>
      </c>
      <c r="C4" s="3">
        <f>(100+C3+12+8.5)/(100+C3+12)</f>
        <v>1.0603607442124698</v>
      </c>
    </row>
    <row r="5" spans="2:5" ht="17.25" thickBot="1" x14ac:dyDescent="0.35"/>
    <row r="6" spans="2:5" x14ac:dyDescent="0.3">
      <c r="B6" s="4" t="s">
        <v>0</v>
      </c>
      <c r="C6" s="1">
        <v>0.65</v>
      </c>
      <c r="D6" t="s">
        <v>4</v>
      </c>
      <c r="E6" t="s">
        <v>8</v>
      </c>
    </row>
    <row r="7" spans="2:5" ht="17.25" thickBot="1" x14ac:dyDescent="0.35">
      <c r="B7" s="6" t="s">
        <v>1</v>
      </c>
      <c r="C7" s="3">
        <v>3.15</v>
      </c>
      <c r="D7" t="s">
        <v>4</v>
      </c>
      <c r="E7" t="s">
        <v>9</v>
      </c>
    </row>
    <row r="8" spans="2:5" ht="17.25" thickBot="1" x14ac:dyDescent="0.35"/>
    <row r="9" spans="2:5" x14ac:dyDescent="0.3">
      <c r="B9" s="7" t="s">
        <v>2</v>
      </c>
      <c r="C9" s="8">
        <f>(C6*C7*1.12+(1-C6))/(C6*C7+(1-C6))</f>
        <v>1.1024817518248176</v>
      </c>
    </row>
    <row r="10" spans="2:5" x14ac:dyDescent="0.3">
      <c r="B10" s="9" t="s">
        <v>3</v>
      </c>
      <c r="C10" s="10">
        <f>(MIN(1,(C6+C2))*C7+(1-MIN(1,C6+C2)))*C4/(C6*C7+(1-C6))</f>
        <v>1.1269235354550045</v>
      </c>
    </row>
    <row r="11" spans="2:5" ht="17.25" thickBot="1" x14ac:dyDescent="0.35">
      <c r="B11" s="11" t="s">
        <v>5</v>
      </c>
      <c r="C11" s="12">
        <f>((C6)*C7+(1-C6))*1.03*1.03*1.05/(C6*C7+(1-C6))</f>
        <v>1.1139450000000002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2023-02-22T02:38:38Z</dcterms:created>
  <dcterms:modified xsi:type="dcterms:W3CDTF">2023-03-02T01:37:44Z</dcterms:modified>
</cp:coreProperties>
</file>