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로아\"/>
    </mc:Choice>
  </mc:AlternateContent>
  <bookViews>
    <workbookView xWindow="5835" yWindow="885" windowWidth="16545" windowHeight="14295"/>
  </bookViews>
  <sheets>
    <sheet name="원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" l="1"/>
  <c r="AA41" i="1"/>
  <c r="Z41" i="1"/>
  <c r="Y41" i="1"/>
  <c r="X41" i="1"/>
  <c r="W41" i="1"/>
  <c r="V41" i="1"/>
  <c r="U41" i="1"/>
  <c r="T41" i="1"/>
  <c r="S41" i="1"/>
  <c r="N41" i="1"/>
  <c r="M41" i="1"/>
  <c r="L41" i="1"/>
  <c r="K41" i="1"/>
  <c r="J41" i="1"/>
  <c r="I41" i="1"/>
  <c r="H41" i="1"/>
  <c r="G41" i="1"/>
  <c r="F41" i="1"/>
  <c r="E41" i="1"/>
  <c r="AB22" i="1"/>
  <c r="AA22" i="1"/>
  <c r="Z22" i="1"/>
  <c r="Y22" i="1"/>
  <c r="X22" i="1"/>
  <c r="W22" i="1"/>
  <c r="V22" i="1"/>
  <c r="U22" i="1"/>
  <c r="T22" i="1"/>
  <c r="S22" i="1"/>
  <c r="N22" i="1"/>
  <c r="M22" i="1"/>
  <c r="L22" i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<sst xmlns="http://schemas.openxmlformats.org/spreadsheetml/2006/main" count="96" uniqueCount="31">
  <si>
    <t>장비명</t>
    <phoneticPr fontId="2" type="noConversion"/>
  </si>
  <si>
    <t>강화</t>
    <phoneticPr fontId="2" type="noConversion"/>
  </si>
  <si>
    <t>템랩</t>
    <phoneticPr fontId="2" type="noConversion"/>
  </si>
  <si>
    <t>아브장비
고대</t>
    <phoneticPr fontId="2" type="noConversion"/>
  </si>
  <si>
    <t>방어구</t>
    <phoneticPr fontId="2" type="noConversion"/>
  </si>
  <si>
    <t>명파</t>
    <phoneticPr fontId="2" type="noConversion"/>
  </si>
  <si>
    <t>수호강석</t>
    <phoneticPr fontId="2" type="noConversion"/>
  </si>
  <si>
    <t>평균</t>
    <phoneticPr fontId="2" type="noConversion"/>
  </si>
  <si>
    <t>장기백</t>
    <phoneticPr fontId="2" type="noConversion"/>
  </si>
  <si>
    <t>무기</t>
    <phoneticPr fontId="2" type="noConversion"/>
  </si>
  <si>
    <t>계승 완료</t>
    <phoneticPr fontId="2" type="noConversion"/>
  </si>
  <si>
    <t>골드</t>
    <phoneticPr fontId="2" type="noConversion"/>
  </si>
  <si>
    <t>파괴강석</t>
    <phoneticPr fontId="2" type="noConversion"/>
  </si>
  <si>
    <t>1. 영지 연구 적용</t>
    <phoneticPr fontId="2" type="noConversion"/>
  </si>
  <si>
    <t>2. 필수 귀속 재료 0골 (오레하 포함)</t>
    <phoneticPr fontId="2" type="noConversion"/>
  </si>
  <si>
    <t>3. 책 미적용</t>
    <phoneticPr fontId="2" type="noConversion"/>
  </si>
  <si>
    <t>4. 숨결 미사용</t>
    <phoneticPr fontId="2" type="noConversion"/>
  </si>
  <si>
    <t>5. 슈모익 성장 지원 미적용</t>
    <phoneticPr fontId="2" type="noConversion"/>
  </si>
  <si>
    <t>&lt; 산출 조건 &gt;</t>
    <phoneticPr fontId="2" type="noConversion"/>
  </si>
  <si>
    <t xml:space="preserve">▣ 무기 및 방어구 소모 비용 </t>
    <phoneticPr fontId="2" type="noConversion"/>
  </si>
  <si>
    <t>합계</t>
    <phoneticPr fontId="2" type="noConversion"/>
  </si>
  <si>
    <t xml:space="preserve">  ▶ 1510 (11강) → 1580 (19강)</t>
    <phoneticPr fontId="2" type="noConversion"/>
  </si>
  <si>
    <t>경명돌</t>
    <phoneticPr fontId="2" type="noConversion"/>
  </si>
  <si>
    <t>상급 오레하</t>
    <phoneticPr fontId="2" type="noConversion"/>
  </si>
  <si>
    <t>일리아칸
고대
계승</t>
    <phoneticPr fontId="2" type="noConversion"/>
  </si>
  <si>
    <t>최상급 오레하</t>
    <phoneticPr fontId="2" type="noConversion"/>
  </si>
  <si>
    <t>찬명돌</t>
    <phoneticPr fontId="2" type="noConversion"/>
  </si>
  <si>
    <t>정수강</t>
    <phoneticPr fontId="2" type="noConversion"/>
  </si>
  <si>
    <t>정파강</t>
    <phoneticPr fontId="2" type="noConversion"/>
  </si>
  <si>
    <r>
      <t xml:space="preserve">방어구 - </t>
    </r>
    <r>
      <rPr>
        <b/>
        <sz val="11"/>
        <color rgb="FFFF0000"/>
        <rFont val="맑은 고딕"/>
        <family val="3"/>
        <charset val="129"/>
        <scheme val="minor"/>
      </rPr>
      <t>풀숨 추천</t>
    </r>
    <phoneticPr fontId="2" type="noConversion"/>
  </si>
  <si>
    <r>
      <t>무기 -</t>
    </r>
    <r>
      <rPr>
        <b/>
        <sz val="11"/>
        <color rgb="FFFF0000"/>
        <rFont val="맑은 고딕"/>
        <family val="3"/>
        <charset val="129"/>
        <scheme val="minor"/>
      </rPr>
      <t xml:space="preserve"> 풀숨 추천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</si>
</sst>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41" fontId="3" fillId="0" borderId="1" xfId="1" applyFont="1" applyBorder="1">
      <alignment vertical="center"/>
    </xf>
    <xf numFmtId="41" fontId="3" fillId="4" borderId="1" xfId="1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78440</xdr:colOff>
      <xdr:row>41</xdr:row>
      <xdr:rowOff>134471</xdr:rowOff>
    </xdr:from>
    <xdr:to>
      <xdr:col>7</xdr:col>
      <xdr:colOff>267340</xdr:colOff>
      <xdr:row>64</xdr:row>
      <xdr:rowOff>113471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416F595-93E3-8D53-AC5E-99D79FFB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4" y="8875059"/>
          <a:ext cx="4134971" cy="487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1"/>
  <sheetViews>
    <sheetView showGridLines="0" tabSelected="1" zoomScale="70" zoomScaleNormal="70" workbookViewId="0">
      <selection activeCell="AE6" sqref="AE6"/>
    </sheetView>
  </sheetViews>
  <sheetFormatPr defaultRowHeight="16.899999999999999" x14ac:dyDescent="0.6"/>
  <cols>
    <col min="1" max="1" width="2.375" customWidth="1"/>
    <col min="3" max="3" width="5.25" bestFit="1" customWidth="1"/>
    <col min="4" max="4" width="5.875" bestFit="1" customWidth="1"/>
    <col min="5" max="5" width="10.5" bestFit="1" customWidth="1"/>
    <col min="6" max="6" width="12.375" bestFit="1" customWidth="1"/>
    <col min="11" max="12" width="12.375" bestFit="1" customWidth="1"/>
    <col min="13" max="13" width="10.5" bestFit="1" customWidth="1"/>
    <col min="14" max="14" width="12.375" bestFit="1" customWidth="1"/>
    <col min="15" max="15" width="1.5" customWidth="1"/>
    <col min="16" max="16" width="8.75" bestFit="1" customWidth="1"/>
    <col min="17" max="17" width="5.5" bestFit="1" customWidth="1"/>
    <col min="18" max="18" width="6.25" bestFit="1" customWidth="1"/>
    <col min="19" max="19" width="10.5" bestFit="1" customWidth="1"/>
    <col min="20" max="20" width="12.375" bestFit="1" customWidth="1"/>
    <col min="22" max="22" width="9.875" bestFit="1" customWidth="1"/>
    <col min="25" max="26" width="12.375" bestFit="1" customWidth="1"/>
    <col min="27" max="27" width="11.3125" bestFit="1" customWidth="1"/>
    <col min="28" max="28" width="12.375" bestFit="1" customWidth="1"/>
  </cols>
  <sheetData>
    <row r="2" spans="2:28" ht="19.149999999999999" x14ac:dyDescent="0.6">
      <c r="B2" s="1" t="s">
        <v>19</v>
      </c>
    </row>
    <row r="3" spans="2:28" x14ac:dyDescent="0.6">
      <c r="B3" t="s">
        <v>21</v>
      </c>
    </row>
    <row r="4" spans="2:28" x14ac:dyDescent="0.6">
      <c r="B4" t="s">
        <v>18</v>
      </c>
    </row>
    <row r="5" spans="2:28" x14ac:dyDescent="0.6">
      <c r="B5" t="s">
        <v>13</v>
      </c>
    </row>
    <row r="6" spans="2:28" x14ac:dyDescent="0.6">
      <c r="B6" t="s">
        <v>14</v>
      </c>
    </row>
    <row r="7" spans="2:28" x14ac:dyDescent="0.6">
      <c r="B7" t="s">
        <v>15</v>
      </c>
    </row>
    <row r="8" spans="2:28" x14ac:dyDescent="0.6">
      <c r="B8" t="s">
        <v>16</v>
      </c>
    </row>
    <row r="9" spans="2:28" x14ac:dyDescent="0.6">
      <c r="B9" t="s">
        <v>17</v>
      </c>
    </row>
    <row r="10" spans="2:28" x14ac:dyDescent="0.6">
      <c r="B10" s="10" t="s">
        <v>0</v>
      </c>
      <c r="C10" s="10" t="s">
        <v>1</v>
      </c>
      <c r="D10" s="10" t="s">
        <v>2</v>
      </c>
      <c r="E10" s="11" t="s">
        <v>4</v>
      </c>
      <c r="F10" s="11"/>
      <c r="G10" s="11"/>
      <c r="H10" s="11"/>
      <c r="I10" s="11"/>
      <c r="J10" s="11"/>
      <c r="K10" s="11"/>
      <c r="L10" s="11"/>
      <c r="M10" s="11"/>
      <c r="N10" s="11"/>
      <c r="P10" s="10" t="s">
        <v>0</v>
      </c>
      <c r="Q10" s="10" t="s">
        <v>1</v>
      </c>
      <c r="R10" s="10" t="s">
        <v>2</v>
      </c>
      <c r="S10" s="14" t="s">
        <v>9</v>
      </c>
      <c r="T10" s="14"/>
      <c r="U10" s="14"/>
      <c r="V10" s="14"/>
      <c r="W10" s="14"/>
      <c r="X10" s="14"/>
      <c r="Y10" s="14"/>
      <c r="Z10" s="14"/>
      <c r="AA10" s="14"/>
      <c r="AB10" s="14"/>
    </row>
    <row r="11" spans="2:28" x14ac:dyDescent="0.6">
      <c r="B11" s="10"/>
      <c r="C11" s="10"/>
      <c r="D11" s="10"/>
      <c r="E11" s="11" t="s">
        <v>6</v>
      </c>
      <c r="F11" s="11"/>
      <c r="G11" s="11" t="s">
        <v>22</v>
      </c>
      <c r="H11" s="11"/>
      <c r="I11" s="11" t="s">
        <v>23</v>
      </c>
      <c r="J11" s="11"/>
      <c r="K11" s="11" t="s">
        <v>5</v>
      </c>
      <c r="L11" s="11"/>
      <c r="M11" s="11" t="s">
        <v>11</v>
      </c>
      <c r="N11" s="11"/>
      <c r="P11" s="10"/>
      <c r="Q11" s="10"/>
      <c r="R11" s="10"/>
      <c r="S11" s="14" t="s">
        <v>12</v>
      </c>
      <c r="T11" s="14"/>
      <c r="U11" s="14" t="s">
        <v>22</v>
      </c>
      <c r="V11" s="14"/>
      <c r="W11" s="14" t="s">
        <v>23</v>
      </c>
      <c r="X11" s="14"/>
      <c r="Y11" s="14" t="s">
        <v>5</v>
      </c>
      <c r="Z11" s="14"/>
      <c r="AA11" s="14" t="s">
        <v>11</v>
      </c>
      <c r="AB11" s="14"/>
    </row>
    <row r="12" spans="2:28" x14ac:dyDescent="0.6">
      <c r="B12" s="10"/>
      <c r="C12" s="10"/>
      <c r="D12" s="10"/>
      <c r="E12" s="2" t="s">
        <v>7</v>
      </c>
      <c r="F12" s="2" t="s">
        <v>8</v>
      </c>
      <c r="G12" s="2" t="s">
        <v>7</v>
      </c>
      <c r="H12" s="2" t="s">
        <v>8</v>
      </c>
      <c r="I12" s="2" t="s">
        <v>7</v>
      </c>
      <c r="J12" s="2" t="s">
        <v>8</v>
      </c>
      <c r="K12" s="2" t="s">
        <v>7</v>
      </c>
      <c r="L12" s="2" t="s">
        <v>8</v>
      </c>
      <c r="M12" s="2" t="s">
        <v>7</v>
      </c>
      <c r="N12" s="2" t="s">
        <v>8</v>
      </c>
      <c r="P12" s="10"/>
      <c r="Q12" s="10"/>
      <c r="R12" s="10"/>
      <c r="S12" s="3" t="s">
        <v>7</v>
      </c>
      <c r="T12" s="3" t="s">
        <v>8</v>
      </c>
      <c r="U12" s="3" t="s">
        <v>7</v>
      </c>
      <c r="V12" s="3" t="s">
        <v>8</v>
      </c>
      <c r="W12" s="3" t="s">
        <v>7</v>
      </c>
      <c r="X12" s="3" t="s">
        <v>8</v>
      </c>
      <c r="Y12" s="3" t="s">
        <v>7</v>
      </c>
      <c r="Z12" s="3" t="s">
        <v>8</v>
      </c>
      <c r="AA12" s="3" t="s">
        <v>7</v>
      </c>
      <c r="AB12" s="3" t="s">
        <v>8</v>
      </c>
    </row>
    <row r="13" spans="2:28" ht="16.5" customHeight="1" x14ac:dyDescent="0.6">
      <c r="B13" s="15" t="s">
        <v>3</v>
      </c>
      <c r="C13" s="8">
        <v>11</v>
      </c>
      <c r="D13" s="8">
        <v>1500</v>
      </c>
      <c r="E13" s="13" t="s">
        <v>10</v>
      </c>
      <c r="F13" s="13"/>
      <c r="G13" s="13"/>
      <c r="H13" s="13"/>
      <c r="I13" s="13"/>
      <c r="J13" s="13"/>
      <c r="K13" s="13"/>
      <c r="L13" s="13"/>
      <c r="M13" s="13"/>
      <c r="N13" s="13"/>
      <c r="P13" s="15" t="s">
        <v>3</v>
      </c>
      <c r="Q13" s="8">
        <v>11</v>
      </c>
      <c r="R13" s="8">
        <v>1500</v>
      </c>
      <c r="S13" s="13" t="s">
        <v>10</v>
      </c>
      <c r="T13" s="13"/>
      <c r="U13" s="13"/>
      <c r="V13" s="13"/>
      <c r="W13" s="13"/>
      <c r="X13" s="13"/>
      <c r="Y13" s="13"/>
      <c r="Z13" s="13"/>
      <c r="AA13" s="13"/>
      <c r="AB13" s="13"/>
    </row>
    <row r="14" spans="2:28" x14ac:dyDescent="0.6">
      <c r="B14" s="16"/>
      <c r="C14" s="8">
        <v>12</v>
      </c>
      <c r="D14" s="8">
        <v>1510</v>
      </c>
      <c r="E14" s="4">
        <v>2589</v>
      </c>
      <c r="F14" s="4">
        <v>5850</v>
      </c>
      <c r="G14" s="4">
        <v>73</v>
      </c>
      <c r="H14" s="4">
        <v>165</v>
      </c>
      <c r="I14" s="4">
        <v>34</v>
      </c>
      <c r="J14" s="4">
        <v>75</v>
      </c>
      <c r="K14" s="4">
        <v>3983</v>
      </c>
      <c r="L14" s="4">
        <v>9000</v>
      </c>
      <c r="M14" s="4">
        <v>1925</v>
      </c>
      <c r="N14" s="4">
        <v>4350</v>
      </c>
      <c r="P14" s="16"/>
      <c r="Q14" s="8">
        <v>12</v>
      </c>
      <c r="R14" s="8">
        <v>1510</v>
      </c>
      <c r="S14" s="4">
        <v>4315</v>
      </c>
      <c r="T14" s="4">
        <v>9750</v>
      </c>
      <c r="U14" s="4">
        <v>120</v>
      </c>
      <c r="V14" s="4">
        <v>270</v>
      </c>
      <c r="W14" s="4">
        <v>54</v>
      </c>
      <c r="X14" s="4">
        <v>120</v>
      </c>
      <c r="Y14" s="4">
        <v>6639</v>
      </c>
      <c r="Z14" s="4">
        <v>15000</v>
      </c>
      <c r="AA14" s="4">
        <v>3187</v>
      </c>
      <c r="AB14" s="4">
        <v>7200</v>
      </c>
    </row>
    <row r="15" spans="2:28" x14ac:dyDescent="0.6">
      <c r="B15" s="16"/>
      <c r="C15" s="8">
        <v>13</v>
      </c>
      <c r="D15" s="8">
        <v>1520</v>
      </c>
      <c r="E15" s="5">
        <v>1627</v>
      </c>
      <c r="F15" s="5">
        <v>3900</v>
      </c>
      <c r="G15" s="5">
        <v>46</v>
      </c>
      <c r="H15" s="5">
        <v>110</v>
      </c>
      <c r="I15" s="5">
        <v>21</v>
      </c>
      <c r="J15" s="5">
        <v>50</v>
      </c>
      <c r="K15" s="5">
        <v>2503</v>
      </c>
      <c r="L15" s="5">
        <v>6000</v>
      </c>
      <c r="M15" s="5">
        <v>1210</v>
      </c>
      <c r="N15" s="5">
        <v>2900</v>
      </c>
      <c r="P15" s="16"/>
      <c r="Q15" s="8">
        <v>13</v>
      </c>
      <c r="R15" s="8">
        <v>1520</v>
      </c>
      <c r="S15" s="5">
        <v>2711</v>
      </c>
      <c r="T15" s="5">
        <v>6500</v>
      </c>
      <c r="U15" s="5">
        <v>76</v>
      </c>
      <c r="V15" s="5">
        <v>180</v>
      </c>
      <c r="W15" s="5">
        <v>34</v>
      </c>
      <c r="X15" s="5">
        <v>80</v>
      </c>
      <c r="Y15" s="5">
        <v>4171</v>
      </c>
      <c r="Z15" s="5">
        <v>10000</v>
      </c>
      <c r="AA15" s="5">
        <v>2002</v>
      </c>
      <c r="AB15" s="5">
        <v>4800</v>
      </c>
    </row>
    <row r="16" spans="2:28" x14ac:dyDescent="0.6">
      <c r="B16" s="16"/>
      <c r="C16" s="8">
        <v>14</v>
      </c>
      <c r="D16" s="8">
        <v>1530</v>
      </c>
      <c r="E16" s="5">
        <v>3167</v>
      </c>
      <c r="F16" s="5">
        <v>7560</v>
      </c>
      <c r="G16" s="5">
        <v>91</v>
      </c>
      <c r="H16" s="5">
        <v>216</v>
      </c>
      <c r="I16" s="5">
        <v>53</v>
      </c>
      <c r="J16" s="5">
        <v>126</v>
      </c>
      <c r="K16" s="5">
        <v>5334</v>
      </c>
      <c r="L16" s="5">
        <v>15120</v>
      </c>
      <c r="M16" s="5">
        <v>2413</v>
      </c>
      <c r="N16" s="5">
        <v>5760</v>
      </c>
      <c r="P16" s="16"/>
      <c r="Q16" s="8">
        <v>14</v>
      </c>
      <c r="R16" s="8">
        <v>1530</v>
      </c>
      <c r="S16" s="5">
        <v>5279</v>
      </c>
      <c r="T16" s="5">
        <v>12600</v>
      </c>
      <c r="U16" s="5">
        <v>151</v>
      </c>
      <c r="V16" s="5">
        <v>360</v>
      </c>
      <c r="W16" s="5">
        <v>91</v>
      </c>
      <c r="X16" s="5">
        <v>216</v>
      </c>
      <c r="Y16" s="5">
        <v>10557</v>
      </c>
      <c r="Z16" s="5">
        <v>25200</v>
      </c>
      <c r="AA16" s="5">
        <v>3997</v>
      </c>
      <c r="AB16" s="5">
        <v>9540</v>
      </c>
    </row>
    <row r="17" spans="2:28" x14ac:dyDescent="0.6">
      <c r="B17" s="16"/>
      <c r="C17" s="8">
        <v>15</v>
      </c>
      <c r="D17" s="8">
        <v>1540</v>
      </c>
      <c r="E17" s="5">
        <v>3394</v>
      </c>
      <c r="F17" s="5">
        <v>8100</v>
      </c>
      <c r="G17" s="5">
        <v>91</v>
      </c>
      <c r="H17" s="5">
        <v>216</v>
      </c>
      <c r="I17" s="5">
        <v>53</v>
      </c>
      <c r="J17" s="5">
        <v>126</v>
      </c>
      <c r="K17" s="5">
        <v>6334</v>
      </c>
      <c r="L17" s="5">
        <v>15120</v>
      </c>
      <c r="M17" s="5">
        <v>2564</v>
      </c>
      <c r="N17" s="5">
        <v>6120</v>
      </c>
      <c r="P17" s="16"/>
      <c r="Q17" s="8">
        <v>15</v>
      </c>
      <c r="R17" s="8">
        <v>1540</v>
      </c>
      <c r="S17" s="5">
        <v>5656</v>
      </c>
      <c r="T17" s="5">
        <v>13500</v>
      </c>
      <c r="U17" s="5">
        <v>151</v>
      </c>
      <c r="V17" s="5">
        <v>360</v>
      </c>
      <c r="W17" s="5">
        <v>91</v>
      </c>
      <c r="X17" s="5">
        <v>216</v>
      </c>
      <c r="Y17" s="5">
        <v>10557</v>
      </c>
      <c r="Z17" s="5">
        <v>25200</v>
      </c>
      <c r="AA17" s="5">
        <v>4298</v>
      </c>
      <c r="AB17" s="5">
        <v>10260</v>
      </c>
    </row>
    <row r="18" spans="2:28" x14ac:dyDescent="0.6">
      <c r="B18" s="16"/>
      <c r="C18" s="8">
        <v>16</v>
      </c>
      <c r="D18" s="8">
        <v>1550</v>
      </c>
      <c r="E18" s="5">
        <v>7398</v>
      </c>
      <c r="F18" s="5">
        <v>16740</v>
      </c>
      <c r="G18" s="5">
        <v>179</v>
      </c>
      <c r="H18" s="5">
        <v>403</v>
      </c>
      <c r="I18" s="5">
        <v>96</v>
      </c>
      <c r="J18" s="5">
        <v>217</v>
      </c>
      <c r="K18" s="5">
        <v>19728</v>
      </c>
      <c r="L18" s="5">
        <v>44640</v>
      </c>
      <c r="M18" s="5">
        <v>5617</v>
      </c>
      <c r="N18" s="5">
        <v>12710</v>
      </c>
      <c r="P18" s="16"/>
      <c r="Q18" s="8">
        <v>16</v>
      </c>
      <c r="R18" s="8">
        <v>1550</v>
      </c>
      <c r="S18" s="5">
        <v>12330</v>
      </c>
      <c r="T18" s="5">
        <v>27900</v>
      </c>
      <c r="U18" s="5">
        <v>302</v>
      </c>
      <c r="V18" s="5">
        <v>682</v>
      </c>
      <c r="W18" s="5">
        <v>165</v>
      </c>
      <c r="X18" s="5">
        <v>372</v>
      </c>
      <c r="Y18" s="5">
        <v>32880</v>
      </c>
      <c r="Z18" s="5">
        <v>74400</v>
      </c>
      <c r="AA18" s="5">
        <v>9316</v>
      </c>
      <c r="AB18" s="5">
        <v>21080</v>
      </c>
    </row>
    <row r="19" spans="2:28" x14ac:dyDescent="0.6">
      <c r="B19" s="16"/>
      <c r="C19" s="8">
        <v>17</v>
      </c>
      <c r="D19" s="8">
        <v>1560</v>
      </c>
      <c r="E19" s="5">
        <v>7809</v>
      </c>
      <c r="F19" s="5">
        <v>17670</v>
      </c>
      <c r="G19" s="5">
        <v>192</v>
      </c>
      <c r="H19" s="5">
        <v>434</v>
      </c>
      <c r="I19" s="5">
        <v>96</v>
      </c>
      <c r="J19" s="5">
        <v>217</v>
      </c>
      <c r="K19" s="5">
        <v>19728</v>
      </c>
      <c r="L19" s="5">
        <v>44640</v>
      </c>
      <c r="M19" s="5">
        <v>6028</v>
      </c>
      <c r="N19" s="5">
        <v>13640</v>
      </c>
      <c r="P19" s="16"/>
      <c r="Q19" s="8">
        <v>17</v>
      </c>
      <c r="R19" s="8">
        <v>1560</v>
      </c>
      <c r="S19" s="5">
        <v>13015</v>
      </c>
      <c r="T19" s="5">
        <v>29450</v>
      </c>
      <c r="U19" s="5">
        <v>329</v>
      </c>
      <c r="V19" s="5">
        <v>744</v>
      </c>
      <c r="W19" s="5">
        <v>165</v>
      </c>
      <c r="X19" s="5">
        <v>372</v>
      </c>
      <c r="Y19" s="5">
        <v>32880</v>
      </c>
      <c r="Z19" s="5">
        <v>74400</v>
      </c>
      <c r="AA19" s="5">
        <v>9864</v>
      </c>
      <c r="AB19" s="5">
        <v>22320</v>
      </c>
    </row>
    <row r="20" spans="2:28" x14ac:dyDescent="0.6">
      <c r="B20" s="16"/>
      <c r="C20" s="8">
        <v>18</v>
      </c>
      <c r="D20" s="8">
        <v>1570</v>
      </c>
      <c r="E20" s="5">
        <v>10224</v>
      </c>
      <c r="F20" s="5">
        <v>25080</v>
      </c>
      <c r="G20" s="5">
        <v>264</v>
      </c>
      <c r="H20" s="5">
        <v>646</v>
      </c>
      <c r="I20" s="5">
        <v>186</v>
      </c>
      <c r="J20" s="5">
        <v>456</v>
      </c>
      <c r="K20" s="5">
        <v>33460</v>
      </c>
      <c r="L20" s="5">
        <v>82080</v>
      </c>
      <c r="M20" s="5">
        <v>7591</v>
      </c>
      <c r="N20" s="5">
        <v>18620</v>
      </c>
      <c r="P20" s="16"/>
      <c r="Q20" s="8">
        <v>18</v>
      </c>
      <c r="R20" s="8">
        <v>1570</v>
      </c>
      <c r="S20" s="5">
        <v>18038</v>
      </c>
      <c r="T20" s="5">
        <v>42900</v>
      </c>
      <c r="U20" s="5">
        <v>460</v>
      </c>
      <c r="V20" s="5">
        <v>1092</v>
      </c>
      <c r="W20" s="5">
        <v>328</v>
      </c>
      <c r="X20" s="5">
        <v>780</v>
      </c>
      <c r="Y20" s="5">
        <v>59032</v>
      </c>
      <c r="Z20" s="5">
        <v>140400</v>
      </c>
      <c r="AA20" s="5">
        <v>13283</v>
      </c>
      <c r="AB20" s="5">
        <v>31590</v>
      </c>
    </row>
    <row r="21" spans="2:28" x14ac:dyDescent="0.6">
      <c r="B21" s="16"/>
      <c r="C21" s="8">
        <v>19</v>
      </c>
      <c r="D21" s="8">
        <v>1580</v>
      </c>
      <c r="E21" s="5">
        <v>10163</v>
      </c>
      <c r="F21" s="5">
        <v>25530</v>
      </c>
      <c r="G21" s="5">
        <v>266</v>
      </c>
      <c r="H21" s="5">
        <v>666</v>
      </c>
      <c r="I21" s="5">
        <v>177</v>
      </c>
      <c r="J21" s="5">
        <v>444</v>
      </c>
      <c r="K21" s="5">
        <v>31815</v>
      </c>
      <c r="L21" s="5">
        <v>79920</v>
      </c>
      <c r="M21" s="5">
        <v>7659</v>
      </c>
      <c r="N21" s="5">
        <v>19240</v>
      </c>
      <c r="P21" s="16"/>
      <c r="Q21" s="8">
        <v>19</v>
      </c>
      <c r="R21" s="8">
        <v>1580</v>
      </c>
      <c r="S21" s="5">
        <v>17814</v>
      </c>
      <c r="T21" s="5">
        <v>43700</v>
      </c>
      <c r="U21" s="5">
        <v>465</v>
      </c>
      <c r="V21" s="5">
        <v>1140</v>
      </c>
      <c r="W21" s="5">
        <v>310</v>
      </c>
      <c r="X21" s="5">
        <v>760</v>
      </c>
      <c r="Y21" s="5">
        <v>55766</v>
      </c>
      <c r="Z21" s="5">
        <v>136800</v>
      </c>
      <c r="AA21" s="5">
        <v>13477</v>
      </c>
      <c r="AB21" s="5">
        <v>33060</v>
      </c>
    </row>
    <row r="22" spans="2:28" x14ac:dyDescent="0.6">
      <c r="B22" s="10" t="s">
        <v>20</v>
      </c>
      <c r="C22" s="10"/>
      <c r="D22" s="10"/>
      <c r="E22" s="6">
        <f>SUM(E14:E21)</f>
        <v>46371</v>
      </c>
      <c r="F22" s="6">
        <f t="shared" ref="F22:N22" si="0">SUM(F14:F21)</f>
        <v>110430</v>
      </c>
      <c r="G22" s="6">
        <f t="shared" si="0"/>
        <v>1202</v>
      </c>
      <c r="H22" s="6">
        <f t="shared" si="0"/>
        <v>2856</v>
      </c>
      <c r="I22" s="6">
        <f t="shared" si="0"/>
        <v>716</v>
      </c>
      <c r="J22" s="6">
        <f t="shared" si="0"/>
        <v>1711</v>
      </c>
      <c r="K22" s="6">
        <f t="shared" si="0"/>
        <v>122885</v>
      </c>
      <c r="L22" s="6">
        <f t="shared" si="0"/>
        <v>296520</v>
      </c>
      <c r="M22" s="6">
        <f t="shared" si="0"/>
        <v>35007</v>
      </c>
      <c r="N22" s="6">
        <f t="shared" si="0"/>
        <v>83340</v>
      </c>
      <c r="P22" s="10" t="s">
        <v>20</v>
      </c>
      <c r="Q22" s="10"/>
      <c r="R22" s="10"/>
      <c r="S22" s="6">
        <f t="shared" ref="S22:AB22" si="1">SUM(S14:S21)</f>
        <v>79158</v>
      </c>
      <c r="T22" s="6">
        <f t="shared" si="1"/>
        <v>186300</v>
      </c>
      <c r="U22" s="6">
        <f t="shared" si="1"/>
        <v>2054</v>
      </c>
      <c r="V22" s="6">
        <f t="shared" si="1"/>
        <v>4828</v>
      </c>
      <c r="W22" s="6">
        <f t="shared" si="1"/>
        <v>1238</v>
      </c>
      <c r="X22" s="6">
        <f t="shared" si="1"/>
        <v>2916</v>
      </c>
      <c r="Y22" s="6">
        <f t="shared" si="1"/>
        <v>212482</v>
      </c>
      <c r="Z22" s="6">
        <f t="shared" si="1"/>
        <v>501400</v>
      </c>
      <c r="AA22" s="6">
        <f t="shared" si="1"/>
        <v>59424</v>
      </c>
      <c r="AB22" s="6">
        <f t="shared" si="1"/>
        <v>139850</v>
      </c>
    </row>
    <row r="24" spans="2:28" x14ac:dyDescent="0.6">
      <c r="B24" s="10" t="s">
        <v>0</v>
      </c>
      <c r="C24" s="10" t="s">
        <v>1</v>
      </c>
      <c r="D24" s="10" t="s">
        <v>2</v>
      </c>
      <c r="E24" s="11" t="s">
        <v>29</v>
      </c>
      <c r="F24" s="11"/>
      <c r="G24" s="11"/>
      <c r="H24" s="11"/>
      <c r="I24" s="11"/>
      <c r="J24" s="11"/>
      <c r="K24" s="11"/>
      <c r="L24" s="11"/>
      <c r="M24" s="11"/>
      <c r="N24" s="11"/>
      <c r="P24" s="10" t="s">
        <v>0</v>
      </c>
      <c r="Q24" s="10" t="s">
        <v>1</v>
      </c>
      <c r="R24" s="10" t="s">
        <v>2</v>
      </c>
      <c r="S24" s="14" t="s">
        <v>30</v>
      </c>
      <c r="T24" s="14"/>
      <c r="U24" s="14"/>
      <c r="V24" s="14"/>
      <c r="W24" s="14"/>
      <c r="X24" s="14"/>
      <c r="Y24" s="14"/>
      <c r="Z24" s="14"/>
      <c r="AA24" s="14"/>
      <c r="AB24" s="14"/>
    </row>
    <row r="25" spans="2:28" x14ac:dyDescent="0.6">
      <c r="B25" s="10"/>
      <c r="C25" s="10"/>
      <c r="D25" s="10"/>
      <c r="E25" s="11" t="s">
        <v>27</v>
      </c>
      <c r="F25" s="11"/>
      <c r="G25" s="11" t="s">
        <v>26</v>
      </c>
      <c r="H25" s="11"/>
      <c r="I25" s="11" t="s">
        <v>25</v>
      </c>
      <c r="J25" s="11"/>
      <c r="K25" s="11" t="s">
        <v>5</v>
      </c>
      <c r="L25" s="11"/>
      <c r="M25" s="11" t="s">
        <v>11</v>
      </c>
      <c r="N25" s="11"/>
      <c r="P25" s="10"/>
      <c r="Q25" s="10"/>
      <c r="R25" s="10"/>
      <c r="S25" s="17" t="s">
        <v>28</v>
      </c>
      <c r="T25" s="17"/>
      <c r="U25" s="17" t="s">
        <v>26</v>
      </c>
      <c r="V25" s="17"/>
      <c r="W25" s="17" t="s">
        <v>25</v>
      </c>
      <c r="X25" s="17"/>
      <c r="Y25" s="17" t="s">
        <v>5</v>
      </c>
      <c r="Z25" s="17"/>
      <c r="AA25" s="17" t="s">
        <v>11</v>
      </c>
      <c r="AB25" s="17"/>
    </row>
    <row r="26" spans="2:28" x14ac:dyDescent="0.6">
      <c r="B26" s="10"/>
      <c r="C26" s="10"/>
      <c r="D26" s="10"/>
      <c r="E26" s="2" t="s">
        <v>7</v>
      </c>
      <c r="F26" s="2" t="s">
        <v>8</v>
      </c>
      <c r="G26" s="2" t="s">
        <v>7</v>
      </c>
      <c r="H26" s="2" t="s">
        <v>8</v>
      </c>
      <c r="I26" s="2" t="s">
        <v>7</v>
      </c>
      <c r="J26" s="2" t="s">
        <v>8</v>
      </c>
      <c r="K26" s="2" t="s">
        <v>7</v>
      </c>
      <c r="L26" s="2" t="s">
        <v>8</v>
      </c>
      <c r="M26" s="2" t="s">
        <v>7</v>
      </c>
      <c r="N26" s="2" t="s">
        <v>8</v>
      </c>
      <c r="P26" s="10"/>
      <c r="Q26" s="10"/>
      <c r="R26" s="10"/>
      <c r="S26" s="7" t="s">
        <v>7</v>
      </c>
      <c r="T26" s="7" t="s">
        <v>8</v>
      </c>
      <c r="U26" s="7" t="s">
        <v>7</v>
      </c>
      <c r="V26" s="7" t="s">
        <v>8</v>
      </c>
      <c r="W26" s="7" t="s">
        <v>7</v>
      </c>
      <c r="X26" s="7" t="s">
        <v>8</v>
      </c>
      <c r="Y26" s="7" t="s">
        <v>7</v>
      </c>
      <c r="Z26" s="7" t="s">
        <v>8</v>
      </c>
      <c r="AA26" s="7" t="s">
        <v>7</v>
      </c>
      <c r="AB26" s="7" t="s">
        <v>8</v>
      </c>
    </row>
    <row r="27" spans="2:28" ht="16.5" customHeight="1" x14ac:dyDescent="0.6">
      <c r="B27" s="12" t="s">
        <v>24</v>
      </c>
      <c r="C27" s="9">
        <v>12</v>
      </c>
      <c r="D27" s="9">
        <v>1585</v>
      </c>
      <c r="E27" s="13" t="s">
        <v>10</v>
      </c>
      <c r="F27" s="13"/>
      <c r="G27" s="13"/>
      <c r="H27" s="13"/>
      <c r="I27" s="13"/>
      <c r="J27" s="13"/>
      <c r="K27" s="13"/>
      <c r="L27" s="13"/>
      <c r="M27" s="13"/>
      <c r="N27" s="13"/>
      <c r="P27" s="12" t="s">
        <v>24</v>
      </c>
      <c r="Q27" s="9">
        <v>12</v>
      </c>
      <c r="R27" s="9">
        <v>1585</v>
      </c>
      <c r="S27" s="13" t="s">
        <v>10</v>
      </c>
      <c r="T27" s="13"/>
      <c r="U27" s="13"/>
      <c r="V27" s="13"/>
      <c r="W27" s="13"/>
      <c r="X27" s="13"/>
      <c r="Y27" s="13"/>
      <c r="Z27" s="13"/>
      <c r="AA27" s="13"/>
      <c r="AB27" s="13"/>
    </row>
    <row r="28" spans="2:28" x14ac:dyDescent="0.6">
      <c r="B28" s="12"/>
      <c r="C28" s="9">
        <v>13</v>
      </c>
      <c r="D28" s="9">
        <v>1590</v>
      </c>
      <c r="E28" s="4">
        <v>3053</v>
      </c>
      <c r="F28" s="4">
        <v>6900</v>
      </c>
      <c r="G28" s="4">
        <v>79</v>
      </c>
      <c r="H28" s="4">
        <v>108</v>
      </c>
      <c r="I28" s="4">
        <v>33</v>
      </c>
      <c r="J28" s="4">
        <v>75</v>
      </c>
      <c r="K28" s="4">
        <v>26552</v>
      </c>
      <c r="L28" s="4">
        <v>60000</v>
      </c>
      <c r="M28" s="4">
        <v>5443</v>
      </c>
      <c r="N28" s="4">
        <v>12300</v>
      </c>
      <c r="P28" s="12"/>
      <c r="Q28" s="9">
        <v>13</v>
      </c>
      <c r="R28" s="9">
        <v>1590</v>
      </c>
      <c r="S28" s="4">
        <v>4647</v>
      </c>
      <c r="T28" s="4">
        <v>10500</v>
      </c>
      <c r="U28" s="4">
        <v>126</v>
      </c>
      <c r="V28" s="4">
        <v>285</v>
      </c>
      <c r="W28" s="4">
        <v>53</v>
      </c>
      <c r="X28" s="4">
        <v>120</v>
      </c>
      <c r="Y28" s="4">
        <v>53104</v>
      </c>
      <c r="Z28" s="4">
        <v>120000</v>
      </c>
      <c r="AA28" s="4">
        <v>9027</v>
      </c>
      <c r="AB28" s="4">
        <v>20400</v>
      </c>
    </row>
    <row r="29" spans="2:28" x14ac:dyDescent="0.6">
      <c r="B29" s="12"/>
      <c r="C29" s="9">
        <v>14</v>
      </c>
      <c r="D29" s="9">
        <v>1595</v>
      </c>
      <c r="E29" s="4">
        <v>5606</v>
      </c>
      <c r="F29" s="4">
        <v>12740</v>
      </c>
      <c r="G29" s="4">
        <v>148</v>
      </c>
      <c r="H29" s="4">
        <v>338</v>
      </c>
      <c r="I29" s="4">
        <v>80</v>
      </c>
      <c r="J29" s="4">
        <v>182</v>
      </c>
      <c r="K29" s="4">
        <v>51492</v>
      </c>
      <c r="L29" s="4">
        <v>117000</v>
      </c>
      <c r="M29" s="4">
        <v>9840</v>
      </c>
      <c r="N29" s="4">
        <v>22360</v>
      </c>
      <c r="P29" s="12"/>
      <c r="Q29" s="9">
        <v>14</v>
      </c>
      <c r="R29" s="9">
        <v>1595</v>
      </c>
      <c r="S29" s="4">
        <v>8582</v>
      </c>
      <c r="T29" s="4">
        <v>19500</v>
      </c>
      <c r="U29" s="4">
        <v>228</v>
      </c>
      <c r="V29" s="4">
        <v>520</v>
      </c>
      <c r="W29" s="4">
        <v>137</v>
      </c>
      <c r="X29" s="4">
        <v>312</v>
      </c>
      <c r="Y29" s="4">
        <v>91541</v>
      </c>
      <c r="Z29" s="4">
        <v>208000</v>
      </c>
      <c r="AA29" s="4">
        <v>16363</v>
      </c>
      <c r="AB29" s="4">
        <v>37180</v>
      </c>
    </row>
    <row r="30" spans="2:28" x14ac:dyDescent="0.6">
      <c r="B30" s="12"/>
      <c r="C30" s="9">
        <v>15</v>
      </c>
      <c r="D30" s="9">
        <v>1600</v>
      </c>
      <c r="E30" s="4">
        <v>6293</v>
      </c>
      <c r="F30" s="4">
        <v>14300</v>
      </c>
      <c r="G30" s="4">
        <v>160</v>
      </c>
      <c r="H30" s="4">
        <v>364</v>
      </c>
      <c r="I30" s="4">
        <v>80</v>
      </c>
      <c r="J30" s="4">
        <v>182</v>
      </c>
      <c r="K30" s="4">
        <v>51492</v>
      </c>
      <c r="L30" s="4">
        <v>11700</v>
      </c>
      <c r="M30" s="4">
        <v>10412</v>
      </c>
      <c r="N30" s="4">
        <v>23660</v>
      </c>
      <c r="P30" s="12"/>
      <c r="Q30" s="9">
        <v>15</v>
      </c>
      <c r="R30" s="9">
        <v>1600</v>
      </c>
      <c r="S30" s="4">
        <v>9154</v>
      </c>
      <c r="T30" s="4">
        <v>20800</v>
      </c>
      <c r="U30" s="4">
        <v>240</v>
      </c>
      <c r="V30" s="4">
        <v>546</v>
      </c>
      <c r="W30" s="4">
        <v>137</v>
      </c>
      <c r="X30" s="4">
        <v>312</v>
      </c>
      <c r="Y30" s="4">
        <v>91541</v>
      </c>
      <c r="Z30" s="4">
        <v>20800</v>
      </c>
      <c r="AA30" s="4">
        <v>17392</v>
      </c>
      <c r="AB30" s="4">
        <v>39520</v>
      </c>
    </row>
    <row r="31" spans="2:28" x14ac:dyDescent="0.6">
      <c r="B31" s="12"/>
      <c r="C31" s="9">
        <v>16</v>
      </c>
      <c r="D31" s="9">
        <v>1605</v>
      </c>
      <c r="E31" s="4">
        <v>9041</v>
      </c>
      <c r="F31" s="4">
        <v>20460</v>
      </c>
      <c r="G31" s="4">
        <v>205</v>
      </c>
      <c r="H31" s="4">
        <v>465</v>
      </c>
      <c r="I31" s="4">
        <v>95</v>
      </c>
      <c r="J31" s="4">
        <v>217</v>
      </c>
      <c r="K31" s="4">
        <v>68499</v>
      </c>
      <c r="L31" s="4">
        <v>155000</v>
      </c>
      <c r="M31" s="4">
        <v>13288</v>
      </c>
      <c r="N31" s="4">
        <v>30070</v>
      </c>
      <c r="P31" s="12"/>
      <c r="Q31" s="9">
        <v>16</v>
      </c>
      <c r="R31" s="9">
        <v>1605</v>
      </c>
      <c r="S31" s="4">
        <v>13014</v>
      </c>
      <c r="T31" s="4">
        <v>29450</v>
      </c>
      <c r="U31" s="4">
        <v>301</v>
      </c>
      <c r="V31" s="4">
        <v>682</v>
      </c>
      <c r="W31" s="4">
        <v>164</v>
      </c>
      <c r="X31" s="4">
        <v>372</v>
      </c>
      <c r="Y31" s="4">
        <v>123299</v>
      </c>
      <c r="Z31" s="4">
        <v>279000</v>
      </c>
      <c r="AA31" s="4">
        <v>22056</v>
      </c>
      <c r="AB31" s="4">
        <v>49910</v>
      </c>
    </row>
    <row r="32" spans="2:28" x14ac:dyDescent="0.6">
      <c r="B32" s="12"/>
      <c r="C32" s="9">
        <v>17</v>
      </c>
      <c r="D32" s="9">
        <v>1610</v>
      </c>
      <c r="E32" s="4">
        <v>10000</v>
      </c>
      <c r="F32" s="4">
        <v>22630</v>
      </c>
      <c r="G32" s="4">
        <v>246</v>
      </c>
      <c r="H32" s="4">
        <v>558</v>
      </c>
      <c r="I32" s="4">
        <v>95</v>
      </c>
      <c r="J32" s="4">
        <v>217</v>
      </c>
      <c r="K32" s="4">
        <v>68499</v>
      </c>
      <c r="L32" s="4">
        <v>155000</v>
      </c>
      <c r="M32" s="4">
        <v>14110</v>
      </c>
      <c r="N32" s="4">
        <v>31930</v>
      </c>
      <c r="P32" s="12"/>
      <c r="Q32" s="9">
        <v>17</v>
      </c>
      <c r="R32" s="9">
        <v>1610</v>
      </c>
      <c r="S32" s="4">
        <v>13699</v>
      </c>
      <c r="T32" s="4">
        <v>31000</v>
      </c>
      <c r="U32" s="4">
        <v>238</v>
      </c>
      <c r="V32" s="4">
        <v>744</v>
      </c>
      <c r="W32" s="4">
        <v>164</v>
      </c>
      <c r="X32" s="4">
        <v>372</v>
      </c>
      <c r="Y32" s="4">
        <v>123299</v>
      </c>
      <c r="Z32" s="4">
        <v>279000</v>
      </c>
      <c r="AA32" s="4">
        <v>23563</v>
      </c>
      <c r="AB32" s="4">
        <v>53320</v>
      </c>
    </row>
    <row r="33" spans="2:28" x14ac:dyDescent="0.6">
      <c r="B33" s="12"/>
      <c r="C33" s="9">
        <v>18</v>
      </c>
      <c r="D33" s="9">
        <v>1615</v>
      </c>
      <c r="E33" s="4">
        <v>13454</v>
      </c>
      <c r="F33" s="4">
        <v>30800</v>
      </c>
      <c r="G33" s="4">
        <v>332</v>
      </c>
      <c r="H33" s="4">
        <v>760</v>
      </c>
      <c r="I33" s="4">
        <v>209</v>
      </c>
      <c r="J33" s="4">
        <v>480</v>
      </c>
      <c r="K33" s="4">
        <v>104840</v>
      </c>
      <c r="L33" s="4">
        <v>240000</v>
      </c>
      <c r="M33" s="4">
        <v>19220</v>
      </c>
      <c r="N33" s="4">
        <v>44000</v>
      </c>
      <c r="P33" s="12"/>
      <c r="Q33" s="9">
        <v>18</v>
      </c>
      <c r="R33" s="9">
        <v>1615</v>
      </c>
      <c r="S33" s="4">
        <v>18347</v>
      </c>
      <c r="T33" s="4">
        <v>42000</v>
      </c>
      <c r="U33" s="4">
        <v>454</v>
      </c>
      <c r="V33" s="4">
        <v>1040</v>
      </c>
      <c r="W33" s="4">
        <v>349</v>
      </c>
      <c r="X33" s="4">
        <v>800</v>
      </c>
      <c r="Y33" s="4">
        <v>209680</v>
      </c>
      <c r="Z33" s="4">
        <v>480000</v>
      </c>
      <c r="AA33" s="4">
        <v>32151</v>
      </c>
      <c r="AB33" s="4">
        <v>73600</v>
      </c>
    </row>
    <row r="34" spans="2:28" x14ac:dyDescent="0.6">
      <c r="B34" s="12"/>
      <c r="C34" s="9">
        <v>19</v>
      </c>
      <c r="D34" s="9">
        <v>1620</v>
      </c>
      <c r="E34" s="4">
        <v>14153</v>
      </c>
      <c r="F34" s="4">
        <v>32400</v>
      </c>
      <c r="G34" s="4">
        <v>366</v>
      </c>
      <c r="H34" s="4">
        <v>840</v>
      </c>
      <c r="I34" s="4">
        <v>209</v>
      </c>
      <c r="J34" s="4">
        <v>480</v>
      </c>
      <c r="K34" s="4">
        <v>104840</v>
      </c>
      <c r="L34" s="4">
        <v>240000</v>
      </c>
      <c r="M34" s="4">
        <v>20793</v>
      </c>
      <c r="N34" s="4">
        <v>47600</v>
      </c>
      <c r="P34" s="12"/>
      <c r="Q34" s="9">
        <v>19</v>
      </c>
      <c r="R34" s="9">
        <v>1620</v>
      </c>
      <c r="S34" s="4">
        <v>19220</v>
      </c>
      <c r="T34" s="4">
        <v>44000</v>
      </c>
      <c r="U34" s="4">
        <v>489</v>
      </c>
      <c r="V34" s="4">
        <v>1120</v>
      </c>
      <c r="W34" s="4">
        <v>349</v>
      </c>
      <c r="X34" s="4">
        <v>800</v>
      </c>
      <c r="Y34" s="4">
        <v>244626</v>
      </c>
      <c r="Z34" s="4">
        <v>560000</v>
      </c>
      <c r="AA34" s="4">
        <v>34597</v>
      </c>
      <c r="AB34" s="4">
        <v>79200</v>
      </c>
    </row>
    <row r="35" spans="2:28" x14ac:dyDescent="0.6">
      <c r="B35" s="12"/>
      <c r="C35" s="9">
        <v>20</v>
      </c>
      <c r="D35" s="9">
        <v>1625</v>
      </c>
      <c r="E35" s="4">
        <v>30415</v>
      </c>
      <c r="F35" s="4">
        <v>71440</v>
      </c>
      <c r="G35" s="4">
        <v>744</v>
      </c>
      <c r="H35" s="4">
        <v>1748</v>
      </c>
      <c r="I35" s="4">
        <v>582</v>
      </c>
      <c r="J35" s="4">
        <v>1368</v>
      </c>
      <c r="K35" s="4">
        <v>258859</v>
      </c>
      <c r="L35" s="4">
        <v>608000</v>
      </c>
      <c r="M35" s="4">
        <v>41741</v>
      </c>
      <c r="N35" s="4">
        <v>98040</v>
      </c>
      <c r="P35" s="12"/>
      <c r="Q35" s="9">
        <v>20</v>
      </c>
      <c r="R35" s="9">
        <v>1625</v>
      </c>
      <c r="S35" s="4">
        <v>40446</v>
      </c>
      <c r="T35" s="4">
        <v>95000</v>
      </c>
      <c r="U35" s="4">
        <v>970</v>
      </c>
      <c r="V35" s="4">
        <v>2280</v>
      </c>
      <c r="W35" s="4">
        <v>970</v>
      </c>
      <c r="X35" s="4">
        <v>2280</v>
      </c>
      <c r="Y35" s="4">
        <v>453003</v>
      </c>
      <c r="Z35" s="4">
        <v>1064000</v>
      </c>
      <c r="AA35" s="4">
        <v>69568</v>
      </c>
      <c r="AB35" s="4">
        <v>163400</v>
      </c>
    </row>
    <row r="36" spans="2:28" x14ac:dyDescent="0.6">
      <c r="B36" s="12"/>
      <c r="C36" s="9">
        <v>21</v>
      </c>
      <c r="D36" s="9">
        <v>1630</v>
      </c>
      <c r="E36" s="4">
        <v>33328</v>
      </c>
      <c r="F36" s="4">
        <v>78280</v>
      </c>
      <c r="G36" s="4">
        <v>808</v>
      </c>
      <c r="H36" s="4">
        <v>1900</v>
      </c>
      <c r="I36" s="4">
        <v>582</v>
      </c>
      <c r="J36" s="4">
        <v>1368</v>
      </c>
      <c r="K36" s="4">
        <v>291216</v>
      </c>
      <c r="L36" s="4">
        <v>684000</v>
      </c>
      <c r="M36" s="4">
        <v>45623</v>
      </c>
      <c r="N36" s="4">
        <v>107160</v>
      </c>
      <c r="P36" s="12"/>
      <c r="Q36" s="9">
        <v>21</v>
      </c>
      <c r="R36" s="9">
        <v>1630</v>
      </c>
      <c r="S36" s="4">
        <v>43682</v>
      </c>
      <c r="T36" s="4">
        <v>102600</v>
      </c>
      <c r="U36" s="4">
        <v>1067</v>
      </c>
      <c r="V36" s="4">
        <v>2508</v>
      </c>
      <c r="W36" s="4">
        <v>970</v>
      </c>
      <c r="X36" s="4">
        <v>2280</v>
      </c>
      <c r="Y36" s="4">
        <v>485360</v>
      </c>
      <c r="Z36" s="4">
        <v>1140000</v>
      </c>
      <c r="AA36" s="4">
        <v>76039</v>
      </c>
      <c r="AB36" s="4">
        <v>178600</v>
      </c>
    </row>
    <row r="37" spans="2:28" x14ac:dyDescent="0.6">
      <c r="B37" s="12"/>
      <c r="C37" s="9">
        <v>22</v>
      </c>
      <c r="D37" s="9">
        <v>1635</v>
      </c>
      <c r="E37" s="4">
        <v>52809</v>
      </c>
      <c r="F37" s="4">
        <v>125440</v>
      </c>
      <c r="G37" s="4">
        <v>1320</v>
      </c>
      <c r="H37" s="4">
        <v>3136</v>
      </c>
      <c r="I37" s="4">
        <v>848</v>
      </c>
      <c r="J37" s="4">
        <v>2016</v>
      </c>
      <c r="K37" s="4">
        <v>424357</v>
      </c>
      <c r="L37" s="4">
        <v>1008000</v>
      </c>
      <c r="M37" s="4">
        <v>73555</v>
      </c>
      <c r="N37" s="4">
        <v>174720</v>
      </c>
      <c r="P37" s="12"/>
      <c r="Q37" s="9">
        <v>22</v>
      </c>
      <c r="R37" s="9">
        <v>1635</v>
      </c>
      <c r="S37" s="4">
        <v>68368</v>
      </c>
      <c r="T37" s="4">
        <v>162400</v>
      </c>
      <c r="U37" s="4">
        <v>1697</v>
      </c>
      <c r="V37" s="4">
        <v>4032</v>
      </c>
      <c r="W37" s="4">
        <v>1414</v>
      </c>
      <c r="X37" s="4">
        <v>3360</v>
      </c>
      <c r="Y37" s="4">
        <v>707262</v>
      </c>
      <c r="Z37" s="4">
        <v>1680000</v>
      </c>
      <c r="AA37" s="4">
        <v>122592</v>
      </c>
      <c r="AB37" s="4">
        <v>291200</v>
      </c>
    </row>
    <row r="38" spans="2:28" x14ac:dyDescent="0.6">
      <c r="B38" s="12"/>
      <c r="C38" s="9">
        <v>23</v>
      </c>
      <c r="D38" s="9">
        <v>1640</v>
      </c>
      <c r="E38" s="4">
        <v>58938</v>
      </c>
      <c r="F38" s="4">
        <v>140000</v>
      </c>
      <c r="G38" s="4">
        <v>1461</v>
      </c>
      <c r="H38" s="4">
        <v>3472</v>
      </c>
      <c r="I38" s="4">
        <v>848</v>
      </c>
      <c r="J38" s="4">
        <v>2016</v>
      </c>
      <c r="K38" s="4">
        <v>518659</v>
      </c>
      <c r="L38" s="4">
        <v>1232000</v>
      </c>
      <c r="M38" s="4">
        <v>82514</v>
      </c>
      <c r="N38" s="4">
        <v>196000</v>
      </c>
      <c r="P38" s="12"/>
      <c r="Q38" s="9">
        <v>23</v>
      </c>
      <c r="R38" s="9">
        <v>1640</v>
      </c>
      <c r="S38" s="4">
        <v>75441</v>
      </c>
      <c r="T38" s="4">
        <v>179200</v>
      </c>
      <c r="U38" s="4">
        <v>1886</v>
      </c>
      <c r="V38" s="4">
        <v>4480</v>
      </c>
      <c r="W38" s="4">
        <v>1414</v>
      </c>
      <c r="X38" s="4">
        <v>3360</v>
      </c>
      <c r="Y38" s="4">
        <v>801564</v>
      </c>
      <c r="Z38" s="4">
        <v>1904000</v>
      </c>
      <c r="AA38" s="4">
        <v>137209</v>
      </c>
      <c r="AB38" s="4">
        <v>325920</v>
      </c>
    </row>
    <row r="39" spans="2:28" x14ac:dyDescent="0.6">
      <c r="B39" s="12"/>
      <c r="C39" s="9">
        <v>24</v>
      </c>
      <c r="D39" s="9">
        <v>1645</v>
      </c>
      <c r="E39" s="4">
        <v>133328</v>
      </c>
      <c r="F39" s="4">
        <v>319740</v>
      </c>
      <c r="G39" s="4">
        <v>3196</v>
      </c>
      <c r="H39" s="4">
        <v>7665</v>
      </c>
      <c r="I39" s="4">
        <v>2465</v>
      </c>
      <c r="J39" s="4">
        <v>5913</v>
      </c>
      <c r="K39" s="4">
        <v>1004530</v>
      </c>
      <c r="L39" s="4">
        <v>2409000</v>
      </c>
      <c r="M39" s="4">
        <v>179902</v>
      </c>
      <c r="N39" s="4">
        <v>431430</v>
      </c>
      <c r="P39" s="12"/>
      <c r="Q39" s="9">
        <v>24</v>
      </c>
      <c r="R39" s="9">
        <v>1645</v>
      </c>
      <c r="S39" s="4">
        <v>168943</v>
      </c>
      <c r="T39" s="4">
        <v>405150</v>
      </c>
      <c r="U39" s="4">
        <v>4018</v>
      </c>
      <c r="V39" s="4">
        <v>9636</v>
      </c>
      <c r="W39" s="4">
        <v>4109</v>
      </c>
      <c r="X39" s="4">
        <v>9855</v>
      </c>
      <c r="Y39" s="4">
        <v>1735097</v>
      </c>
      <c r="Z39" s="4">
        <v>4161000</v>
      </c>
      <c r="AA39" s="4">
        <v>300445</v>
      </c>
      <c r="AB39" s="4">
        <v>720510</v>
      </c>
    </row>
    <row r="40" spans="2:28" x14ac:dyDescent="0.6">
      <c r="B40" s="12"/>
      <c r="C40" s="9">
        <v>25</v>
      </c>
      <c r="D40" s="9">
        <v>1650</v>
      </c>
      <c r="E40" s="4">
        <v>147939</v>
      </c>
      <c r="F40" s="4">
        <v>354780</v>
      </c>
      <c r="G40" s="4">
        <v>3470</v>
      </c>
      <c r="H40" s="4">
        <v>8322</v>
      </c>
      <c r="I40" s="4">
        <v>2465</v>
      </c>
      <c r="J40" s="4">
        <v>5913</v>
      </c>
      <c r="K40" s="4">
        <v>1004530</v>
      </c>
      <c r="L40" s="4">
        <v>2409000</v>
      </c>
      <c r="M40" s="4">
        <v>205472</v>
      </c>
      <c r="N40" s="4">
        <v>292750</v>
      </c>
      <c r="P40" s="12"/>
      <c r="Q40" s="9">
        <v>25</v>
      </c>
      <c r="R40" s="9">
        <v>1650</v>
      </c>
      <c r="S40" s="4">
        <v>196340</v>
      </c>
      <c r="T40" s="4">
        <v>470850</v>
      </c>
      <c r="U40" s="4">
        <v>4383</v>
      </c>
      <c r="V40" s="4">
        <v>10512</v>
      </c>
      <c r="W40" s="4">
        <v>4109</v>
      </c>
      <c r="X40" s="4">
        <v>9855</v>
      </c>
      <c r="Y40" s="4">
        <v>2009060</v>
      </c>
      <c r="Z40" s="4">
        <v>4818000</v>
      </c>
      <c r="AA40" s="4">
        <v>342453</v>
      </c>
      <c r="AB40" s="4">
        <v>821250</v>
      </c>
    </row>
    <row r="41" spans="2:28" x14ac:dyDescent="0.6">
      <c r="B41" s="10" t="s">
        <v>20</v>
      </c>
      <c r="C41" s="10"/>
      <c r="D41" s="10"/>
      <c r="E41" s="6">
        <f>SUM(E28:E40)</f>
        <v>518357</v>
      </c>
      <c r="F41" s="6">
        <f t="shared" ref="F41:N41" si="2">SUM(F28:F40)</f>
        <v>1229910</v>
      </c>
      <c r="G41" s="6">
        <f t="shared" si="2"/>
        <v>12535</v>
      </c>
      <c r="H41" s="6">
        <f t="shared" si="2"/>
        <v>29676</v>
      </c>
      <c r="I41" s="6">
        <f t="shared" si="2"/>
        <v>8591</v>
      </c>
      <c r="J41" s="6">
        <f t="shared" si="2"/>
        <v>20427</v>
      </c>
      <c r="K41" s="6">
        <f t="shared" si="2"/>
        <v>3978365</v>
      </c>
      <c r="L41" s="6">
        <f t="shared" si="2"/>
        <v>9328700</v>
      </c>
      <c r="M41" s="6">
        <f t="shared" si="2"/>
        <v>721913</v>
      </c>
      <c r="N41" s="6">
        <f t="shared" si="2"/>
        <v>1512020</v>
      </c>
      <c r="P41" s="10" t="s">
        <v>20</v>
      </c>
      <c r="Q41" s="10"/>
      <c r="R41" s="10"/>
      <c r="S41" s="6">
        <f t="shared" ref="S41:AB41" si="3">SUM(S28:S40)</f>
        <v>679883</v>
      </c>
      <c r="T41" s="6">
        <f t="shared" si="3"/>
        <v>1612450</v>
      </c>
      <c r="U41" s="6">
        <f t="shared" si="3"/>
        <v>16097</v>
      </c>
      <c r="V41" s="6">
        <f t="shared" si="3"/>
        <v>38385</v>
      </c>
      <c r="W41" s="6">
        <f t="shared" si="3"/>
        <v>14339</v>
      </c>
      <c r="X41" s="6">
        <f t="shared" si="3"/>
        <v>34078</v>
      </c>
      <c r="Y41" s="6">
        <f t="shared" si="3"/>
        <v>7128436</v>
      </c>
      <c r="Z41" s="6">
        <f t="shared" si="3"/>
        <v>16713800</v>
      </c>
      <c r="AA41" s="6">
        <f t="shared" si="3"/>
        <v>1203455</v>
      </c>
      <c r="AB41" s="6">
        <f t="shared" si="3"/>
        <v>2854010</v>
      </c>
    </row>
  </sheetData>
  <mergeCells count="48">
    <mergeCell ref="Q24:Q26"/>
    <mergeCell ref="R24:R26"/>
    <mergeCell ref="P27:P40"/>
    <mergeCell ref="P41:R41"/>
    <mergeCell ref="S24:AB24"/>
    <mergeCell ref="S25:T25"/>
    <mergeCell ref="U25:V25"/>
    <mergeCell ref="W25:X25"/>
    <mergeCell ref="Y25:Z25"/>
    <mergeCell ref="AA25:AB25"/>
    <mergeCell ref="S27:AB27"/>
    <mergeCell ref="P22:R22"/>
    <mergeCell ref="S13:AB13"/>
    <mergeCell ref="B22:D22"/>
    <mergeCell ref="AA11:AB11"/>
    <mergeCell ref="S11:T11"/>
    <mergeCell ref="U11:V11"/>
    <mergeCell ref="W11:X11"/>
    <mergeCell ref="Y11:Z11"/>
    <mergeCell ref="B13:B21"/>
    <mergeCell ref="K11:L11"/>
    <mergeCell ref="I11:J11"/>
    <mergeCell ref="G11:H11"/>
    <mergeCell ref="E11:F11"/>
    <mergeCell ref="E13:N13"/>
    <mergeCell ref="B10:B12"/>
    <mergeCell ref="C10:C12"/>
    <mergeCell ref="B41:D41"/>
    <mergeCell ref="P24:P26"/>
    <mergeCell ref="M25:N25"/>
    <mergeCell ref="S10:AB10"/>
    <mergeCell ref="M11:N11"/>
    <mergeCell ref="P10:P12"/>
    <mergeCell ref="Q10:Q12"/>
    <mergeCell ref="R10:R12"/>
    <mergeCell ref="C24:C26"/>
    <mergeCell ref="D24:D26"/>
    <mergeCell ref="E24:N24"/>
    <mergeCell ref="E25:F25"/>
    <mergeCell ref="G25:H25"/>
    <mergeCell ref="I25:J25"/>
    <mergeCell ref="K25:L25"/>
    <mergeCell ref="P13:P21"/>
    <mergeCell ref="D10:D12"/>
    <mergeCell ref="E10:N10"/>
    <mergeCell ref="B24:B26"/>
    <mergeCell ref="B27:B40"/>
    <mergeCell ref="E27:N2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원본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jhahn</dc:creator>
  <cp:lastModifiedBy>PC</cp:lastModifiedBy>
  <dcterms:created xsi:type="dcterms:W3CDTF">2023-08-07T23:27:56Z</dcterms:created>
  <dcterms:modified xsi:type="dcterms:W3CDTF">2023-08-14T02:36:36Z</dcterms:modified>
</cp:coreProperties>
</file>