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ho_youth\Downloads\"/>
    </mc:Choice>
  </mc:AlternateContent>
  <bookViews>
    <workbookView xWindow="0" yWindow="0" windowWidth="38400" windowHeight="176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F8" i="1"/>
  <c r="D8" i="1"/>
  <c r="G15" i="1"/>
  <c r="G12" i="1"/>
  <c r="G13" i="1"/>
  <c r="G14" i="1"/>
  <c r="G11" i="1"/>
  <c r="C8" i="1"/>
  <c r="G16" i="1" l="1"/>
  <c r="E18" i="1" s="1"/>
</calcChain>
</file>

<file path=xl/comments1.xml><?xml version="1.0" encoding="utf-8"?>
<comments xmlns="http://schemas.openxmlformats.org/spreadsheetml/2006/main">
  <authors>
    <author>Jiho Park</author>
  </authors>
  <commentList>
    <comment ref="F11" authorId="0" shapeId="0">
      <text>
        <r>
          <rPr>
            <b/>
            <sz val="9"/>
            <color indexed="81"/>
            <rFont val="돋움"/>
            <family val="3"/>
            <charset val="129"/>
          </rPr>
          <t>개당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가격만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수정
</t>
        </r>
      </text>
    </comment>
  </commentList>
</comments>
</file>

<file path=xl/sharedStrings.xml><?xml version="1.0" encoding="utf-8"?>
<sst xmlns="http://schemas.openxmlformats.org/spreadsheetml/2006/main" count="23" uniqueCount="23">
  <si>
    <t>4소켓</t>
    <phoneticPr fontId="1" type="noConversion"/>
  </si>
  <si>
    <t>수염</t>
    <phoneticPr fontId="1" type="noConversion"/>
  </si>
  <si>
    <t>설화 마석</t>
    <phoneticPr fontId="1" type="noConversion"/>
  </si>
  <si>
    <t>빛나는 설화 마석</t>
    <phoneticPr fontId="1" type="noConversion"/>
  </si>
  <si>
    <t>찬란한 설화 마석</t>
    <phoneticPr fontId="1" type="noConversion"/>
  </si>
  <si>
    <t>3소켓</t>
    <phoneticPr fontId="1" type="noConversion"/>
  </si>
  <si>
    <t>2소켓</t>
    <phoneticPr fontId="1" type="noConversion"/>
  </si>
  <si>
    <t>합계</t>
    <phoneticPr fontId="1" type="noConversion"/>
  </si>
  <si>
    <t>설화마석</t>
    <phoneticPr fontId="1" type="noConversion"/>
  </si>
  <si>
    <t>빛나는 설화 마석</t>
    <phoneticPr fontId="1" type="noConversion"/>
  </si>
  <si>
    <t>찬란한 설화 마석</t>
    <phoneticPr fontId="1" type="noConversion"/>
  </si>
  <si>
    <t>수염</t>
    <phoneticPr fontId="1" type="noConversion"/>
  </si>
  <si>
    <t>설화 마석 원석</t>
    <phoneticPr fontId="1" type="noConversion"/>
  </si>
  <si>
    <t>수염100개</t>
    <phoneticPr fontId="1" type="noConversion"/>
  </si>
  <si>
    <t>총</t>
    <phoneticPr fontId="1" type="noConversion"/>
  </si>
  <si>
    <t>원석값</t>
    <phoneticPr fontId="1" type="noConversion"/>
  </si>
  <si>
    <t>(수염, 인챈값)</t>
    <phoneticPr fontId="1" type="noConversion"/>
  </si>
  <si>
    <t>제련비</t>
    <phoneticPr fontId="1" type="noConversion"/>
  </si>
  <si>
    <t>장비교환</t>
    <phoneticPr fontId="1" type="noConversion"/>
  </si>
  <si>
    <t>필요갯수</t>
    <phoneticPr fontId="1" type="noConversion"/>
  </si>
  <si>
    <t>개당 가격</t>
    <phoneticPr fontId="1" type="noConversion"/>
  </si>
  <si>
    <t>총 비용</t>
    <phoneticPr fontId="1" type="noConversion"/>
  </si>
  <si>
    <t>2, 3, 4소캣 하는데 드는 재료와 재료비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</si>
</sst>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176" fontId="0" fillId="4" borderId="1" xfId="0" applyNumberForma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8"/>
  <sheetViews>
    <sheetView tabSelected="1" workbookViewId="0">
      <selection activeCell="I13" sqref="I13"/>
    </sheetView>
  </sheetViews>
  <sheetFormatPr defaultRowHeight="16.5" x14ac:dyDescent="0.3"/>
  <cols>
    <col min="2" max="2" width="9" bestFit="1" customWidth="1"/>
    <col min="3" max="3" width="9.875" bestFit="1" customWidth="1"/>
    <col min="4" max="4" width="5.25" bestFit="1" customWidth="1"/>
    <col min="5" max="5" width="11" bestFit="1" customWidth="1"/>
    <col min="6" max="7" width="16.5" bestFit="1" customWidth="1"/>
  </cols>
  <sheetData>
    <row r="2" spans="2:7" x14ac:dyDescent="0.3">
      <c r="B2" s="14" t="s">
        <v>22</v>
      </c>
      <c r="C2" s="14"/>
      <c r="D2" s="14"/>
      <c r="E2" s="14"/>
      <c r="F2" s="14"/>
      <c r="G2" s="14"/>
    </row>
    <row r="3" spans="2:7" x14ac:dyDescent="0.3">
      <c r="B3" s="1"/>
      <c r="C3" s="12" t="s">
        <v>17</v>
      </c>
      <c r="D3" s="12" t="s">
        <v>1</v>
      </c>
      <c r="E3" s="12" t="s">
        <v>2</v>
      </c>
      <c r="F3" s="12" t="s">
        <v>3</v>
      </c>
      <c r="G3" s="12" t="s">
        <v>4</v>
      </c>
    </row>
    <row r="4" spans="2:7" x14ac:dyDescent="0.3">
      <c r="B4" s="1" t="s">
        <v>0</v>
      </c>
      <c r="C4" s="2">
        <v>1000000</v>
      </c>
      <c r="D4" s="1">
        <v>30</v>
      </c>
      <c r="E4" s="1">
        <v>20</v>
      </c>
      <c r="F4" s="1"/>
      <c r="G4" s="1"/>
    </row>
    <row r="5" spans="2:7" x14ac:dyDescent="0.3">
      <c r="B5" s="1" t="s">
        <v>5</v>
      </c>
      <c r="C5" s="2">
        <v>2000000</v>
      </c>
      <c r="D5" s="1">
        <v>50</v>
      </c>
      <c r="E5" s="1">
        <v>40</v>
      </c>
      <c r="F5" s="1">
        <v>10</v>
      </c>
      <c r="G5" s="1"/>
    </row>
    <row r="6" spans="2:7" x14ac:dyDescent="0.3">
      <c r="B6" s="1" t="s">
        <v>6</v>
      </c>
      <c r="C6" s="2">
        <v>3000000</v>
      </c>
      <c r="D6" s="1">
        <v>70</v>
      </c>
      <c r="E6" s="1">
        <v>60</v>
      </c>
      <c r="F6" s="1">
        <v>20</v>
      </c>
      <c r="G6" s="1">
        <v>10</v>
      </c>
    </row>
    <row r="7" spans="2:7" x14ac:dyDescent="0.3">
      <c r="B7" s="1" t="s">
        <v>18</v>
      </c>
      <c r="C7" s="2" t="s">
        <v>13</v>
      </c>
      <c r="D7" s="1">
        <v>100</v>
      </c>
      <c r="E7" s="1"/>
      <c r="F7" s="1"/>
      <c r="G7" s="1"/>
    </row>
    <row r="8" spans="2:7" x14ac:dyDescent="0.3">
      <c r="B8" s="3" t="s">
        <v>7</v>
      </c>
      <c r="C8" s="6">
        <f>SUM(C4:C6)</f>
        <v>6000000</v>
      </c>
      <c r="D8" s="12">
        <f>SUM(D4:D7)</f>
        <v>250</v>
      </c>
      <c r="E8" s="12">
        <f t="shared" ref="E8:F8" si="0">SUM(E4:E7)</f>
        <v>120</v>
      </c>
      <c r="F8" s="12">
        <f t="shared" si="0"/>
        <v>30</v>
      </c>
      <c r="G8" s="12">
        <f>SUM(G4:G7)</f>
        <v>10</v>
      </c>
    </row>
    <row r="10" spans="2:7" x14ac:dyDescent="0.3">
      <c r="E10" s="13" t="s">
        <v>19</v>
      </c>
      <c r="F10" s="13" t="s">
        <v>20</v>
      </c>
      <c r="G10" s="13" t="s">
        <v>21</v>
      </c>
    </row>
    <row r="11" spans="2:7" x14ac:dyDescent="0.3">
      <c r="B11" s="8" t="s">
        <v>11</v>
      </c>
      <c r="C11" s="9"/>
      <c r="D11" s="4"/>
      <c r="E11" s="15">
        <v>100</v>
      </c>
      <c r="F11" s="16">
        <v>13800</v>
      </c>
      <c r="G11" s="5">
        <f>E11*F11</f>
        <v>1380000</v>
      </c>
    </row>
    <row r="12" spans="2:7" x14ac:dyDescent="0.3">
      <c r="B12" s="10" t="s">
        <v>12</v>
      </c>
      <c r="C12" s="11"/>
      <c r="D12" s="4"/>
      <c r="E12" s="15"/>
      <c r="F12" s="16">
        <v>5000</v>
      </c>
      <c r="G12" s="5">
        <f t="shared" ref="G12:G14" si="1">E12*F12</f>
        <v>0</v>
      </c>
    </row>
    <row r="13" spans="2:7" x14ac:dyDescent="0.3">
      <c r="B13" s="10" t="s">
        <v>8</v>
      </c>
      <c r="C13" s="11"/>
      <c r="D13" s="4"/>
      <c r="E13" s="15">
        <v>120</v>
      </c>
      <c r="F13" s="16">
        <v>25000</v>
      </c>
      <c r="G13" s="5">
        <f t="shared" si="1"/>
        <v>3000000</v>
      </c>
    </row>
    <row r="14" spans="2:7" x14ac:dyDescent="0.3">
      <c r="B14" s="10" t="s">
        <v>9</v>
      </c>
      <c r="C14" s="11"/>
      <c r="D14" s="4"/>
      <c r="E14" s="15">
        <v>30</v>
      </c>
      <c r="F14" s="16">
        <v>125000</v>
      </c>
      <c r="G14" s="5">
        <f t="shared" si="1"/>
        <v>3750000</v>
      </c>
    </row>
    <row r="15" spans="2:7" x14ac:dyDescent="0.3">
      <c r="B15" s="10" t="s">
        <v>10</v>
      </c>
      <c r="C15" s="11"/>
      <c r="D15" s="4"/>
      <c r="E15" s="15">
        <v>10</v>
      </c>
      <c r="F15" s="16">
        <v>550000</v>
      </c>
      <c r="G15" s="5">
        <f>E15*F15</f>
        <v>5500000</v>
      </c>
    </row>
    <row r="16" spans="2:7" x14ac:dyDescent="0.3">
      <c r="F16" t="s">
        <v>15</v>
      </c>
      <c r="G16" s="7">
        <f>SUM(G11:G15)</f>
        <v>13630000</v>
      </c>
    </row>
    <row r="18" spans="4:6" x14ac:dyDescent="0.3">
      <c r="D18" t="s">
        <v>14</v>
      </c>
      <c r="E18" s="7">
        <f>C8+G16</f>
        <v>19630000</v>
      </c>
      <c r="F18" t="s">
        <v>16</v>
      </c>
    </row>
  </sheetData>
  <mergeCells count="6">
    <mergeCell ref="B2:G2"/>
    <mergeCell ref="B11:C11"/>
    <mergeCell ref="B12:C12"/>
    <mergeCell ref="B13:C13"/>
    <mergeCell ref="B14:C14"/>
    <mergeCell ref="B15:C1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Jiho Park</dc:creator>
  <cp:lastModifiedBy>Jiho Park</cp:lastModifiedBy>
  <dcterms:created xsi:type="dcterms:W3CDTF">2023-08-05T14:37:55Z</dcterms:created>
  <dcterms:modified xsi:type="dcterms:W3CDTF">2023-08-28T13:48:37Z</dcterms:modified>
</cp:coreProperties>
</file>