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end\Desktop\"/>
    </mc:Choice>
  </mc:AlternateContent>
  <xr:revisionPtr revIDLastSave="0" documentId="13_ncr:1_{720809BC-F033-434C-AD40-B2A0C91B523D}" xr6:coauthVersionLast="47" xr6:coauthVersionMax="47" xr10:uidLastSave="{00000000-0000-0000-0000-000000000000}"/>
  <bookViews>
    <workbookView xWindow="29535" yWindow="735" windowWidth="21600" windowHeight="12735" xr2:uid="{BA9C58C3-F2E2-46CF-8E4D-0D8333A7F2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E14" i="1" s="1"/>
  <c r="D13" i="1"/>
  <c r="F14" i="1" l="1"/>
</calcChain>
</file>

<file path=xl/sharedStrings.xml><?xml version="1.0" encoding="utf-8"?>
<sst xmlns="http://schemas.openxmlformats.org/spreadsheetml/2006/main" count="32" uniqueCount="22">
  <si>
    <t>경험치 추가획득량 비교 계산표</t>
  </si>
  <si>
    <t>번호</t>
  </si>
  <si>
    <t>항목</t>
  </si>
  <si>
    <t>스탯정보 경험치 획득량 증가수치</t>
    <phoneticPr fontId="3" type="noConversion"/>
  </si>
  <si>
    <t>최종 경험치 추가획득량</t>
    <phoneticPr fontId="3" type="noConversion"/>
  </si>
  <si>
    <t>유</t>
    <phoneticPr fontId="3" type="noConversion"/>
  </si>
  <si>
    <t>용옥(드다,용옥)</t>
    <phoneticPr fontId="3" type="noConversion"/>
  </si>
  <si>
    <t>예시</t>
    <phoneticPr fontId="3" type="noConversion"/>
  </si>
  <si>
    <t>용옥</t>
    <phoneticPr fontId="3" type="noConversion"/>
  </si>
  <si>
    <t>탐나는 성장의 물약 사용 (유,무)</t>
    <phoneticPr fontId="3" type="noConversion"/>
  </si>
  <si>
    <t>본인현상태</t>
    <phoneticPr fontId="3" type="noConversion"/>
  </si>
  <si>
    <t>사용유무적용</t>
    <phoneticPr fontId="3" type="noConversion"/>
  </si>
  <si>
    <t>장비변경으로 인한
경험치 획득량 증가수치</t>
    <phoneticPr fontId="3" type="noConversion"/>
  </si>
  <si>
    <t>빛나는 성장의 물약(10%) 사용(유,무)
* 경험치 획득량 10% 증가 *</t>
    <phoneticPr fontId="3" type="noConversion"/>
  </si>
  <si>
    <t>다야 성장물약사용(유,무)
* 경험치 획득량 70% 증가 *</t>
    <phoneticPr fontId="3" type="noConversion"/>
  </si>
  <si>
    <t>스톤사용(유,무)
* 경험치 획득량 10% 증가 *</t>
    <phoneticPr fontId="3" type="noConversion"/>
  </si>
  <si>
    <t>무</t>
    <phoneticPr fontId="3" type="noConversion"/>
  </si>
  <si>
    <t>드다</t>
    <phoneticPr fontId="3" type="noConversion"/>
  </si>
  <si>
    <t>"현재"대비 효율</t>
    <phoneticPr fontId="3" type="noConversion"/>
  </si>
  <si>
    <t>연금술사의 성장비약사용 (유,무)</t>
    <phoneticPr fontId="3" type="noConversion"/>
  </si>
  <si>
    <t>본인수치적용(변경X)</t>
    <phoneticPr fontId="3" type="noConversion"/>
  </si>
  <si>
    <t>각 빈칸에 드다 , 용옥 
혹은 유,무 꼭 적어주세요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</si>
</sst>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7" formatCode="_-* #,##0_-;\-* #,##0_-;_-* &quot;-&quot;_-;_-@_-"/>
    <numFmt numFmtId="181" formatCode="0.0_);[Red]\(0.0\)"/>
    <numFmt numFmtId="189" formatCode="0.0%"/>
    <numFmt numFmtId="191" formatCode="#.00&quot;배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HY헤드라인M"/>
      <family val="1"/>
      <charset val="129"/>
    </font>
    <font>
      <b/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FE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10" fontId="8" fillId="5" borderId="20" xfId="2" applyNumberFormat="1" applyFont="1" applyFill="1" applyBorder="1" applyAlignment="1" applyProtection="1">
      <alignment horizontal="center" vertical="center"/>
      <protection locked="0"/>
    </xf>
    <xf numFmtId="181" fontId="8" fillId="5" borderId="20" xfId="4" applyNumberFormat="1" applyFont="1" applyFill="1" applyBorder="1" applyAlignment="1" applyProtection="1">
      <alignment horizontal="center" vertical="center"/>
      <protection locked="0"/>
    </xf>
    <xf numFmtId="191" fontId="8" fillId="5" borderId="16" xfId="2" applyNumberFormat="1" applyFont="1" applyFill="1" applyBorder="1" applyAlignment="1" applyProtection="1">
      <alignment horizontal="center" vertical="center"/>
      <protection locked="0"/>
    </xf>
    <xf numFmtId="9" fontId="9" fillId="2" borderId="7" xfId="3" applyNumberFormat="1" applyFont="1" applyBorder="1" applyAlignment="1" applyProtection="1">
      <alignment horizontal="center" vertical="center"/>
      <protection locked="0"/>
    </xf>
    <xf numFmtId="0" fontId="9" fillId="2" borderId="19" xfId="3" applyNumberFormat="1" applyFont="1" applyBorder="1" applyAlignment="1" applyProtection="1">
      <alignment horizontal="center" vertical="center"/>
      <protection locked="0"/>
    </xf>
    <xf numFmtId="9" fontId="9" fillId="2" borderId="13" xfId="3" applyNumberFormat="1" applyFont="1" applyBorder="1" applyAlignment="1" applyProtection="1">
      <alignment horizontal="center" vertical="center"/>
      <protection locked="0"/>
    </xf>
    <xf numFmtId="9" fontId="9" fillId="2" borderId="11" xfId="3" applyNumberFormat="1" applyFont="1" applyBorder="1" applyAlignment="1" applyProtection="1">
      <alignment horizontal="center" vertical="center"/>
      <protection locked="0"/>
    </xf>
    <xf numFmtId="0" fontId="9" fillId="2" borderId="13" xfId="3" applyNumberFormat="1" applyFont="1" applyBorder="1" applyAlignment="1" applyProtection="1">
      <alignment horizontal="center" vertical="center"/>
      <protection locked="0"/>
    </xf>
    <xf numFmtId="0" fontId="9" fillId="2" borderId="11" xfId="3" applyNumberFormat="1" applyFont="1" applyBorder="1" applyAlignment="1" applyProtection="1">
      <alignment horizontal="center" vertical="center"/>
      <protection locked="0"/>
    </xf>
    <xf numFmtId="9" fontId="9" fillId="2" borderId="19" xfId="3" applyNumberFormat="1" applyFont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41" fontId="0" fillId="0" borderId="0" xfId="1" applyFont="1">
      <alignment vertical="center"/>
    </xf>
    <xf numFmtId="189" fontId="9" fillId="2" borderId="18" xfId="3" applyNumberFormat="1" applyFont="1" applyBorder="1" applyAlignment="1" applyProtection="1">
      <alignment horizontal="center" vertical="center"/>
      <protection locked="0"/>
    </xf>
    <xf numFmtId="189" fontId="9" fillId="2" borderId="9" xfId="3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</cellXfs>
  <cellStyles count="5">
    <cellStyle name="강조색4" xfId="3" builtinId="41"/>
    <cellStyle name="백분율" xfId="2" builtinId="5"/>
    <cellStyle name="쉼표 [0]" xfId="1" builtinId="6"/>
    <cellStyle name="쉼표 [0] 2" xfId="4" xr:uid="{5FF97DA7-47C3-48CC-9448-D2BA55E46CD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1A02-D68D-4212-BBC2-3A1021844C59}">
  <dimension ref="B3:K20"/>
  <sheetViews>
    <sheetView tabSelected="1" workbookViewId="0">
      <selection activeCell="H11" sqref="H11"/>
    </sheetView>
  </sheetViews>
  <sheetFormatPr defaultRowHeight="16.5" x14ac:dyDescent="0.3"/>
  <cols>
    <col min="3" max="3" width="40.25" bestFit="1" customWidth="1"/>
    <col min="4" max="4" width="14.5" bestFit="1" customWidth="1"/>
    <col min="5" max="5" width="14" bestFit="1" customWidth="1"/>
    <col min="6" max="6" width="20.25" bestFit="1" customWidth="1"/>
    <col min="7" max="11" width="13" bestFit="1" customWidth="1"/>
  </cols>
  <sheetData>
    <row r="3" spans="2:11" ht="23.25" customHeight="1" thickBot="1" x14ac:dyDescent="0.35">
      <c r="B3" s="1" t="s">
        <v>0</v>
      </c>
      <c r="C3" s="1"/>
      <c r="D3" s="3"/>
      <c r="E3" s="3"/>
      <c r="F3" s="3"/>
      <c r="G3" s="3"/>
      <c r="H3" s="28" t="s">
        <v>21</v>
      </c>
      <c r="I3" s="28"/>
      <c r="J3" s="28"/>
      <c r="K3" s="3"/>
    </row>
    <row r="4" spans="2:11" ht="39.75" customHeight="1" thickBot="1" x14ac:dyDescent="0.35">
      <c r="B4" s="4" t="s">
        <v>1</v>
      </c>
      <c r="C4" s="6" t="s">
        <v>2</v>
      </c>
      <c r="D4" s="2" t="s">
        <v>7</v>
      </c>
      <c r="E4" s="7" t="s">
        <v>10</v>
      </c>
      <c r="F4" s="5" t="s">
        <v>11</v>
      </c>
      <c r="H4" s="28"/>
      <c r="I4" s="28"/>
      <c r="J4" s="28"/>
    </row>
    <row r="5" spans="2:11" ht="39.75" customHeight="1" thickTop="1" x14ac:dyDescent="0.3">
      <c r="B5" s="20">
        <v>1</v>
      </c>
      <c r="C5" s="21" t="s">
        <v>3</v>
      </c>
      <c r="D5" s="26">
        <v>1</v>
      </c>
      <c r="E5" s="27">
        <v>2.4460000000000002</v>
      </c>
      <c r="F5" s="13" t="s">
        <v>20</v>
      </c>
      <c r="H5" s="28"/>
      <c r="I5" s="28"/>
      <c r="J5" s="28"/>
    </row>
    <row r="6" spans="2:11" ht="39" customHeight="1" x14ac:dyDescent="0.3">
      <c r="B6" s="22">
        <v>2</v>
      </c>
      <c r="C6" s="23" t="s">
        <v>6</v>
      </c>
      <c r="D6" s="14" t="s">
        <v>17</v>
      </c>
      <c r="E6" s="15" t="s">
        <v>8</v>
      </c>
      <c r="F6" s="16"/>
      <c r="H6" s="28"/>
      <c r="I6" s="28"/>
      <c r="J6" s="28"/>
    </row>
    <row r="7" spans="2:11" ht="40.5" x14ac:dyDescent="0.3">
      <c r="B7" s="22">
        <v>3</v>
      </c>
      <c r="C7" s="24" t="s">
        <v>15</v>
      </c>
      <c r="D7" s="14" t="s">
        <v>5</v>
      </c>
      <c r="E7" s="17" t="s">
        <v>16</v>
      </c>
      <c r="F7" s="18"/>
      <c r="H7" s="28"/>
      <c r="I7" s="28"/>
      <c r="J7" s="28"/>
    </row>
    <row r="8" spans="2:11" s="3" customFormat="1" ht="40.5" x14ac:dyDescent="0.3">
      <c r="B8" s="22">
        <v>4</v>
      </c>
      <c r="C8" s="24" t="s">
        <v>14</v>
      </c>
      <c r="D8" s="14" t="s">
        <v>5</v>
      </c>
      <c r="E8" s="17" t="s">
        <v>16</v>
      </c>
      <c r="F8" s="18"/>
      <c r="H8" s="28"/>
      <c r="I8" s="28"/>
      <c r="J8" s="28"/>
    </row>
    <row r="9" spans="2:11" s="3" customFormat="1" ht="40.5" x14ac:dyDescent="0.3">
      <c r="B9" s="22">
        <v>5</v>
      </c>
      <c r="C9" s="24" t="s">
        <v>13</v>
      </c>
      <c r="D9" s="14" t="s">
        <v>5</v>
      </c>
      <c r="E9" s="17" t="s">
        <v>16</v>
      </c>
      <c r="F9" s="18" t="s">
        <v>5</v>
      </c>
    </row>
    <row r="10" spans="2:11" s="3" customFormat="1" ht="20.25" x14ac:dyDescent="0.3">
      <c r="B10" s="22">
        <v>6</v>
      </c>
      <c r="C10" s="23" t="s">
        <v>9</v>
      </c>
      <c r="D10" s="14" t="s">
        <v>5</v>
      </c>
      <c r="E10" s="17" t="s">
        <v>16</v>
      </c>
      <c r="F10" s="18" t="s">
        <v>5</v>
      </c>
    </row>
    <row r="11" spans="2:11" s="3" customFormat="1" ht="20.25" x14ac:dyDescent="0.3">
      <c r="B11" s="22">
        <v>7</v>
      </c>
      <c r="C11" s="23" t="s">
        <v>19</v>
      </c>
      <c r="D11" s="14" t="s">
        <v>5</v>
      </c>
      <c r="E11" s="17" t="s">
        <v>16</v>
      </c>
      <c r="F11" s="18"/>
    </row>
    <row r="12" spans="2:11" ht="40.5" x14ac:dyDescent="0.3">
      <c r="B12" s="22">
        <v>8</v>
      </c>
      <c r="C12" s="24" t="s">
        <v>12</v>
      </c>
      <c r="D12" s="19">
        <v>0</v>
      </c>
      <c r="E12" s="15">
        <v>0</v>
      </c>
      <c r="F12" s="16">
        <v>0</v>
      </c>
    </row>
    <row r="13" spans="2:11" ht="21" thickBot="1" x14ac:dyDescent="0.35">
      <c r="B13" s="8"/>
      <c r="C13" s="9" t="s">
        <v>4</v>
      </c>
      <c r="D13" s="10">
        <f>(((D5+D12)*100)+IF(D7="유",10,0)+IF(D8="유",70,0)+IF(D9="유",10,0)+IF(D10="유",20,0))*IF(D6="용옥",0.04,0.07)+IF(D11="유",5,0)</f>
        <v>19.700000000000003</v>
      </c>
      <c r="E13" s="10">
        <f t="shared" ref="E13:F13" si="0">(((E5+E12)*100)+IF(E7="유",10,0)+IF(E8="유",70,0)+IF(E9="유",10,0)+IF(E10="유",20,0))*IF(E6="용옥",0.04,0.07)+IF(E11="유",5,0)</f>
        <v>9.7840000000000007</v>
      </c>
      <c r="F13" s="10">
        <f>((($E$5+F12)*100)+IF(F7="유",10,0)+IF(F8="유",70,0)+IF(F9="유",10,0)+IF(F10="유",20,0))*IF(F6="용옥",0.04,0.07)+IF(F11="유",5,0)</f>
        <v>19.222000000000005</v>
      </c>
    </row>
    <row r="14" spans="2:11" ht="21" thickBot="1" x14ac:dyDescent="0.35">
      <c r="B14" s="8"/>
      <c r="C14" s="9" t="s">
        <v>18</v>
      </c>
      <c r="D14" s="11"/>
      <c r="E14" s="12">
        <f>E13/$E$13</f>
        <v>1</v>
      </c>
      <c r="F14" s="12">
        <f>F13/$E$13</f>
        <v>1.9646361406377764</v>
      </c>
    </row>
    <row r="20" spans="7:7" x14ac:dyDescent="0.3">
      <c r="G20" s="25"/>
    </row>
  </sheetData>
  <mergeCells count="2">
    <mergeCell ref="B3:C3"/>
    <mergeCell ref="H3:J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Friend</dc:creator>
  <cp:lastModifiedBy>Friend</cp:lastModifiedBy>
  <dcterms:created xsi:type="dcterms:W3CDTF">2024-01-24T04:42:35Z</dcterms:created>
  <dcterms:modified xsi:type="dcterms:W3CDTF">2024-01-24T05:45:34Z</dcterms:modified>
</cp:coreProperties>
</file>