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4BCAE722-C304-43D5-94D0-8C0B24DAC216}" xr6:coauthVersionLast="46" xr6:coauthVersionMax="46" xr10:uidLastSave="{00000000-0000-0000-0000-000000000000}"/>
  <bookViews>
    <workbookView xWindow="-120" yWindow="-120" windowWidth="29040" windowHeight="15720" xr2:uid="{3546F605-7178-4194-94FE-B61B653785ED}"/>
  </bookViews>
  <sheets>
    <sheet name="계산기" sheetId="1" r:id="rId1"/>
    <sheet name="정보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F5" i="1"/>
  <c r="F4" i="1"/>
  <c r="E5" i="1"/>
  <c r="E4" i="1"/>
  <c r="D5" i="1"/>
  <c r="D4" i="1"/>
</calcChain>
</file>

<file path=xl/sharedStrings.xml><?xml version="1.0" encoding="utf-8"?>
<sst xmlns="http://schemas.openxmlformats.org/spreadsheetml/2006/main" count="25" uniqueCount="18">
  <si>
    <t>메포 가격</t>
    <phoneticPr fontId="2" type="noConversion"/>
  </si>
  <si>
    <t>경매장 에디큐브 가격</t>
    <phoneticPr fontId="2" type="noConversion"/>
  </si>
  <si>
    <t>재설정가격</t>
    <phoneticPr fontId="2" type="noConversion"/>
  </si>
  <si>
    <t>에픽</t>
    <phoneticPr fontId="2" type="noConversion"/>
  </si>
  <si>
    <t>유니크</t>
    <phoneticPr fontId="2" type="noConversion"/>
  </si>
  <si>
    <t>레전드리</t>
    <phoneticPr fontId="2" type="noConversion"/>
  </si>
  <si>
    <t>천장횟수</t>
    <phoneticPr fontId="2" type="noConversion"/>
  </si>
  <si>
    <t>현재 큐브 천장스택</t>
    <phoneticPr fontId="2" type="noConversion"/>
  </si>
  <si>
    <t>캐시 큐브</t>
    <phoneticPr fontId="2" type="noConversion"/>
  </si>
  <si>
    <t>메소 천장</t>
    <phoneticPr fontId="2" type="noConversion"/>
  </si>
  <si>
    <t>입력칸</t>
    <phoneticPr fontId="2" type="noConversion"/>
  </si>
  <si>
    <t>출력칸</t>
    <phoneticPr fontId="2" type="noConversion"/>
  </si>
  <si>
    <t>경매장 에디큐브 천장</t>
    <phoneticPr fontId="2" type="noConversion"/>
  </si>
  <si>
    <t>1회 재설정가격</t>
    <phoneticPr fontId="2" type="noConversion"/>
  </si>
  <si>
    <t>메소</t>
    <phoneticPr fontId="2" type="noConversion"/>
  </si>
  <si>
    <t>경매장 에디 큐브</t>
    <phoneticPr fontId="2" type="noConversion"/>
  </si>
  <si>
    <t>캐시 에디 큐브</t>
    <phoneticPr fontId="2" type="noConversion"/>
  </si>
  <si>
    <t>캐시 에디 큐브 천장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</si>
</sst>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_-;\-* #,##0_-;_-* &quot;-&quot;??_-;_-@_-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>
      <alignment vertical="center"/>
    </xf>
    <xf numFmtId="41" fontId="0" fillId="0" borderId="18" xfId="1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0" fillId="0" borderId="7" xfId="1" applyFont="1" applyBorder="1">
      <alignment vertical="center"/>
    </xf>
    <xf numFmtId="0" fontId="0" fillId="0" borderId="4" xfId="0" applyBorder="1" applyAlignment="1">
      <alignment horizontal="center" vertical="center"/>
    </xf>
    <xf numFmtId="41" fontId="0" fillId="0" borderId="5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2" xfId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20" xfId="1" applyFont="1" applyBorder="1">
      <alignment vertical="center"/>
    </xf>
    <xf numFmtId="0" fontId="0" fillId="0" borderId="2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7BA2-20B8-42FD-ADE6-D198B26F3CFA}">
  <dimension ref="B1:F11"/>
  <sheetViews>
    <sheetView tabSelected="1" workbookViewId="0"/>
  </sheetViews>
  <sheetFormatPr defaultRowHeight="16.5" x14ac:dyDescent="0.3"/>
  <cols>
    <col min="1" max="1" width="6" customWidth="1"/>
    <col min="2" max="2" width="21.125" customWidth="1"/>
    <col min="3" max="3" width="17.75" customWidth="1"/>
    <col min="4" max="4" width="22.125" customWidth="1"/>
    <col min="5" max="5" width="21.75" customWidth="1"/>
    <col min="6" max="6" width="24.5" customWidth="1"/>
    <col min="7" max="7" width="19.125" customWidth="1"/>
    <col min="8" max="8" width="7.25" customWidth="1"/>
    <col min="9" max="9" width="17.5" customWidth="1"/>
    <col min="11" max="11" width="15.125" customWidth="1"/>
  </cols>
  <sheetData>
    <row r="1" spans="2:6" ht="17.25" thickBot="1" x14ac:dyDescent="0.35"/>
    <row r="2" spans="2:6" ht="17.25" thickBot="1" x14ac:dyDescent="0.35">
      <c r="B2" s="2" t="s">
        <v>10</v>
      </c>
      <c r="C2" s="19" t="s">
        <v>11</v>
      </c>
      <c r="D2" s="20"/>
      <c r="E2" s="20"/>
      <c r="F2" s="21"/>
    </row>
    <row r="3" spans="2:6" x14ac:dyDescent="0.3">
      <c r="B3" s="3" t="s">
        <v>0</v>
      </c>
      <c r="C3" s="4"/>
      <c r="D3" s="12" t="s">
        <v>9</v>
      </c>
      <c r="E3" s="12" t="s">
        <v>12</v>
      </c>
      <c r="F3" s="1" t="s">
        <v>17</v>
      </c>
    </row>
    <row r="4" spans="2:6" ht="17.25" thickBot="1" x14ac:dyDescent="0.35">
      <c r="B4" s="10">
        <v>2817</v>
      </c>
      <c r="C4" s="16" t="s">
        <v>3</v>
      </c>
      <c r="D4" s="14">
        <f>정보!B2*정보!C2</f>
        <v>4681600000</v>
      </c>
      <c r="E4" s="14">
        <f>(정보!C2-계산기!B9)*계산기!B6</f>
        <v>5373730404</v>
      </c>
      <c r="F4" s="15">
        <f>ROUND(((정보!C2-계산기!B9)*정보!E2)/B4, 8)*100000000</f>
        <v>4856230032</v>
      </c>
    </row>
    <row r="5" spans="2:6" x14ac:dyDescent="0.3">
      <c r="B5" s="3" t="s">
        <v>1</v>
      </c>
      <c r="C5" s="17" t="s">
        <v>4</v>
      </c>
      <c r="D5" s="13">
        <f>정보!B3*정보!C3</f>
        <v>16007200000</v>
      </c>
      <c r="E5" s="13">
        <f>(정보!C3-계산기!B11)*계산기!B6</f>
        <v>15131293506</v>
      </c>
      <c r="F5" s="5">
        <f>ROUND(((정보!C3-계산기!B11)*정보!E2)/B4, 8)*100000000</f>
        <v>13674121406</v>
      </c>
    </row>
    <row r="6" spans="2:6" ht="17.25" thickBot="1" x14ac:dyDescent="0.35">
      <c r="B6" s="10">
        <v>70706979</v>
      </c>
      <c r="C6" s="28"/>
      <c r="D6" s="29"/>
      <c r="E6" s="29"/>
      <c r="F6" s="30"/>
    </row>
    <row r="7" spans="2:6" ht="17.25" thickBot="1" x14ac:dyDescent="0.35">
      <c r="B7" s="2" t="s">
        <v>7</v>
      </c>
      <c r="C7" s="31"/>
      <c r="D7" s="32"/>
      <c r="E7" s="32"/>
      <c r="F7" s="33"/>
    </row>
    <row r="8" spans="2:6" x14ac:dyDescent="0.3">
      <c r="B8" s="3" t="s">
        <v>3</v>
      </c>
      <c r="C8" s="17" t="s">
        <v>13</v>
      </c>
      <c r="D8" s="6" t="s">
        <v>14</v>
      </c>
      <c r="E8" s="9" t="s">
        <v>15</v>
      </c>
      <c r="F8" s="7" t="s">
        <v>16</v>
      </c>
    </row>
    <row r="9" spans="2:6" ht="17.25" thickBot="1" x14ac:dyDescent="0.35">
      <c r="B9" s="11">
        <v>0</v>
      </c>
      <c r="C9" s="16" t="s">
        <v>3</v>
      </c>
      <c r="D9" s="14">
        <v>61600000</v>
      </c>
      <c r="E9" s="22">
        <f>B6</f>
        <v>70706979</v>
      </c>
      <c r="F9" s="25">
        <f>INT(정보!E2/계산기!B4*100000000)</f>
        <v>63897763</v>
      </c>
    </row>
    <row r="10" spans="2:6" x14ac:dyDescent="0.3">
      <c r="B10" s="3" t="s">
        <v>4</v>
      </c>
      <c r="C10" s="16" t="s">
        <v>4</v>
      </c>
      <c r="D10" s="14">
        <v>74800000</v>
      </c>
      <c r="E10" s="23"/>
      <c r="F10" s="26"/>
    </row>
    <row r="11" spans="2:6" ht="17.25" thickBot="1" x14ac:dyDescent="0.35">
      <c r="B11" s="11">
        <v>0</v>
      </c>
      <c r="C11" s="18" t="s">
        <v>5</v>
      </c>
      <c r="D11" s="8">
        <v>88000000</v>
      </c>
      <c r="E11" s="24"/>
      <c r="F11" s="27"/>
    </row>
  </sheetData>
  <mergeCells count="4">
    <mergeCell ref="C2:F2"/>
    <mergeCell ref="E9:E11"/>
    <mergeCell ref="F9:F11"/>
    <mergeCell ref="C6:F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E5B0-12C4-4218-9A67-A51F03EE0D1C}">
  <dimension ref="A1:E4"/>
  <sheetViews>
    <sheetView workbookViewId="0">
      <selection activeCell="E6" sqref="E6"/>
    </sheetView>
  </sheetViews>
  <sheetFormatPr defaultRowHeight="16.5" x14ac:dyDescent="0.3"/>
  <cols>
    <col min="2" max="2" width="10.5" customWidth="1"/>
    <col min="3" max="3" width="11.625" customWidth="1"/>
  </cols>
  <sheetData>
    <row r="1" spans="1:5" x14ac:dyDescent="0.3">
      <c r="B1" t="s">
        <v>2</v>
      </c>
      <c r="C1" t="s">
        <v>6</v>
      </c>
      <c r="E1" t="s">
        <v>8</v>
      </c>
    </row>
    <row r="2" spans="1:5" x14ac:dyDescent="0.3">
      <c r="A2" t="s">
        <v>3</v>
      </c>
      <c r="B2">
        <v>61600000</v>
      </c>
      <c r="C2">
        <v>76</v>
      </c>
      <c r="E2">
        <v>1800</v>
      </c>
    </row>
    <row r="3" spans="1:5" x14ac:dyDescent="0.3">
      <c r="A3" t="s">
        <v>4</v>
      </c>
      <c r="B3">
        <v>74800000</v>
      </c>
      <c r="C3">
        <v>214</v>
      </c>
    </row>
    <row r="4" spans="1:5" x14ac:dyDescent="0.3">
      <c r="A4" t="s">
        <v>5</v>
      </c>
      <c r="B4">
        <v>88000000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계산기</vt:lpstr>
      <vt:lpstr>정보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dcterms:created xsi:type="dcterms:W3CDTF">2024-06-14T10:26:51Z</dcterms:created>
  <dcterms:modified xsi:type="dcterms:W3CDTF">2024-06-14T13:27:38Z</dcterms:modified>
</cp:coreProperties>
</file>