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-pc\Dropbox\게임\"/>
    </mc:Choice>
  </mc:AlternateContent>
  <bookViews>
    <workbookView xWindow="0" yWindow="0" windowWidth="18250" windowHeight="749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I19" i="1"/>
  <c r="I18" i="1"/>
  <c r="I17" i="1"/>
  <c r="I16" i="1"/>
  <c r="I15" i="1"/>
  <c r="J15" i="1" s="1"/>
  <c r="I14" i="1"/>
  <c r="J14" i="1" s="1"/>
  <c r="I13" i="1"/>
  <c r="J13" i="1" s="1"/>
  <c r="F19" i="1"/>
  <c r="F18" i="1"/>
  <c r="F17" i="1"/>
  <c r="F16" i="1"/>
  <c r="F15" i="1"/>
  <c r="F13" i="1"/>
  <c r="G13" i="1" s="1"/>
  <c r="C16" i="1"/>
  <c r="C17" i="1"/>
  <c r="C18" i="1"/>
  <c r="C19" i="1"/>
  <c r="C15" i="1"/>
  <c r="C14" i="1"/>
  <c r="C13" i="1"/>
  <c r="D13" i="1" s="1"/>
  <c r="J11" i="1"/>
  <c r="J9" i="1"/>
  <c r="J7" i="1"/>
  <c r="J5" i="1"/>
  <c r="G11" i="1"/>
  <c r="G9" i="1"/>
  <c r="G15" i="1" l="1"/>
  <c r="D15" i="1"/>
  <c r="B20" i="1" s="1"/>
  <c r="E20" i="1"/>
  <c r="H20" i="1"/>
</calcChain>
</file>

<file path=xl/sharedStrings.xml><?xml version="1.0" encoding="utf-8"?>
<sst xmlns="http://schemas.openxmlformats.org/spreadsheetml/2006/main" count="70" uniqueCount="34">
  <si>
    <t>목걸이</t>
  </si>
  <si>
    <t>귀1</t>
  </si>
  <si>
    <t>귀2</t>
  </si>
  <si>
    <t>반1</t>
  </si>
  <si>
    <t>반2</t>
  </si>
  <si>
    <t>합계</t>
  </si>
  <si>
    <t>중</t>
    <phoneticPr fontId="2" type="noConversion"/>
  </si>
  <si>
    <t>하</t>
    <phoneticPr fontId="2" type="noConversion"/>
  </si>
  <si>
    <t>합</t>
    <phoneticPr fontId="2" type="noConversion"/>
  </si>
  <si>
    <t>딜증</t>
    <phoneticPr fontId="2" type="noConversion"/>
  </si>
  <si>
    <t>중</t>
    <phoneticPr fontId="2" type="noConversion"/>
  </si>
  <si>
    <t>상</t>
    <phoneticPr fontId="2" type="noConversion"/>
  </si>
  <si>
    <t>중</t>
    <phoneticPr fontId="2" type="noConversion"/>
  </si>
  <si>
    <t>특옵</t>
    <phoneticPr fontId="2" type="noConversion"/>
  </si>
  <si>
    <t>평화주의자 1</t>
    <phoneticPr fontId="2" type="noConversion"/>
  </si>
  <si>
    <t>평화주의자 2</t>
    <phoneticPr fontId="2" type="noConversion"/>
  </si>
  <si>
    <t>시크릿불릿 1</t>
    <phoneticPr fontId="2" type="noConversion"/>
  </si>
  <si>
    <t>시크릿불릿 2</t>
    <phoneticPr fontId="2" type="noConversion"/>
  </si>
  <si>
    <t>시크릿불릿 3</t>
    <phoneticPr fontId="2" type="noConversion"/>
  </si>
  <si>
    <t>시크릿불릿 4</t>
    <phoneticPr fontId="2" type="noConversion"/>
  </si>
  <si>
    <t>시크릿불릿 5</t>
    <phoneticPr fontId="2" type="noConversion"/>
  </si>
  <si>
    <t>부위</t>
    <phoneticPr fontId="2" type="noConversion"/>
  </si>
  <si>
    <t>평화주의자 딜증</t>
    <phoneticPr fontId="2" type="noConversion"/>
  </si>
  <si>
    <t>시크릿불릿 딜증</t>
    <phoneticPr fontId="2" type="noConversion"/>
  </si>
  <si>
    <t>O</t>
    <phoneticPr fontId="2" type="noConversion"/>
  </si>
  <si>
    <t>X</t>
    <phoneticPr fontId="2" type="noConversion"/>
  </si>
  <si>
    <t>X</t>
    <phoneticPr fontId="2" type="noConversion"/>
  </si>
  <si>
    <t>X</t>
    <phoneticPr fontId="2" type="noConversion"/>
  </si>
  <si>
    <t>O</t>
    <phoneticPr fontId="2" type="noConversion"/>
  </si>
  <si>
    <t>X</t>
    <phoneticPr fontId="2" type="noConversion"/>
  </si>
  <si>
    <t>O</t>
    <phoneticPr fontId="2" type="noConversion"/>
  </si>
  <si>
    <t>1고대 + 4유물 (+8깨)</t>
    <phoneticPr fontId="2" type="noConversion"/>
  </si>
  <si>
    <t>3고대 + 2유물 (+14깨)</t>
    <phoneticPr fontId="2" type="noConversion"/>
  </si>
  <si>
    <t>5고대 (+20깨)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</si>
</sst>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7" tint="0.79998168889431442"/>
      <name val="맑은 고딕"/>
      <family val="2"/>
      <charset val="129"/>
      <scheme val="minor"/>
    </font>
    <font>
      <b/>
      <sz val="11"/>
      <color theme="7" tint="0.79998168889431442"/>
      <name val="맑은 고딕"/>
      <family val="2"/>
      <scheme val="minor"/>
    </font>
    <font>
      <b/>
      <sz val="11"/>
      <color rgb="FFFF0000"/>
      <name val="맑은 고딕"/>
      <family val="2"/>
      <charset val="129"/>
      <scheme val="minor"/>
    </font>
    <font>
      <b/>
      <sz val="11"/>
      <color rgb="FFFF0000"/>
      <name val="맑은 고딕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>
      <alignment vertical="center"/>
    </xf>
    <xf numFmtId="0" fontId="0" fillId="0" borderId="2" xfId="0" applyBorder="1">
      <alignment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4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5" fillId="0" borderId="2" xfId="0" applyFont="1" applyBorder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0" fillId="7" borderId="0" xfId="0" applyFill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abSelected="1" workbookViewId="0">
      <selection activeCell="M8" sqref="M8"/>
    </sheetView>
  </sheetViews>
  <sheetFormatPr defaultRowHeight="17" x14ac:dyDescent="0.45"/>
  <cols>
    <col min="1" max="1" width="12" customWidth="1"/>
    <col min="2" max="7" width="8.6640625" style="1"/>
    <col min="11" max="11" width="15" bestFit="1" customWidth="1"/>
  </cols>
  <sheetData>
    <row r="1" spans="1:12" x14ac:dyDescent="0.45">
      <c r="A1" s="23" t="s">
        <v>21</v>
      </c>
      <c r="B1" s="24" t="s">
        <v>31</v>
      </c>
      <c r="C1" s="25"/>
      <c r="D1" s="26"/>
      <c r="E1" s="24" t="s">
        <v>32</v>
      </c>
      <c r="F1" s="25"/>
      <c r="G1" s="26"/>
      <c r="H1" s="24" t="s">
        <v>33</v>
      </c>
      <c r="I1" s="25"/>
      <c r="J1" s="26"/>
      <c r="K1" s="13" t="s">
        <v>22</v>
      </c>
      <c r="L1" s="16">
        <v>7</v>
      </c>
    </row>
    <row r="2" spans="1:12" x14ac:dyDescent="0.45">
      <c r="A2" s="23"/>
      <c r="B2" s="27" t="s">
        <v>13</v>
      </c>
      <c r="C2" s="28" t="s">
        <v>9</v>
      </c>
      <c r="D2" s="29" t="s">
        <v>8</v>
      </c>
      <c r="E2" s="27" t="s">
        <v>13</v>
      </c>
      <c r="F2" s="28" t="s">
        <v>9</v>
      </c>
      <c r="G2" s="29" t="s">
        <v>8</v>
      </c>
      <c r="H2" s="27" t="s">
        <v>13</v>
      </c>
      <c r="I2" s="28" t="s">
        <v>9</v>
      </c>
      <c r="J2" s="29" t="s">
        <v>8</v>
      </c>
      <c r="K2" s="14" t="s">
        <v>23</v>
      </c>
      <c r="L2" s="16">
        <v>1</v>
      </c>
    </row>
    <row r="3" spans="1:12" x14ac:dyDescent="0.45">
      <c r="A3" s="4" t="s">
        <v>0</v>
      </c>
      <c r="B3" s="17" t="s">
        <v>12</v>
      </c>
      <c r="C3" s="18">
        <v>1.2</v>
      </c>
      <c r="D3" s="19">
        <v>1.2</v>
      </c>
      <c r="E3" s="17" t="s">
        <v>12</v>
      </c>
      <c r="F3" s="18">
        <v>1.2</v>
      </c>
      <c r="G3" s="19">
        <v>1.2</v>
      </c>
      <c r="H3" s="17" t="s">
        <v>12</v>
      </c>
      <c r="I3" s="18">
        <v>1.2</v>
      </c>
      <c r="J3" s="19">
        <v>1.2</v>
      </c>
      <c r="K3" s="34"/>
      <c r="L3" s="34"/>
    </row>
    <row r="4" spans="1:12" x14ac:dyDescent="0.45">
      <c r="A4" s="4"/>
      <c r="B4" s="17"/>
      <c r="C4" s="18"/>
      <c r="D4" s="19"/>
      <c r="E4" s="17"/>
      <c r="F4" s="18"/>
      <c r="G4" s="19"/>
      <c r="H4" s="17"/>
      <c r="I4" s="18"/>
      <c r="J4" s="19"/>
      <c r="K4" s="34"/>
      <c r="L4" s="34"/>
    </row>
    <row r="5" spans="1:12" x14ac:dyDescent="0.45">
      <c r="A5" s="3" t="s">
        <v>1</v>
      </c>
      <c r="B5" s="20" t="s">
        <v>11</v>
      </c>
      <c r="C5" s="21">
        <v>1.4</v>
      </c>
      <c r="D5" s="22">
        <v>1.79</v>
      </c>
      <c r="E5" s="20" t="s">
        <v>11</v>
      </c>
      <c r="F5" s="21">
        <v>1.4</v>
      </c>
      <c r="G5" s="22">
        <v>1.79</v>
      </c>
      <c r="H5" s="17" t="s">
        <v>6</v>
      </c>
      <c r="I5" s="18">
        <v>0.97</v>
      </c>
      <c r="J5" s="19">
        <f>I5+I6</f>
        <v>0.97</v>
      </c>
      <c r="K5" s="34"/>
      <c r="L5" s="34"/>
    </row>
    <row r="6" spans="1:12" x14ac:dyDescent="0.45">
      <c r="A6" s="3"/>
      <c r="B6" s="20" t="s">
        <v>7</v>
      </c>
      <c r="C6" s="21">
        <v>0.39</v>
      </c>
      <c r="D6" s="22"/>
      <c r="E6" s="20" t="s">
        <v>7</v>
      </c>
      <c r="F6" s="21">
        <v>0.39</v>
      </c>
      <c r="G6" s="22"/>
      <c r="H6" s="17"/>
      <c r="I6" s="18"/>
      <c r="J6" s="19"/>
      <c r="K6" s="34"/>
      <c r="L6" s="34"/>
    </row>
    <row r="7" spans="1:12" x14ac:dyDescent="0.45">
      <c r="A7" s="4" t="s">
        <v>2</v>
      </c>
      <c r="B7" s="20" t="s">
        <v>6</v>
      </c>
      <c r="C7" s="21">
        <v>0.84</v>
      </c>
      <c r="D7" s="22">
        <v>1.81</v>
      </c>
      <c r="E7" s="20" t="s">
        <v>6</v>
      </c>
      <c r="F7" s="21">
        <v>0.84</v>
      </c>
      <c r="G7" s="22">
        <v>1.81</v>
      </c>
      <c r="H7" s="17" t="s">
        <v>6</v>
      </c>
      <c r="I7" s="18">
        <v>0.97</v>
      </c>
      <c r="J7" s="19">
        <f>I7+I8</f>
        <v>0.97</v>
      </c>
      <c r="K7" s="34"/>
      <c r="L7" s="34"/>
    </row>
    <row r="8" spans="1:12" x14ac:dyDescent="0.45">
      <c r="A8" s="4"/>
      <c r="B8" s="20" t="s">
        <v>6</v>
      </c>
      <c r="C8" s="21">
        <v>0.97</v>
      </c>
      <c r="D8" s="22"/>
      <c r="E8" s="20" t="s">
        <v>6</v>
      </c>
      <c r="F8" s="21">
        <v>0.97</v>
      </c>
      <c r="G8" s="22"/>
      <c r="H8" s="17"/>
      <c r="I8" s="18"/>
      <c r="J8" s="19"/>
      <c r="K8" s="34"/>
      <c r="L8" s="34"/>
    </row>
    <row r="9" spans="1:12" x14ac:dyDescent="0.45">
      <c r="A9" s="3" t="s">
        <v>3</v>
      </c>
      <c r="B9" s="20" t="s">
        <v>6</v>
      </c>
      <c r="C9" s="21">
        <v>0.84</v>
      </c>
      <c r="D9" s="22">
        <v>1.5</v>
      </c>
      <c r="E9" s="17" t="s">
        <v>6</v>
      </c>
      <c r="F9" s="18">
        <v>0.84</v>
      </c>
      <c r="G9" s="19">
        <f>F9+F10</f>
        <v>0.84</v>
      </c>
      <c r="H9" s="17" t="s">
        <v>6</v>
      </c>
      <c r="I9" s="18">
        <v>0.84</v>
      </c>
      <c r="J9" s="19">
        <f>I9+I10</f>
        <v>0.84</v>
      </c>
      <c r="K9" s="34"/>
      <c r="L9" s="34"/>
    </row>
    <row r="10" spans="1:12" x14ac:dyDescent="0.45">
      <c r="A10" s="3"/>
      <c r="B10" s="20" t="s">
        <v>10</v>
      </c>
      <c r="C10" s="21">
        <v>0.66</v>
      </c>
      <c r="D10" s="22"/>
      <c r="E10" s="17"/>
      <c r="F10" s="18"/>
      <c r="G10" s="19"/>
      <c r="H10" s="17"/>
      <c r="I10" s="18"/>
      <c r="J10" s="19"/>
      <c r="K10" s="34"/>
      <c r="L10" s="34"/>
    </row>
    <row r="11" spans="1:12" x14ac:dyDescent="0.45">
      <c r="A11" s="4" t="s">
        <v>4</v>
      </c>
      <c r="B11" s="20" t="s">
        <v>11</v>
      </c>
      <c r="C11" s="21">
        <v>1.41</v>
      </c>
      <c r="D11" s="22">
        <v>1.69</v>
      </c>
      <c r="E11" s="17" t="s">
        <v>6</v>
      </c>
      <c r="F11" s="18">
        <v>0.84</v>
      </c>
      <c r="G11" s="19">
        <f>F11+F12</f>
        <v>0.84</v>
      </c>
      <c r="H11" s="17" t="s">
        <v>6</v>
      </c>
      <c r="I11" s="18">
        <v>0.84</v>
      </c>
      <c r="J11" s="19">
        <f>I11+I12</f>
        <v>0.84</v>
      </c>
      <c r="K11" s="34"/>
      <c r="L11" s="34"/>
    </row>
    <row r="12" spans="1:12" x14ac:dyDescent="0.45">
      <c r="A12" s="4"/>
      <c r="B12" s="20" t="s">
        <v>7</v>
      </c>
      <c r="C12" s="21">
        <v>0.28000000000000003</v>
      </c>
      <c r="D12" s="22"/>
      <c r="E12" s="17"/>
      <c r="F12" s="18"/>
      <c r="G12" s="19"/>
      <c r="H12" s="17"/>
      <c r="I12" s="18"/>
      <c r="J12" s="19"/>
      <c r="K12" s="34"/>
      <c r="L12" s="34"/>
    </row>
    <row r="13" spans="1:12" x14ac:dyDescent="0.45">
      <c r="A13" s="5" t="s">
        <v>14</v>
      </c>
      <c r="B13" s="7" t="s">
        <v>24</v>
      </c>
      <c r="C13" s="2">
        <f>IF(B13="O",$L$1,0)</f>
        <v>7</v>
      </c>
      <c r="D13" s="10">
        <f>C13</f>
        <v>7</v>
      </c>
      <c r="E13" s="7" t="s">
        <v>24</v>
      </c>
      <c r="F13" s="2">
        <f>IF(E13="O",$L$1,0)</f>
        <v>7</v>
      </c>
      <c r="G13" s="10">
        <f>F13</f>
        <v>7</v>
      </c>
      <c r="H13" s="7" t="s">
        <v>24</v>
      </c>
      <c r="I13" s="2">
        <f>IF(H13="O",$L$1,0)</f>
        <v>7</v>
      </c>
      <c r="J13" s="8">
        <f>I13</f>
        <v>7</v>
      </c>
      <c r="K13" s="34"/>
      <c r="L13" s="34"/>
    </row>
    <row r="14" spans="1:12" x14ac:dyDescent="0.45">
      <c r="A14" s="6" t="s">
        <v>15</v>
      </c>
      <c r="B14" s="9" t="s">
        <v>25</v>
      </c>
      <c r="C14" s="2">
        <f>IF(B14="O",$L$1,0)</f>
        <v>0</v>
      </c>
      <c r="D14" s="11"/>
      <c r="E14" s="9" t="s">
        <v>25</v>
      </c>
      <c r="F14" s="2">
        <f t="shared" ref="F14" si="0">IF(E14="O",$L$1,0)</f>
        <v>0</v>
      </c>
      <c r="G14" s="11"/>
      <c r="H14" s="9" t="s">
        <v>24</v>
      </c>
      <c r="I14" s="2">
        <f t="shared" ref="I14" si="1">IF(H14="O",$L$1,0)</f>
        <v>7</v>
      </c>
      <c r="J14" s="12">
        <f t="shared" ref="J14" si="2">I14</f>
        <v>7</v>
      </c>
      <c r="K14" s="34"/>
      <c r="L14" s="34"/>
    </row>
    <row r="15" spans="1:12" x14ac:dyDescent="0.45">
      <c r="A15" s="5" t="s">
        <v>16</v>
      </c>
      <c r="B15" s="7" t="s">
        <v>25</v>
      </c>
      <c r="C15" s="2">
        <f>IF(B15="O",$L$2,0)</f>
        <v>0</v>
      </c>
      <c r="D15" s="10">
        <f>SUM(C15:C19)</f>
        <v>0</v>
      </c>
      <c r="E15" s="7" t="s">
        <v>24</v>
      </c>
      <c r="F15" s="2">
        <f>IF(E15="O",$L$2,0)</f>
        <v>1</v>
      </c>
      <c r="G15" s="10">
        <f>SUM(F15:F19)</f>
        <v>3</v>
      </c>
      <c r="H15" s="7" t="s">
        <v>28</v>
      </c>
      <c r="I15" s="2">
        <f>IF(H15="O",$L$2,0)</f>
        <v>1</v>
      </c>
      <c r="J15" s="10">
        <f>SUM(I15:I19)</f>
        <v>2</v>
      </c>
      <c r="K15" s="34"/>
      <c r="L15" s="34"/>
    </row>
    <row r="16" spans="1:12" x14ac:dyDescent="0.45">
      <c r="A16" s="6" t="s">
        <v>17</v>
      </c>
      <c r="B16" s="9" t="s">
        <v>26</v>
      </c>
      <c r="C16" s="2">
        <f t="shared" ref="C16:C19" si="3">IF(B16="O",$L$2,0)</f>
        <v>0</v>
      </c>
      <c r="D16" s="15"/>
      <c r="E16" s="9" t="s">
        <v>24</v>
      </c>
      <c r="F16" s="2">
        <f t="shared" ref="F16:F19" si="4">IF(E16="O",$L$2,0)</f>
        <v>1</v>
      </c>
      <c r="G16" s="15"/>
      <c r="H16" s="9" t="s">
        <v>28</v>
      </c>
      <c r="I16" s="2">
        <f t="shared" ref="I16:I19" si="5">IF(H16="O",$L$2,0)</f>
        <v>1</v>
      </c>
      <c r="J16" s="15"/>
      <c r="K16" s="34"/>
      <c r="L16" s="34"/>
    </row>
    <row r="17" spans="1:12" x14ac:dyDescent="0.45">
      <c r="A17" s="5" t="s">
        <v>18</v>
      </c>
      <c r="B17" s="7" t="s">
        <v>27</v>
      </c>
      <c r="C17" s="2">
        <f t="shared" si="3"/>
        <v>0</v>
      </c>
      <c r="D17" s="15"/>
      <c r="E17" s="7" t="s">
        <v>30</v>
      </c>
      <c r="F17" s="2">
        <f t="shared" si="4"/>
        <v>1</v>
      </c>
      <c r="G17" s="15"/>
      <c r="H17" s="7" t="s">
        <v>25</v>
      </c>
      <c r="I17" s="2">
        <f t="shared" si="5"/>
        <v>0</v>
      </c>
      <c r="J17" s="15"/>
      <c r="K17" s="34"/>
      <c r="L17" s="34"/>
    </row>
    <row r="18" spans="1:12" x14ac:dyDescent="0.45">
      <c r="A18" s="6" t="s">
        <v>19</v>
      </c>
      <c r="B18" s="9" t="s">
        <v>25</v>
      </c>
      <c r="C18" s="2">
        <f t="shared" si="3"/>
        <v>0</v>
      </c>
      <c r="D18" s="15"/>
      <c r="E18" s="9" t="s">
        <v>25</v>
      </c>
      <c r="F18" s="2">
        <f t="shared" si="4"/>
        <v>0</v>
      </c>
      <c r="G18" s="15"/>
      <c r="H18" s="9" t="s">
        <v>26</v>
      </c>
      <c r="I18" s="2">
        <f t="shared" si="5"/>
        <v>0</v>
      </c>
      <c r="J18" s="15"/>
      <c r="K18" s="34"/>
      <c r="L18" s="34"/>
    </row>
    <row r="19" spans="1:12" x14ac:dyDescent="0.45">
      <c r="A19" s="5" t="s">
        <v>20</v>
      </c>
      <c r="B19" s="7" t="s">
        <v>26</v>
      </c>
      <c r="C19" s="2">
        <f t="shared" si="3"/>
        <v>0</v>
      </c>
      <c r="D19" s="11"/>
      <c r="E19" s="7" t="s">
        <v>26</v>
      </c>
      <c r="F19" s="2">
        <f t="shared" si="4"/>
        <v>0</v>
      </c>
      <c r="G19" s="11"/>
      <c r="H19" s="7" t="s">
        <v>29</v>
      </c>
      <c r="I19" s="2">
        <f t="shared" si="5"/>
        <v>0</v>
      </c>
      <c r="J19" s="11"/>
      <c r="K19" s="34"/>
      <c r="L19" s="34"/>
    </row>
    <row r="20" spans="1:12" x14ac:dyDescent="0.45">
      <c r="A20" s="30" t="s">
        <v>5</v>
      </c>
      <c r="B20" s="31">
        <f>SUM(D3:D17)</f>
        <v>14.99</v>
      </c>
      <c r="C20" s="32"/>
      <c r="D20" s="33"/>
      <c r="E20" s="31">
        <f>SUM(G3:G19)</f>
        <v>16.48</v>
      </c>
      <c r="F20" s="32"/>
      <c r="G20" s="33"/>
      <c r="H20" s="31">
        <f>SUM(J3:J17)</f>
        <v>20.82</v>
      </c>
      <c r="I20" s="32"/>
      <c r="J20" s="33"/>
      <c r="K20" s="34"/>
      <c r="L20" s="34"/>
    </row>
  </sheetData>
  <mergeCells count="32">
    <mergeCell ref="J15:J19"/>
    <mergeCell ref="J3:J4"/>
    <mergeCell ref="A1:A2"/>
    <mergeCell ref="D13:D14"/>
    <mergeCell ref="G13:G14"/>
    <mergeCell ref="B20:D20"/>
    <mergeCell ref="E20:G20"/>
    <mergeCell ref="H20:J20"/>
    <mergeCell ref="D15:D19"/>
    <mergeCell ref="G15:G19"/>
    <mergeCell ref="J11:J12"/>
    <mergeCell ref="J7:J8"/>
    <mergeCell ref="J5:J6"/>
    <mergeCell ref="A3:A4"/>
    <mergeCell ref="A5:A6"/>
    <mergeCell ref="A7:A8"/>
    <mergeCell ref="A9:A10"/>
    <mergeCell ref="A11:A12"/>
    <mergeCell ref="D3:D4"/>
    <mergeCell ref="G3:G4"/>
    <mergeCell ref="D11:D12"/>
    <mergeCell ref="D5:D6"/>
    <mergeCell ref="D7:D8"/>
    <mergeCell ref="D9:D10"/>
    <mergeCell ref="H1:J1"/>
    <mergeCell ref="G5:G6"/>
    <mergeCell ref="G7:G8"/>
    <mergeCell ref="G9:G10"/>
    <mergeCell ref="G11:G12"/>
    <mergeCell ref="J9:J10"/>
    <mergeCell ref="B1:D1"/>
    <mergeCell ref="E1:G1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user-pc</dc:creator>
  <cp:lastModifiedBy>user-pc</cp:lastModifiedBy>
  <dcterms:created xsi:type="dcterms:W3CDTF">2024-09-01T02:24:01Z</dcterms:created>
  <dcterms:modified xsi:type="dcterms:W3CDTF">2024-09-01T10:46:56Z</dcterms:modified>
</cp:coreProperties>
</file>