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이준원\Desktop\"/>
    </mc:Choice>
  </mc:AlternateContent>
  <xr:revisionPtr revIDLastSave="0" documentId="13_ncr:1_{7AFDD08C-25A2-47AD-95C9-7DDC2FA94ACF}" xr6:coauthVersionLast="47" xr6:coauthVersionMax="47" xr10:uidLastSave="{00000000-0000-0000-0000-000000000000}"/>
  <bookViews>
    <workbookView xWindow="-120" yWindow="-120" windowWidth="29040" windowHeight="15840" tabRatio="5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25" i="1"/>
  <c r="I25" i="1"/>
  <c r="D23" i="1"/>
  <c r="D19" i="1"/>
  <c r="E43" i="1"/>
  <c r="D43" i="1"/>
  <c r="E39" i="1"/>
  <c r="D39" i="1"/>
  <c r="J41" i="1"/>
  <c r="I41" i="1"/>
  <c r="J38" i="1"/>
  <c r="I38" i="1"/>
  <c r="E33" i="1"/>
  <c r="D33" i="1"/>
  <c r="E29" i="1"/>
  <c r="D29" i="1"/>
  <c r="J33" i="1"/>
  <c r="I33" i="1"/>
  <c r="J30" i="1"/>
  <c r="I30" i="1"/>
  <c r="J20" i="1"/>
  <c r="I20" i="1"/>
  <c r="J17" i="1"/>
  <c r="I17" i="1"/>
  <c r="D13" i="1"/>
  <c r="D8" i="1"/>
  <c r="J7" i="1"/>
  <c r="I7" i="1"/>
</calcChain>
</file>

<file path=xl/sharedStrings.xml><?xml version="1.0" encoding="utf-8"?>
<sst xmlns="http://schemas.openxmlformats.org/spreadsheetml/2006/main" count="125" uniqueCount="22">
  <si>
    <t>아브렐슈드</t>
  </si>
  <si>
    <t>난이도</t>
  </si>
  <si>
    <t>관문</t>
  </si>
  <si>
    <t>골드보상</t>
  </si>
  <si>
    <t>노말</t>
  </si>
  <si>
    <t>1관문</t>
  </si>
  <si>
    <t>하드</t>
  </si>
  <si>
    <t>2관문</t>
  </si>
  <si>
    <t>3관문</t>
  </si>
  <si>
    <t>4관문(격주)</t>
  </si>
  <si>
    <t>총합</t>
  </si>
  <si>
    <t>카양겔</t>
  </si>
  <si>
    <t>일리아칸</t>
  </si>
  <si>
    <t>재료</t>
  </si>
  <si>
    <t>상아탑</t>
  </si>
  <si>
    <t>카멘</t>
  </si>
  <si>
    <t>4관문(격)</t>
  </si>
  <si>
    <t>에키드나</t>
  </si>
  <si>
    <t>에기르</t>
  </si>
  <si>
    <t>나로크</t>
  </si>
  <si>
    <t>52+24</t>
  </si>
  <si>
    <t>베히모스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</si>
</sst>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</font>
    <font>
      <sz val="8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theme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rgb="FFFF0066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rgb="FF000000"/>
      </patternFill>
    </fill>
    <fill>
      <patternFill patternType="solid">
        <fgColor rgb="FFE9FFE9"/>
        <bgColor rgb="FF000000"/>
      </patternFill>
    </fill>
    <fill>
      <patternFill patternType="solid">
        <fgColor theme="9" tint="0.79995117038483843"/>
        <bgColor rgb="FF000000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3" borderId="15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4" borderId="15" xfId="0" applyFill="1" applyBorder="1">
      <alignment vertical="center"/>
    </xf>
    <xf numFmtId="0" fontId="0" fillId="4" borderId="0" xfId="0" applyFill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87" zoomScaleNormal="87" workbookViewId="0">
      <selection activeCell="V20" sqref="V20"/>
    </sheetView>
  </sheetViews>
  <sheetFormatPr defaultRowHeight="16.5" x14ac:dyDescent="0.3"/>
  <cols>
    <col min="1" max="1" width="2.75" customWidth="1"/>
    <col min="3" max="3" width="10.875" customWidth="1"/>
  </cols>
  <sheetData>
    <row r="1" spans="1:15" x14ac:dyDescent="0.3">
      <c r="A1" s="16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</row>
    <row r="2" spans="1:15" x14ac:dyDescent="0.3">
      <c r="A2" s="16"/>
      <c r="B2" s="33" t="s">
        <v>0</v>
      </c>
      <c r="C2" s="34"/>
      <c r="D2" s="35"/>
      <c r="E2" s="26"/>
      <c r="F2" s="27"/>
      <c r="G2" s="33" t="s">
        <v>15</v>
      </c>
      <c r="H2" s="34"/>
      <c r="I2" s="34"/>
      <c r="J2" s="35"/>
      <c r="K2" s="24"/>
      <c r="L2" s="24"/>
      <c r="M2" s="24"/>
      <c r="N2" s="25"/>
      <c r="O2" s="25"/>
    </row>
    <row r="3" spans="1:15" x14ac:dyDescent="0.3">
      <c r="A3" s="16"/>
      <c r="B3" s="17" t="s">
        <v>1</v>
      </c>
      <c r="C3" s="18" t="s">
        <v>2</v>
      </c>
      <c r="D3" s="19" t="s">
        <v>3</v>
      </c>
      <c r="E3" s="26"/>
      <c r="F3" s="27"/>
      <c r="G3" s="17" t="s">
        <v>1</v>
      </c>
      <c r="H3" s="18" t="s">
        <v>2</v>
      </c>
      <c r="I3" s="18" t="s">
        <v>3</v>
      </c>
      <c r="J3" s="19" t="s">
        <v>13</v>
      </c>
      <c r="K3" s="24"/>
      <c r="L3" s="24"/>
      <c r="M3" s="24"/>
      <c r="N3" s="25"/>
      <c r="O3" s="25"/>
    </row>
    <row r="4" spans="1:15" x14ac:dyDescent="0.3">
      <c r="A4" s="16"/>
      <c r="B4" s="31" t="s">
        <v>4</v>
      </c>
      <c r="C4" s="1" t="s">
        <v>5</v>
      </c>
      <c r="D4" s="2">
        <v>1000</v>
      </c>
      <c r="E4" s="26"/>
      <c r="F4" s="27"/>
      <c r="G4" s="31" t="s">
        <v>4</v>
      </c>
      <c r="H4" s="1" t="s">
        <v>5</v>
      </c>
      <c r="I4" s="1">
        <v>3500</v>
      </c>
      <c r="J4" s="2">
        <v>6</v>
      </c>
      <c r="K4" s="24"/>
      <c r="L4" s="24"/>
      <c r="M4" s="24"/>
      <c r="N4" s="25"/>
      <c r="O4" s="25"/>
    </row>
    <row r="5" spans="1:15" x14ac:dyDescent="0.3">
      <c r="A5" s="16"/>
      <c r="B5" s="31"/>
      <c r="C5" s="1" t="s">
        <v>7</v>
      </c>
      <c r="D5" s="2">
        <v>1000</v>
      </c>
      <c r="E5" s="26"/>
      <c r="F5" s="27"/>
      <c r="G5" s="31"/>
      <c r="H5" s="1" t="s">
        <v>7</v>
      </c>
      <c r="I5" s="1">
        <v>4000</v>
      </c>
      <c r="J5" s="2">
        <v>8</v>
      </c>
      <c r="K5" s="24"/>
      <c r="L5" s="24"/>
      <c r="M5" s="24"/>
      <c r="N5" s="25"/>
      <c r="O5" s="25"/>
    </row>
    <row r="6" spans="1:15" x14ac:dyDescent="0.3">
      <c r="A6" s="16"/>
      <c r="B6" s="31"/>
      <c r="C6" s="1" t="s">
        <v>8</v>
      </c>
      <c r="D6" s="2">
        <v>1000</v>
      </c>
      <c r="E6" s="26"/>
      <c r="F6" s="27"/>
      <c r="G6" s="31"/>
      <c r="H6" s="1" t="s">
        <v>8</v>
      </c>
      <c r="I6" s="1">
        <v>5500</v>
      </c>
      <c r="J6" s="2">
        <v>12</v>
      </c>
      <c r="K6" s="24"/>
      <c r="L6" s="24"/>
      <c r="M6" s="24"/>
      <c r="N6" s="25"/>
      <c r="O6" s="25"/>
    </row>
    <row r="7" spans="1:15" x14ac:dyDescent="0.3">
      <c r="A7" s="16"/>
      <c r="B7" s="31"/>
      <c r="C7" s="1" t="s">
        <v>9</v>
      </c>
      <c r="D7" s="2">
        <v>1600</v>
      </c>
      <c r="E7" s="26"/>
      <c r="F7" s="27"/>
      <c r="G7" s="31"/>
      <c r="H7" s="7" t="s">
        <v>10</v>
      </c>
      <c r="I7" s="7">
        <f>SUM(I4:I6)</f>
        <v>13000</v>
      </c>
      <c r="J7" s="8">
        <f>SUM(J4:J6)</f>
        <v>26</v>
      </c>
      <c r="K7" s="24"/>
      <c r="L7" s="24"/>
      <c r="M7" s="24"/>
      <c r="N7" s="25"/>
      <c r="O7" s="25"/>
    </row>
    <row r="8" spans="1:15" x14ac:dyDescent="0.3">
      <c r="A8" s="16"/>
      <c r="B8" s="31"/>
      <c r="C8" s="7" t="s">
        <v>10</v>
      </c>
      <c r="D8" s="8">
        <f>SUM(D4:D7)</f>
        <v>4600</v>
      </c>
      <c r="E8" s="26"/>
      <c r="F8" s="27"/>
      <c r="G8" s="31" t="s">
        <v>6</v>
      </c>
      <c r="H8" s="1" t="s">
        <v>5</v>
      </c>
      <c r="I8" s="1">
        <v>5000</v>
      </c>
      <c r="J8" s="2">
        <v>12</v>
      </c>
      <c r="K8" s="24"/>
      <c r="L8" s="24"/>
      <c r="M8" s="24"/>
      <c r="N8" s="25"/>
      <c r="O8" s="25"/>
    </row>
    <row r="9" spans="1:15" x14ac:dyDescent="0.3">
      <c r="A9" s="16"/>
      <c r="B9" s="31" t="s">
        <v>6</v>
      </c>
      <c r="C9" s="1" t="s">
        <v>5</v>
      </c>
      <c r="D9" s="2">
        <v>1200</v>
      </c>
      <c r="E9" s="26"/>
      <c r="F9" s="27"/>
      <c r="G9" s="31"/>
      <c r="H9" s="1" t="s">
        <v>7</v>
      </c>
      <c r="I9" s="1">
        <v>6000</v>
      </c>
      <c r="J9" s="2">
        <v>16</v>
      </c>
      <c r="K9" s="24"/>
      <c r="L9" s="24"/>
      <c r="M9" s="24"/>
      <c r="N9" s="25"/>
      <c r="O9" s="25"/>
    </row>
    <row r="10" spans="1:15" x14ac:dyDescent="0.3">
      <c r="A10" s="16"/>
      <c r="B10" s="31"/>
      <c r="C10" s="1" t="s">
        <v>7</v>
      </c>
      <c r="D10" s="2">
        <v>1200</v>
      </c>
      <c r="E10" s="26"/>
      <c r="F10" s="27"/>
      <c r="G10" s="31"/>
      <c r="H10" s="1" t="s">
        <v>8</v>
      </c>
      <c r="I10" s="1">
        <v>9000</v>
      </c>
      <c r="J10" s="2">
        <v>24</v>
      </c>
      <c r="K10" s="24"/>
      <c r="L10" s="24"/>
      <c r="M10" s="24"/>
      <c r="N10" s="25"/>
      <c r="O10" s="25"/>
    </row>
    <row r="11" spans="1:15" ht="18" customHeight="1" x14ac:dyDescent="0.3">
      <c r="A11" s="16"/>
      <c r="B11" s="31"/>
      <c r="C11" s="1" t="s">
        <v>8</v>
      </c>
      <c r="D11" s="2">
        <v>1200</v>
      </c>
      <c r="E11" s="26"/>
      <c r="F11" s="27"/>
      <c r="G11" s="31"/>
      <c r="H11" s="1" t="s">
        <v>16</v>
      </c>
      <c r="I11" s="1">
        <v>21000</v>
      </c>
      <c r="J11" s="2">
        <v>24</v>
      </c>
      <c r="K11" s="24"/>
      <c r="L11" s="24"/>
      <c r="M11" s="24"/>
      <c r="N11" s="25"/>
      <c r="O11" s="25"/>
    </row>
    <row r="12" spans="1:15" ht="17.25" thickBot="1" x14ac:dyDescent="0.35">
      <c r="A12" s="16"/>
      <c r="B12" s="31"/>
      <c r="C12" s="1" t="s">
        <v>9</v>
      </c>
      <c r="D12" s="2">
        <v>2000</v>
      </c>
      <c r="E12" s="26"/>
      <c r="F12" s="27"/>
      <c r="G12" s="32"/>
      <c r="H12" s="9" t="s">
        <v>10</v>
      </c>
      <c r="I12" s="9">
        <f>SUM(I8:I11)</f>
        <v>41000</v>
      </c>
      <c r="J12" s="10" t="s">
        <v>20</v>
      </c>
      <c r="K12" s="24"/>
      <c r="L12" s="24"/>
      <c r="M12" s="24"/>
      <c r="N12" s="25"/>
      <c r="O12" s="25"/>
    </row>
    <row r="13" spans="1:15" ht="17.25" thickBot="1" x14ac:dyDescent="0.35">
      <c r="A13" s="16"/>
      <c r="B13" s="32"/>
      <c r="C13" s="9" t="s">
        <v>10</v>
      </c>
      <c r="D13" s="10">
        <f>SUM(D9:D12)</f>
        <v>5600</v>
      </c>
      <c r="E13" s="26"/>
      <c r="F13" s="27"/>
      <c r="G13" s="33" t="s">
        <v>17</v>
      </c>
      <c r="H13" s="34"/>
      <c r="I13" s="34"/>
      <c r="J13" s="35"/>
      <c r="K13" s="24"/>
      <c r="L13" s="24"/>
      <c r="M13" s="24"/>
      <c r="N13" s="25"/>
      <c r="O13" s="25"/>
    </row>
    <row r="14" spans="1:15" x14ac:dyDescent="0.3">
      <c r="A14" s="16"/>
      <c r="B14" s="39" t="s">
        <v>11</v>
      </c>
      <c r="C14" s="40"/>
      <c r="D14" s="41"/>
      <c r="E14" s="26"/>
      <c r="F14" s="27"/>
      <c r="G14" s="17" t="s">
        <v>1</v>
      </c>
      <c r="H14" s="18" t="s">
        <v>2</v>
      </c>
      <c r="I14" s="18" t="s">
        <v>3</v>
      </c>
      <c r="J14" s="19" t="s">
        <v>13</v>
      </c>
      <c r="K14" s="24"/>
      <c r="L14" s="24"/>
      <c r="M14" s="24"/>
      <c r="N14" s="25"/>
      <c r="O14" s="25"/>
    </row>
    <row r="15" spans="1:15" x14ac:dyDescent="0.3">
      <c r="A15" s="16"/>
      <c r="B15" s="20" t="s">
        <v>1</v>
      </c>
      <c r="C15" s="21" t="s">
        <v>2</v>
      </c>
      <c r="D15" s="22" t="s">
        <v>3</v>
      </c>
      <c r="E15" s="26"/>
      <c r="F15" s="27"/>
      <c r="G15" s="31" t="s">
        <v>4</v>
      </c>
      <c r="H15" s="1" t="s">
        <v>5</v>
      </c>
      <c r="I15" s="1">
        <v>5000</v>
      </c>
      <c r="J15" s="2">
        <v>3</v>
      </c>
      <c r="K15" s="24"/>
      <c r="L15" s="24"/>
      <c r="M15" s="24"/>
      <c r="N15" s="25"/>
      <c r="O15" s="25"/>
    </row>
    <row r="16" spans="1:15" x14ac:dyDescent="0.3">
      <c r="A16" s="16"/>
      <c r="B16" s="29" t="s">
        <v>4</v>
      </c>
      <c r="C16" s="3" t="s">
        <v>5</v>
      </c>
      <c r="D16" s="4">
        <v>800</v>
      </c>
      <c r="E16" s="26"/>
      <c r="F16" s="27"/>
      <c r="G16" s="31"/>
      <c r="H16" s="1" t="s">
        <v>7</v>
      </c>
      <c r="I16" s="1">
        <v>9500</v>
      </c>
      <c r="J16" s="2">
        <v>6</v>
      </c>
      <c r="K16" s="24"/>
      <c r="L16" s="24"/>
      <c r="M16" s="24"/>
      <c r="N16" s="25"/>
      <c r="O16" s="25"/>
    </row>
    <row r="17" spans="1:15" x14ac:dyDescent="0.3">
      <c r="A17" s="16"/>
      <c r="B17" s="29"/>
      <c r="C17" s="3" t="s">
        <v>7</v>
      </c>
      <c r="D17" s="4">
        <v>1200</v>
      </c>
      <c r="E17" s="26"/>
      <c r="F17" s="27"/>
      <c r="G17" s="31"/>
      <c r="H17" s="7" t="s">
        <v>10</v>
      </c>
      <c r="I17" s="7">
        <f>SUM(I14:I16)</f>
        <v>14500</v>
      </c>
      <c r="J17" s="8">
        <f>SUM(J14:J16)</f>
        <v>9</v>
      </c>
      <c r="K17" s="24"/>
      <c r="L17" s="24"/>
      <c r="M17" s="24"/>
      <c r="N17" s="25"/>
      <c r="O17" s="25"/>
    </row>
    <row r="18" spans="1:15" x14ac:dyDescent="0.3">
      <c r="A18" s="16"/>
      <c r="B18" s="29"/>
      <c r="C18" s="3" t="s">
        <v>8</v>
      </c>
      <c r="D18" s="4">
        <v>1600</v>
      </c>
      <c r="E18" s="26"/>
      <c r="F18" s="27"/>
      <c r="G18" s="31" t="s">
        <v>6</v>
      </c>
      <c r="H18" s="1" t="s">
        <v>5</v>
      </c>
      <c r="I18" s="1">
        <v>6000</v>
      </c>
      <c r="J18" s="2">
        <v>3</v>
      </c>
      <c r="K18" s="24"/>
      <c r="L18" s="24"/>
      <c r="M18" s="24"/>
      <c r="N18" s="25"/>
      <c r="O18" s="25"/>
    </row>
    <row r="19" spans="1:15" ht="17.25" thickBot="1" x14ac:dyDescent="0.35">
      <c r="A19" s="16"/>
      <c r="B19" s="29"/>
      <c r="C19" s="9" t="s">
        <v>10</v>
      </c>
      <c r="D19" s="10">
        <f>SUM(D16:D18)</f>
        <v>3600</v>
      </c>
      <c r="E19" s="26"/>
      <c r="F19" s="27"/>
      <c r="G19" s="31"/>
      <c r="H19" s="1" t="s">
        <v>7</v>
      </c>
      <c r="I19" s="1">
        <v>12500</v>
      </c>
      <c r="J19" s="2">
        <v>6</v>
      </c>
      <c r="K19" s="24"/>
      <c r="L19" s="24"/>
      <c r="M19" s="24"/>
      <c r="N19" s="25"/>
      <c r="O19" s="25"/>
    </row>
    <row r="20" spans="1:15" ht="17.25" thickBot="1" x14ac:dyDescent="0.35">
      <c r="A20" s="16"/>
      <c r="B20" s="29" t="s">
        <v>6</v>
      </c>
      <c r="C20" s="3" t="s">
        <v>5</v>
      </c>
      <c r="D20" s="4">
        <v>1000</v>
      </c>
      <c r="E20" s="26"/>
      <c r="F20" s="27"/>
      <c r="G20" s="36"/>
      <c r="H20" s="11" t="s">
        <v>10</v>
      </c>
      <c r="I20" s="11">
        <f>SUM(I18:I19)</f>
        <v>18500</v>
      </c>
      <c r="J20" s="12">
        <f>SUM(J18:J19)</f>
        <v>9</v>
      </c>
      <c r="K20" s="24"/>
      <c r="L20" s="24"/>
      <c r="M20" s="24"/>
      <c r="N20" s="25"/>
      <c r="O20" s="25"/>
    </row>
    <row r="21" spans="1:15" x14ac:dyDescent="0.3">
      <c r="A21" s="16"/>
      <c r="B21" s="29"/>
      <c r="C21" s="3" t="s">
        <v>7</v>
      </c>
      <c r="D21" s="4">
        <v>1600</v>
      </c>
      <c r="E21" s="26"/>
      <c r="F21" s="27"/>
      <c r="G21" s="33" t="s">
        <v>21</v>
      </c>
      <c r="H21" s="34"/>
      <c r="I21" s="34"/>
      <c r="J21" s="42"/>
      <c r="K21" s="24"/>
      <c r="L21" s="24"/>
      <c r="M21" s="24"/>
      <c r="N21" s="25"/>
      <c r="O21" s="25"/>
    </row>
    <row r="22" spans="1:15" x14ac:dyDescent="0.3">
      <c r="A22" s="16"/>
      <c r="B22" s="29"/>
      <c r="C22" s="3" t="s">
        <v>8</v>
      </c>
      <c r="D22" s="4">
        <v>2200</v>
      </c>
      <c r="E22" s="26"/>
      <c r="F22" s="27"/>
      <c r="G22" s="17" t="s">
        <v>1</v>
      </c>
      <c r="H22" s="18" t="s">
        <v>2</v>
      </c>
      <c r="I22" s="18" t="s">
        <v>3</v>
      </c>
      <c r="J22" s="19" t="s">
        <v>13</v>
      </c>
      <c r="K22" s="24"/>
      <c r="L22" s="24"/>
      <c r="M22" s="24"/>
      <c r="N22" s="25"/>
      <c r="O22" s="25"/>
    </row>
    <row r="23" spans="1:15" ht="17.25" thickBot="1" x14ac:dyDescent="0.35">
      <c r="A23" s="16"/>
      <c r="B23" s="30"/>
      <c r="C23" s="9" t="s">
        <v>10</v>
      </c>
      <c r="D23" s="10">
        <f>SUM(D20:D22)</f>
        <v>4800</v>
      </c>
      <c r="E23" s="26"/>
      <c r="F23" s="27"/>
      <c r="G23" s="31" t="s">
        <v>4</v>
      </c>
      <c r="H23" s="1" t="s">
        <v>5</v>
      </c>
      <c r="I23" s="1">
        <v>7000</v>
      </c>
      <c r="J23" s="2">
        <v>10</v>
      </c>
      <c r="K23" s="24"/>
      <c r="L23" s="24"/>
      <c r="M23" s="24"/>
      <c r="N23" s="25"/>
      <c r="O23" s="25"/>
    </row>
    <row r="24" spans="1:15" x14ac:dyDescent="0.3">
      <c r="A24" s="16"/>
      <c r="B24" s="33" t="s">
        <v>12</v>
      </c>
      <c r="C24" s="34"/>
      <c r="D24" s="34"/>
      <c r="E24" s="35"/>
      <c r="F24" s="27"/>
      <c r="G24" s="31"/>
      <c r="H24" s="1" t="s">
        <v>7</v>
      </c>
      <c r="I24" s="1">
        <v>14500</v>
      </c>
      <c r="J24" s="2">
        <v>20</v>
      </c>
      <c r="K24" s="24"/>
      <c r="L24" s="24"/>
      <c r="M24" s="24"/>
      <c r="N24" s="25"/>
      <c r="O24" s="25"/>
    </row>
    <row r="25" spans="1:15" ht="17.25" thickBot="1" x14ac:dyDescent="0.35">
      <c r="A25" s="16"/>
      <c r="B25" s="17" t="s">
        <v>1</v>
      </c>
      <c r="C25" s="18" t="s">
        <v>2</v>
      </c>
      <c r="D25" s="18" t="s">
        <v>3</v>
      </c>
      <c r="E25" s="19" t="s">
        <v>13</v>
      </c>
      <c r="F25" s="27"/>
      <c r="G25" s="31"/>
      <c r="H25" s="7" t="s">
        <v>10</v>
      </c>
      <c r="I25" s="7">
        <f>SUM(I22:I24)</f>
        <v>21500</v>
      </c>
      <c r="J25" s="8">
        <f>SUM(J22:J24)</f>
        <v>30</v>
      </c>
      <c r="K25" s="24"/>
      <c r="L25" s="24"/>
      <c r="M25" s="24"/>
      <c r="N25" s="25"/>
      <c r="O25" s="25"/>
    </row>
    <row r="26" spans="1:15" x14ac:dyDescent="0.3">
      <c r="A26" s="16"/>
      <c r="B26" s="31" t="s">
        <v>4</v>
      </c>
      <c r="C26" s="1" t="s">
        <v>5</v>
      </c>
      <c r="D26" s="1">
        <v>1000</v>
      </c>
      <c r="E26" s="2">
        <v>3</v>
      </c>
      <c r="F26" s="27"/>
      <c r="G26" s="33" t="s">
        <v>18</v>
      </c>
      <c r="H26" s="34"/>
      <c r="I26" s="34"/>
      <c r="J26" s="42"/>
      <c r="K26" s="24"/>
      <c r="L26" s="24"/>
      <c r="M26" s="24"/>
      <c r="N26" s="25"/>
      <c r="O26" s="25"/>
    </row>
    <row r="27" spans="1:15" x14ac:dyDescent="0.3">
      <c r="A27" s="16"/>
      <c r="B27" s="31"/>
      <c r="C27" s="1" t="s">
        <v>7</v>
      </c>
      <c r="D27" s="1">
        <v>1800</v>
      </c>
      <c r="E27" s="2">
        <v>3</v>
      </c>
      <c r="F27" s="27"/>
      <c r="G27" s="17" t="s">
        <v>1</v>
      </c>
      <c r="H27" s="18" t="s">
        <v>2</v>
      </c>
      <c r="I27" s="18" t="s">
        <v>3</v>
      </c>
      <c r="J27" s="19" t="s">
        <v>13</v>
      </c>
      <c r="K27" s="24"/>
      <c r="L27" s="24"/>
      <c r="M27" s="24"/>
      <c r="N27" s="25"/>
      <c r="O27" s="25"/>
    </row>
    <row r="28" spans="1:15" x14ac:dyDescent="0.3">
      <c r="A28" s="16"/>
      <c r="B28" s="31"/>
      <c r="C28" s="1" t="s">
        <v>8</v>
      </c>
      <c r="D28" s="1">
        <v>2600</v>
      </c>
      <c r="E28" s="2">
        <v>5</v>
      </c>
      <c r="F28" s="27"/>
      <c r="G28" s="31" t="s">
        <v>4</v>
      </c>
      <c r="H28" s="1" t="s">
        <v>5</v>
      </c>
      <c r="I28" s="1">
        <v>7500</v>
      </c>
      <c r="J28" s="2">
        <v>4</v>
      </c>
      <c r="K28" s="24"/>
      <c r="L28" s="24"/>
      <c r="M28" s="24"/>
      <c r="N28" s="25"/>
      <c r="O28" s="25"/>
    </row>
    <row r="29" spans="1:15" x14ac:dyDescent="0.3">
      <c r="A29" s="16"/>
      <c r="B29" s="31"/>
      <c r="C29" s="7" t="s">
        <v>10</v>
      </c>
      <c r="D29" s="7">
        <f>SUM(D26:D28)</f>
        <v>5400</v>
      </c>
      <c r="E29" s="8">
        <f>SUM(E26:E28)</f>
        <v>11</v>
      </c>
      <c r="F29" s="27"/>
      <c r="G29" s="31"/>
      <c r="H29" s="1" t="s">
        <v>7</v>
      </c>
      <c r="I29" s="1">
        <v>15500</v>
      </c>
      <c r="J29" s="2">
        <v>6</v>
      </c>
      <c r="K29" s="24"/>
      <c r="L29" s="24"/>
      <c r="M29" s="24"/>
      <c r="N29" s="25"/>
      <c r="O29" s="25"/>
    </row>
    <row r="30" spans="1:15" x14ac:dyDescent="0.3">
      <c r="A30" s="16"/>
      <c r="B30" s="31" t="s">
        <v>6</v>
      </c>
      <c r="C30" s="1" t="s">
        <v>5</v>
      </c>
      <c r="D30" s="1">
        <v>1500</v>
      </c>
      <c r="E30" s="2">
        <v>7</v>
      </c>
      <c r="F30" s="27"/>
      <c r="G30" s="31"/>
      <c r="H30" s="7" t="s">
        <v>10</v>
      </c>
      <c r="I30" s="7">
        <f>SUM(I27:I29)</f>
        <v>23000</v>
      </c>
      <c r="J30" s="8">
        <f>SUM(J27:J29)</f>
        <v>10</v>
      </c>
      <c r="K30" s="24"/>
      <c r="L30" s="24"/>
      <c r="M30" s="24"/>
      <c r="N30" s="25"/>
      <c r="O30" s="25"/>
    </row>
    <row r="31" spans="1:15" x14ac:dyDescent="0.3">
      <c r="A31" s="16"/>
      <c r="B31" s="31"/>
      <c r="C31" s="1" t="s">
        <v>7</v>
      </c>
      <c r="D31" s="1">
        <v>2500</v>
      </c>
      <c r="E31" s="2">
        <v>7</v>
      </c>
      <c r="F31" s="27"/>
      <c r="G31" s="31" t="s">
        <v>6</v>
      </c>
      <c r="H31" s="1" t="s">
        <v>5</v>
      </c>
      <c r="I31" s="1">
        <v>9000</v>
      </c>
      <c r="J31" s="2">
        <v>8</v>
      </c>
      <c r="K31" s="24"/>
      <c r="L31" s="24"/>
      <c r="M31" s="24"/>
      <c r="N31" s="25"/>
      <c r="O31" s="25"/>
    </row>
    <row r="32" spans="1:15" x14ac:dyDescent="0.3">
      <c r="A32" s="16"/>
      <c r="B32" s="31"/>
      <c r="C32" s="1" t="s">
        <v>8</v>
      </c>
      <c r="D32" s="1">
        <v>3500</v>
      </c>
      <c r="E32" s="2">
        <v>8</v>
      </c>
      <c r="F32" s="27"/>
      <c r="G32" s="31"/>
      <c r="H32" s="1" t="s">
        <v>7</v>
      </c>
      <c r="I32" s="1">
        <v>18500</v>
      </c>
      <c r="J32" s="2">
        <v>12</v>
      </c>
      <c r="K32" s="24"/>
      <c r="L32" s="24"/>
      <c r="M32" s="24"/>
      <c r="N32" s="25"/>
      <c r="O32" s="25"/>
    </row>
    <row r="33" spans="1:15" ht="17.25" thickBot="1" x14ac:dyDescent="0.35">
      <c r="A33" s="16"/>
      <c r="B33" s="32"/>
      <c r="C33" s="13" t="s">
        <v>10</v>
      </c>
      <c r="D33" s="5">
        <f>SUM(D30:D32)</f>
        <v>7500</v>
      </c>
      <c r="E33" s="6">
        <f>SUM(E30:E32)</f>
        <v>22</v>
      </c>
      <c r="F33" s="27"/>
      <c r="G33" s="36"/>
      <c r="H33" s="11" t="s">
        <v>10</v>
      </c>
      <c r="I33" s="11">
        <f>SUM(I31:I32)</f>
        <v>27500</v>
      </c>
      <c r="J33" s="12">
        <f>SUM(J31:J32)</f>
        <v>20</v>
      </c>
      <c r="K33" s="24"/>
      <c r="L33" s="24"/>
      <c r="M33" s="24"/>
      <c r="N33" s="25"/>
      <c r="O33" s="25"/>
    </row>
    <row r="34" spans="1:15" x14ac:dyDescent="0.3">
      <c r="A34" s="16"/>
      <c r="B34" s="33" t="s">
        <v>14</v>
      </c>
      <c r="C34" s="34"/>
      <c r="D34" s="34"/>
      <c r="E34" s="35"/>
      <c r="F34" s="27"/>
      <c r="G34" s="33" t="s">
        <v>19</v>
      </c>
      <c r="H34" s="34"/>
      <c r="I34" s="34"/>
      <c r="J34" s="42"/>
      <c r="K34" s="24"/>
      <c r="L34" s="24"/>
      <c r="M34" s="24"/>
      <c r="N34" s="25"/>
      <c r="O34" s="25"/>
    </row>
    <row r="35" spans="1:15" x14ac:dyDescent="0.3">
      <c r="A35" s="16"/>
      <c r="B35" s="20" t="s">
        <v>1</v>
      </c>
      <c r="C35" s="21" t="s">
        <v>2</v>
      </c>
      <c r="D35" s="21" t="s">
        <v>3</v>
      </c>
      <c r="E35" s="19" t="s">
        <v>13</v>
      </c>
      <c r="F35" s="27"/>
      <c r="G35" s="17" t="s">
        <v>1</v>
      </c>
      <c r="H35" s="18" t="s">
        <v>2</v>
      </c>
      <c r="I35" s="18" t="s">
        <v>3</v>
      </c>
      <c r="J35" s="19" t="s">
        <v>13</v>
      </c>
      <c r="K35" s="24"/>
      <c r="L35" s="24"/>
      <c r="M35" s="24"/>
      <c r="N35" s="25"/>
      <c r="O35" s="25"/>
    </row>
    <row r="36" spans="1:15" ht="18" customHeight="1" x14ac:dyDescent="0.3">
      <c r="A36" s="16"/>
      <c r="B36" s="29" t="s">
        <v>4</v>
      </c>
      <c r="C36" s="3" t="s">
        <v>5</v>
      </c>
      <c r="D36" s="3">
        <v>1500</v>
      </c>
      <c r="E36" s="2">
        <v>0</v>
      </c>
      <c r="F36" s="27"/>
      <c r="G36" s="31" t="s">
        <v>4</v>
      </c>
      <c r="H36" s="1" t="s">
        <v>5</v>
      </c>
      <c r="I36" s="1">
        <v>8500</v>
      </c>
      <c r="J36" s="2">
        <v>4</v>
      </c>
      <c r="K36" s="24"/>
      <c r="L36" s="24"/>
      <c r="M36" s="24"/>
      <c r="N36" s="25"/>
      <c r="O36" s="25"/>
    </row>
    <row r="37" spans="1:15" x14ac:dyDescent="0.3">
      <c r="A37" s="16"/>
      <c r="B37" s="29"/>
      <c r="C37" s="3" t="s">
        <v>7</v>
      </c>
      <c r="D37" s="3">
        <v>2000</v>
      </c>
      <c r="E37" s="2">
        <v>0</v>
      </c>
      <c r="F37" s="26"/>
      <c r="G37" s="31"/>
      <c r="H37" s="1" t="s">
        <v>7</v>
      </c>
      <c r="I37" s="1">
        <v>16500</v>
      </c>
      <c r="J37" s="2">
        <v>6</v>
      </c>
      <c r="K37" s="24"/>
      <c r="L37" s="24"/>
      <c r="M37" s="24"/>
      <c r="N37" s="25"/>
      <c r="O37" s="25"/>
    </row>
    <row r="38" spans="1:15" x14ac:dyDescent="0.3">
      <c r="A38" s="16"/>
      <c r="B38" s="29"/>
      <c r="C38" s="3" t="s">
        <v>8</v>
      </c>
      <c r="D38" s="3">
        <v>3000</v>
      </c>
      <c r="E38" s="2">
        <v>1</v>
      </c>
      <c r="F38" s="26"/>
      <c r="G38" s="31"/>
      <c r="H38" s="7" t="s">
        <v>10</v>
      </c>
      <c r="I38" s="7">
        <f>SUM(I35:I37)</f>
        <v>25000</v>
      </c>
      <c r="J38" s="8">
        <f>SUM(J35:J37)</f>
        <v>10</v>
      </c>
      <c r="K38" s="24"/>
      <c r="L38" s="24"/>
      <c r="M38" s="24"/>
      <c r="N38" s="25"/>
      <c r="O38" s="25"/>
    </row>
    <row r="39" spans="1:15" x14ac:dyDescent="0.3">
      <c r="A39" s="16"/>
      <c r="B39" s="29"/>
      <c r="C39" s="14" t="s">
        <v>10</v>
      </c>
      <c r="D39" s="14">
        <f>SUM(D36:D38)</f>
        <v>6500</v>
      </c>
      <c r="E39" s="8">
        <f>SUM(E36:E38)</f>
        <v>1</v>
      </c>
      <c r="F39" s="26"/>
      <c r="G39" s="36" t="s">
        <v>6</v>
      </c>
      <c r="H39" s="1" t="s">
        <v>5</v>
      </c>
      <c r="I39" s="1">
        <v>10000</v>
      </c>
      <c r="J39" s="2">
        <v>8</v>
      </c>
      <c r="K39" s="24"/>
      <c r="L39" s="24"/>
      <c r="M39" s="24"/>
      <c r="N39" s="25"/>
      <c r="O39" s="25"/>
    </row>
    <row r="40" spans="1:15" x14ac:dyDescent="0.3">
      <c r="A40" s="16"/>
      <c r="B40" s="29" t="s">
        <v>6</v>
      </c>
      <c r="C40" s="3" t="s">
        <v>5</v>
      </c>
      <c r="D40" s="3">
        <v>3000</v>
      </c>
      <c r="E40" s="2">
        <v>0</v>
      </c>
      <c r="F40" s="26"/>
      <c r="G40" s="37"/>
      <c r="H40" s="1" t="s">
        <v>7</v>
      </c>
      <c r="I40" s="1">
        <v>20500</v>
      </c>
      <c r="J40" s="2">
        <v>12</v>
      </c>
      <c r="K40" s="24"/>
      <c r="L40" s="24"/>
      <c r="M40" s="24"/>
      <c r="N40" s="25"/>
      <c r="O40" s="25"/>
    </row>
    <row r="41" spans="1:15" ht="17.25" thickBot="1" x14ac:dyDescent="0.35">
      <c r="A41" s="16"/>
      <c r="B41" s="29"/>
      <c r="C41" s="3" t="s">
        <v>7</v>
      </c>
      <c r="D41" s="3">
        <v>4000</v>
      </c>
      <c r="E41" s="2">
        <v>0</v>
      </c>
      <c r="F41" s="26"/>
      <c r="G41" s="38"/>
      <c r="H41" s="9" t="s">
        <v>10</v>
      </c>
      <c r="I41" s="9">
        <f>SUM(I39:I40)</f>
        <v>30500</v>
      </c>
      <c r="J41" s="10">
        <f>SUM(J39:J40)</f>
        <v>20</v>
      </c>
      <c r="K41" s="24"/>
      <c r="L41" s="24"/>
      <c r="M41" s="24"/>
      <c r="N41" s="25"/>
      <c r="O41" s="25"/>
    </row>
    <row r="42" spans="1:15" x14ac:dyDescent="0.3">
      <c r="A42" s="16"/>
      <c r="B42" s="29"/>
      <c r="C42" s="3" t="s">
        <v>8</v>
      </c>
      <c r="D42" s="3">
        <v>6000</v>
      </c>
      <c r="E42" s="2">
        <v>2</v>
      </c>
      <c r="F42" s="26"/>
      <c r="G42" s="26"/>
      <c r="H42" s="26"/>
      <c r="I42" s="26"/>
      <c r="J42" s="27"/>
      <c r="K42" s="24"/>
      <c r="L42" s="24"/>
      <c r="M42" s="24"/>
      <c r="N42" s="25"/>
      <c r="O42" s="25"/>
    </row>
    <row r="43" spans="1:15" ht="17.25" thickBot="1" x14ac:dyDescent="0.35">
      <c r="A43" s="16"/>
      <c r="B43" s="30"/>
      <c r="C43" s="15" t="s">
        <v>10</v>
      </c>
      <c r="D43" s="15">
        <f>SUM(D40:D42)</f>
        <v>13000</v>
      </c>
      <c r="E43" s="10">
        <f>SUM(E40:E42)</f>
        <v>2</v>
      </c>
      <c r="F43" s="26"/>
      <c r="G43" s="26"/>
      <c r="H43" s="26"/>
      <c r="I43" s="28"/>
      <c r="J43" s="27"/>
      <c r="K43" s="24"/>
      <c r="L43" s="24"/>
      <c r="M43" s="24"/>
      <c r="N43" s="25"/>
      <c r="O43" s="25"/>
    </row>
    <row r="44" spans="1:15" x14ac:dyDescent="0.3">
      <c r="A44" s="1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  <c r="O44" s="25"/>
    </row>
    <row r="45" spans="1:15" x14ac:dyDescent="0.3">
      <c r="A45" s="1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5"/>
    </row>
    <row r="46" spans="1:15" x14ac:dyDescent="0.3">
      <c r="A46" s="1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5"/>
    </row>
    <row r="47" spans="1:15" x14ac:dyDescent="0.3">
      <c r="A47" s="1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5"/>
    </row>
    <row r="48" spans="1:15" x14ac:dyDescent="0.3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5"/>
    </row>
    <row r="49" spans="1:15" x14ac:dyDescent="0.3">
      <c r="A49" s="16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</row>
    <row r="50" spans="1:15" x14ac:dyDescent="0.3">
      <c r="A50" s="16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</row>
    <row r="51" spans="1:15" x14ac:dyDescent="0.3">
      <c r="A51" s="16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5" x14ac:dyDescent="0.3">
      <c r="A52" s="16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</sheetData>
  <mergeCells count="26">
    <mergeCell ref="B2:D2"/>
    <mergeCell ref="G2:J2"/>
    <mergeCell ref="B24:E24"/>
    <mergeCell ref="G26:J26"/>
    <mergeCell ref="B4:B8"/>
    <mergeCell ref="G21:J21"/>
    <mergeCell ref="G23:G25"/>
    <mergeCell ref="G4:G7"/>
    <mergeCell ref="G28:G30"/>
    <mergeCell ref="G31:G33"/>
    <mergeCell ref="B9:B13"/>
    <mergeCell ref="G8:G12"/>
    <mergeCell ref="B14:D14"/>
    <mergeCell ref="G13:J13"/>
    <mergeCell ref="G15:G17"/>
    <mergeCell ref="B16:B19"/>
    <mergeCell ref="G36:G38"/>
    <mergeCell ref="G18:G20"/>
    <mergeCell ref="G39:G41"/>
    <mergeCell ref="B26:B29"/>
    <mergeCell ref="G34:J34"/>
    <mergeCell ref="B40:B43"/>
    <mergeCell ref="B20:B23"/>
    <mergeCell ref="B30:B33"/>
    <mergeCell ref="B34:E34"/>
    <mergeCell ref="B36:B39"/>
  </mergeCells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이준원</dc:creator>
  <cp:lastModifiedBy>이준원</cp:lastModifiedBy>
  <cp:revision>3</cp:revision>
  <dcterms:modified xsi:type="dcterms:W3CDTF">2024-09-30T07:19:10Z</dcterms:modified>
  <cp:version>10.105.224.52366</cp:version>
</cp:coreProperties>
</file>