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cjm92\Downloads\"/>
    </mc:Choice>
  </mc:AlternateContent>
  <xr:revisionPtr revIDLastSave="0" documentId="13_ncr:1_{8E13974A-9455-4DF1-9D59-346ABA96FA69}" xr6:coauthVersionLast="47" xr6:coauthVersionMax="47" xr10:uidLastSave="{00000000-0000-0000-0000-000000000000}"/>
  <bookViews>
    <workbookView xWindow="20520" yWindow="5265" windowWidth="28755" windowHeight="15465" xr2:uid="{00000000-000D-0000-FFFF-FFFF00000000}"/>
  </bookViews>
  <sheets>
    <sheet name="노 검마 루트" sheetId="1" r:id="rId1"/>
    <sheet name="노 진힐 루트" sheetId="2" r:id="rId2"/>
    <sheet name="똥손 메린이용" sheetId="3" r:id="rId3"/>
    <sheet name="특급 똥손 메린이용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" i="4" l="1"/>
  <c r="T14" i="4"/>
  <c r="S14" i="4"/>
  <c r="R14" i="4"/>
  <c r="Q14" i="4"/>
  <c r="P14" i="4"/>
  <c r="O14" i="4"/>
  <c r="N14" i="4"/>
  <c r="U13" i="4"/>
  <c r="T13" i="4"/>
  <c r="S13" i="4"/>
  <c r="R13" i="4"/>
  <c r="Q13" i="4"/>
  <c r="P13" i="4"/>
  <c r="O13" i="4"/>
  <c r="N13" i="4"/>
  <c r="U12" i="4"/>
  <c r="T12" i="4"/>
  <c r="S12" i="4"/>
  <c r="R12" i="4"/>
  <c r="Q12" i="4"/>
  <c r="P12" i="4"/>
  <c r="O12" i="4"/>
  <c r="N12" i="4"/>
  <c r="U11" i="4"/>
  <c r="T11" i="4"/>
  <c r="S11" i="4"/>
  <c r="R11" i="4"/>
  <c r="Q11" i="4"/>
  <c r="P11" i="4"/>
  <c r="O11" i="4"/>
  <c r="N11" i="4"/>
  <c r="U10" i="4"/>
  <c r="T10" i="4"/>
  <c r="S10" i="4"/>
  <c r="R10" i="4"/>
  <c r="Q10" i="4"/>
  <c r="P10" i="4"/>
  <c r="O10" i="4"/>
  <c r="N10" i="4"/>
  <c r="U9" i="4"/>
  <c r="T9" i="4"/>
  <c r="S9" i="4"/>
  <c r="R9" i="4"/>
  <c r="Q9" i="4"/>
  <c r="P9" i="4"/>
  <c r="O9" i="4"/>
  <c r="N9" i="4"/>
  <c r="U8" i="4"/>
  <c r="T8" i="4"/>
  <c r="S8" i="4"/>
  <c r="R8" i="4"/>
  <c r="Q8" i="4"/>
  <c r="P8" i="4"/>
  <c r="O8" i="4"/>
  <c r="N8" i="4"/>
  <c r="U7" i="4"/>
  <c r="T7" i="4"/>
  <c r="S7" i="4"/>
  <c r="R7" i="4"/>
  <c r="Q7" i="4"/>
  <c r="P7" i="4"/>
  <c r="O7" i="4"/>
  <c r="N7" i="4"/>
  <c r="U6" i="4"/>
  <c r="T6" i="4"/>
  <c r="S6" i="4"/>
  <c r="R6" i="4"/>
  <c r="Q6" i="4"/>
  <c r="P6" i="4"/>
  <c r="O6" i="4"/>
  <c r="N6" i="4"/>
  <c r="U5" i="4"/>
  <c r="T5" i="4"/>
  <c r="S5" i="4"/>
  <c r="R5" i="4"/>
  <c r="Q5" i="4"/>
  <c r="P5" i="4"/>
  <c r="O5" i="4"/>
  <c r="N5" i="4"/>
  <c r="U4" i="4"/>
  <c r="T4" i="4"/>
  <c r="S4" i="4"/>
  <c r="R4" i="4"/>
  <c r="Q4" i="4"/>
  <c r="P4" i="4"/>
  <c r="O4" i="4"/>
  <c r="N4" i="4"/>
  <c r="U3" i="4"/>
  <c r="T3" i="4"/>
  <c r="S3" i="4"/>
  <c r="R3" i="4"/>
  <c r="Q3" i="4"/>
  <c r="P3" i="4"/>
  <c r="O3" i="4"/>
  <c r="N3" i="4"/>
  <c r="U2" i="4"/>
  <c r="T2" i="4"/>
  <c r="S2" i="4"/>
  <c r="R2" i="4"/>
  <c r="Q2" i="4"/>
  <c r="P2" i="4"/>
  <c r="O2" i="4"/>
  <c r="N2" i="4"/>
  <c r="U14" i="3"/>
  <c r="T14" i="3"/>
  <c r="S14" i="3"/>
  <c r="R14" i="3"/>
  <c r="Q14" i="3"/>
  <c r="P14" i="3"/>
  <c r="O14" i="3"/>
  <c r="N14" i="3"/>
  <c r="U13" i="3"/>
  <c r="T13" i="3"/>
  <c r="S13" i="3"/>
  <c r="R13" i="3"/>
  <c r="Q13" i="3"/>
  <c r="P13" i="3"/>
  <c r="O13" i="3"/>
  <c r="N13" i="3"/>
  <c r="U12" i="3"/>
  <c r="T12" i="3"/>
  <c r="S12" i="3"/>
  <c r="R12" i="3"/>
  <c r="Q12" i="3"/>
  <c r="P12" i="3"/>
  <c r="O12" i="3"/>
  <c r="N12" i="3"/>
  <c r="U11" i="3"/>
  <c r="T11" i="3"/>
  <c r="S11" i="3"/>
  <c r="R11" i="3"/>
  <c r="Q11" i="3"/>
  <c r="P11" i="3"/>
  <c r="O11" i="3"/>
  <c r="N11" i="3"/>
  <c r="U10" i="3"/>
  <c r="T10" i="3"/>
  <c r="S10" i="3"/>
  <c r="R10" i="3"/>
  <c r="Q10" i="3"/>
  <c r="P10" i="3"/>
  <c r="O10" i="3"/>
  <c r="N10" i="3"/>
  <c r="U9" i="3"/>
  <c r="T9" i="3"/>
  <c r="S9" i="3"/>
  <c r="R9" i="3"/>
  <c r="Q9" i="3"/>
  <c r="P9" i="3"/>
  <c r="O9" i="3"/>
  <c r="N9" i="3"/>
  <c r="U8" i="3"/>
  <c r="T8" i="3"/>
  <c r="S8" i="3"/>
  <c r="R8" i="3"/>
  <c r="Q8" i="3"/>
  <c r="P8" i="3"/>
  <c r="O8" i="3"/>
  <c r="N8" i="3"/>
  <c r="U7" i="3"/>
  <c r="T7" i="3"/>
  <c r="S7" i="3"/>
  <c r="R7" i="3"/>
  <c r="Q7" i="3"/>
  <c r="P7" i="3"/>
  <c r="O7" i="3"/>
  <c r="N7" i="3"/>
  <c r="U6" i="3"/>
  <c r="T6" i="3"/>
  <c r="S6" i="3"/>
  <c r="R6" i="3"/>
  <c r="Q6" i="3"/>
  <c r="P6" i="3"/>
  <c r="O6" i="3"/>
  <c r="N6" i="3"/>
  <c r="U5" i="3"/>
  <c r="T5" i="3"/>
  <c r="S5" i="3"/>
  <c r="R5" i="3"/>
  <c r="Q5" i="3"/>
  <c r="P5" i="3"/>
  <c r="O5" i="3"/>
  <c r="N5" i="3"/>
  <c r="U4" i="3"/>
  <c r="T4" i="3"/>
  <c r="S4" i="3"/>
  <c r="R4" i="3"/>
  <c r="Q4" i="3"/>
  <c r="P4" i="3"/>
  <c r="O4" i="3"/>
  <c r="N4" i="3"/>
  <c r="U3" i="3"/>
  <c r="T3" i="3"/>
  <c r="S3" i="3"/>
  <c r="R3" i="3"/>
  <c r="Q3" i="3"/>
  <c r="P3" i="3"/>
  <c r="O3" i="3"/>
  <c r="N3" i="3"/>
  <c r="U2" i="3"/>
  <c r="T2" i="3"/>
  <c r="S2" i="3"/>
  <c r="R2" i="3"/>
  <c r="Q2" i="3"/>
  <c r="P2" i="3"/>
  <c r="O2" i="3"/>
  <c r="N2" i="3"/>
  <c r="U14" i="2"/>
  <c r="T14" i="2"/>
  <c r="S14" i="2"/>
  <c r="R14" i="2"/>
  <c r="Q14" i="2"/>
  <c r="P14" i="2"/>
  <c r="O14" i="2"/>
  <c r="N14" i="2"/>
  <c r="U13" i="2"/>
  <c r="T13" i="2"/>
  <c r="S13" i="2"/>
  <c r="R13" i="2"/>
  <c r="Q13" i="2"/>
  <c r="P13" i="2"/>
  <c r="O13" i="2"/>
  <c r="N13" i="2"/>
  <c r="U12" i="2"/>
  <c r="T12" i="2"/>
  <c r="S12" i="2"/>
  <c r="R12" i="2"/>
  <c r="Q12" i="2"/>
  <c r="P12" i="2"/>
  <c r="O12" i="2"/>
  <c r="N12" i="2"/>
  <c r="U11" i="2"/>
  <c r="T11" i="2"/>
  <c r="S11" i="2"/>
  <c r="R11" i="2"/>
  <c r="Q11" i="2"/>
  <c r="P11" i="2"/>
  <c r="O11" i="2"/>
  <c r="N11" i="2"/>
  <c r="U10" i="2"/>
  <c r="T10" i="2"/>
  <c r="S10" i="2"/>
  <c r="R10" i="2"/>
  <c r="Q10" i="2"/>
  <c r="P10" i="2"/>
  <c r="O10" i="2"/>
  <c r="N10" i="2"/>
  <c r="U9" i="2"/>
  <c r="T9" i="2"/>
  <c r="S9" i="2"/>
  <c r="R9" i="2"/>
  <c r="Q9" i="2"/>
  <c r="P9" i="2"/>
  <c r="O9" i="2"/>
  <c r="N9" i="2"/>
  <c r="U8" i="2"/>
  <c r="T8" i="2"/>
  <c r="S8" i="2"/>
  <c r="R8" i="2"/>
  <c r="Q8" i="2"/>
  <c r="P8" i="2"/>
  <c r="O8" i="2"/>
  <c r="N8" i="2"/>
  <c r="U7" i="2"/>
  <c r="T7" i="2"/>
  <c r="S7" i="2"/>
  <c r="R7" i="2"/>
  <c r="Q7" i="2"/>
  <c r="P7" i="2"/>
  <c r="O7" i="2"/>
  <c r="N7" i="2"/>
  <c r="U6" i="2"/>
  <c r="T6" i="2"/>
  <c r="S6" i="2"/>
  <c r="R6" i="2"/>
  <c r="Q6" i="2"/>
  <c r="P6" i="2"/>
  <c r="O6" i="2"/>
  <c r="N6" i="2"/>
  <c r="U5" i="2"/>
  <c r="T5" i="2"/>
  <c r="S5" i="2"/>
  <c r="R5" i="2"/>
  <c r="Q5" i="2"/>
  <c r="P5" i="2"/>
  <c r="O5" i="2"/>
  <c r="N5" i="2"/>
  <c r="U4" i="2"/>
  <c r="T4" i="2"/>
  <c r="S4" i="2"/>
  <c r="R4" i="2"/>
  <c r="Q4" i="2"/>
  <c r="P4" i="2"/>
  <c r="O4" i="2"/>
  <c r="N4" i="2"/>
  <c r="U3" i="2"/>
  <c r="T3" i="2"/>
  <c r="S3" i="2"/>
  <c r="R3" i="2"/>
  <c r="Q3" i="2"/>
  <c r="P3" i="2"/>
  <c r="O3" i="2"/>
  <c r="N3" i="2"/>
  <c r="U2" i="2"/>
  <c r="T2" i="2"/>
  <c r="S2" i="2"/>
  <c r="R2" i="2"/>
  <c r="Q2" i="2"/>
  <c r="P2" i="2"/>
  <c r="O2" i="2"/>
  <c r="N2" i="2"/>
  <c r="N3" i="1"/>
  <c r="O3" i="1"/>
  <c r="P3" i="1"/>
  <c r="Q3" i="1"/>
  <c r="R3" i="1"/>
  <c r="S3" i="1"/>
  <c r="T3" i="1"/>
  <c r="U3" i="1"/>
  <c r="N4" i="1"/>
  <c r="O4" i="1"/>
  <c r="P4" i="1"/>
  <c r="Q4" i="1"/>
  <c r="R4" i="1"/>
  <c r="S4" i="1"/>
  <c r="T4" i="1"/>
  <c r="U4" i="1"/>
  <c r="N5" i="1"/>
  <c r="O5" i="1"/>
  <c r="P5" i="1"/>
  <c r="Q5" i="1"/>
  <c r="R5" i="1"/>
  <c r="S5" i="1"/>
  <c r="T5" i="1"/>
  <c r="U5" i="1"/>
  <c r="N6" i="1"/>
  <c r="O6" i="1"/>
  <c r="P6" i="1"/>
  <c r="Q6" i="1"/>
  <c r="R6" i="1"/>
  <c r="S6" i="1"/>
  <c r="T6" i="1"/>
  <c r="U6" i="1"/>
  <c r="N7" i="1"/>
  <c r="O7" i="1"/>
  <c r="P7" i="1"/>
  <c r="Q7" i="1"/>
  <c r="R7" i="1"/>
  <c r="S7" i="1"/>
  <c r="T7" i="1"/>
  <c r="U7" i="1"/>
  <c r="N8" i="1"/>
  <c r="O8" i="1"/>
  <c r="P8" i="1"/>
  <c r="Q8" i="1"/>
  <c r="R8" i="1"/>
  <c r="S8" i="1"/>
  <c r="T8" i="1"/>
  <c r="U8" i="1"/>
  <c r="N9" i="1"/>
  <c r="O9" i="1"/>
  <c r="P9" i="1"/>
  <c r="Q9" i="1"/>
  <c r="R9" i="1"/>
  <c r="S9" i="1"/>
  <c r="T9" i="1"/>
  <c r="U9" i="1"/>
  <c r="N10" i="1"/>
  <c r="O10" i="1"/>
  <c r="P10" i="1"/>
  <c r="Q10" i="1"/>
  <c r="R10" i="1"/>
  <c r="S10" i="1"/>
  <c r="T10" i="1"/>
  <c r="U10" i="1"/>
  <c r="N11" i="1"/>
  <c r="O11" i="1"/>
  <c r="P11" i="1"/>
  <c r="Q11" i="1"/>
  <c r="R11" i="1"/>
  <c r="S11" i="1"/>
  <c r="T11" i="1"/>
  <c r="U11" i="1"/>
  <c r="N12" i="1"/>
  <c r="O12" i="1"/>
  <c r="P12" i="1"/>
  <c r="Q12" i="1"/>
  <c r="R12" i="1"/>
  <c r="S12" i="1"/>
  <c r="T12" i="1"/>
  <c r="U12" i="1"/>
  <c r="N13" i="1"/>
  <c r="O13" i="1"/>
  <c r="P13" i="1"/>
  <c r="Q13" i="1"/>
  <c r="R13" i="1"/>
  <c r="S13" i="1"/>
  <c r="T13" i="1"/>
  <c r="U13" i="1"/>
  <c r="N14" i="1"/>
  <c r="O14" i="1"/>
  <c r="P14" i="1"/>
  <c r="Q14" i="1"/>
  <c r="R14" i="1"/>
  <c r="S14" i="1"/>
  <c r="T14" i="1"/>
  <c r="U14" i="1"/>
  <c r="O2" i="1"/>
  <c r="P2" i="1"/>
  <c r="Q2" i="1"/>
  <c r="R2" i="1"/>
  <c r="S2" i="1"/>
  <c r="T2" i="1"/>
  <c r="U2" i="1"/>
  <c r="N2" i="1"/>
  <c r="J3" i="1" l="1"/>
  <c r="J13" i="1"/>
  <c r="J4" i="2"/>
  <c r="J13" i="3"/>
  <c r="J8" i="4"/>
  <c r="J14" i="4"/>
  <c r="J9" i="1"/>
  <c r="J2" i="3"/>
  <c r="K2" i="3" s="1"/>
  <c r="J5" i="1"/>
  <c r="J7" i="1"/>
  <c r="J7" i="2"/>
  <c r="J4" i="1"/>
  <c r="J10" i="3"/>
  <c r="J8" i="3"/>
  <c r="J10" i="2"/>
  <c r="J5" i="3"/>
  <c r="J11" i="3"/>
  <c r="J6" i="4"/>
  <c r="J12" i="2"/>
  <c r="J11" i="4"/>
  <c r="J12" i="1"/>
  <c r="J14" i="1"/>
  <c r="J5" i="2"/>
  <c r="J13" i="2"/>
  <c r="J3" i="4"/>
  <c r="J6" i="1"/>
  <c r="J6" i="3"/>
  <c r="J11" i="1"/>
  <c r="J6" i="2"/>
  <c r="J3" i="3"/>
  <c r="J7" i="3"/>
  <c r="J9" i="3"/>
  <c r="J7" i="4"/>
  <c r="J2" i="1"/>
  <c r="K2" i="1" s="1"/>
  <c r="L2" i="1" s="1"/>
  <c r="J10" i="1"/>
  <c r="J14" i="2"/>
  <c r="J13" i="4"/>
  <c r="J5" i="4"/>
  <c r="J8" i="1"/>
  <c r="J3" i="2"/>
  <c r="J9" i="2"/>
  <c r="J2" i="4"/>
  <c r="K2" i="4" s="1"/>
  <c r="L2" i="4" s="1"/>
  <c r="J4" i="4"/>
  <c r="J12" i="4"/>
  <c r="J2" i="2"/>
  <c r="K2" i="2" s="1"/>
  <c r="L2" i="2" s="1"/>
  <c r="J4" i="3"/>
  <c r="J14" i="3"/>
  <c r="J10" i="4"/>
  <c r="J8" i="2"/>
  <c r="J11" i="2"/>
  <c r="J12" i="3"/>
  <c r="J9" i="4"/>
  <c r="K3" i="3" l="1"/>
  <c r="K4" i="3" s="1"/>
  <c r="K5" i="3" s="1"/>
  <c r="L2" i="3"/>
  <c r="K3" i="2"/>
  <c r="K6" i="3"/>
  <c r="K7" i="3" s="1"/>
  <c r="K8" i="3" s="1"/>
  <c r="K9" i="3" s="1"/>
  <c r="K10" i="3" s="1"/>
  <c r="K11" i="3" s="1"/>
  <c r="K12" i="3" s="1"/>
  <c r="K13" i="3" s="1"/>
  <c r="K14" i="3" s="1"/>
  <c r="K3" i="4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3" i="1"/>
  <c r="L3" i="1" s="1"/>
  <c r="K4" i="2"/>
  <c r="K5" i="2" s="1"/>
  <c r="K6" i="2" s="1"/>
  <c r="K7" i="2" s="1"/>
  <c r="K8" i="2" s="1"/>
  <c r="K9" i="2" s="1"/>
  <c r="K10" i="2" s="1"/>
  <c r="K11" i="2" s="1"/>
  <c r="K12" i="2" s="1"/>
  <c r="K13" i="2" s="1"/>
  <c r="K14" i="2" s="1"/>
  <c r="L14" i="2" s="1"/>
  <c r="L3" i="2"/>
  <c r="K4" i="1" l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L14" i="1" s="1"/>
</calcChain>
</file>

<file path=xl/sharedStrings.xml><?xml version="1.0" encoding="utf-8"?>
<sst xmlns="http://schemas.openxmlformats.org/spreadsheetml/2006/main" count="565" uniqueCount="60">
  <si>
    <t>스우</t>
  </si>
  <si>
    <t>데미안</t>
  </si>
  <si>
    <t>루시드</t>
  </si>
  <si>
    <t>윌</t>
  </si>
  <si>
    <t>더스크</t>
  </si>
  <si>
    <t>듄켈</t>
  </si>
  <si>
    <t>진힐라</t>
  </si>
  <si>
    <t>검은마법사</t>
  </si>
  <si>
    <t>획득점수</t>
  </si>
  <si>
    <t>누적점수</t>
  </si>
  <si>
    <t>해방퀘스트</t>
  </si>
  <si>
    <t>1주차(6.19~6.25)</t>
  </si>
  <si>
    <t>노말 1</t>
  </si>
  <si>
    <t>2주차(6.26~7.2)</t>
  </si>
  <si>
    <t>이지 1</t>
  </si>
  <si>
    <t>3주차(7.3~7.9)</t>
  </si>
  <si>
    <t>반레온</t>
  </si>
  <si>
    <t>4주차(7.10~7.16)</t>
  </si>
  <si>
    <t>하드 2</t>
  </si>
  <si>
    <t>5주차(7.17~7.23)</t>
  </si>
  <si>
    <t>아카이럼</t>
  </si>
  <si>
    <t>6주차(7.24~7.30)</t>
  </si>
  <si>
    <t>하드 1</t>
  </si>
  <si>
    <t>매그너스</t>
  </si>
  <si>
    <t>7주차(7.31~8.6)</t>
  </si>
  <si>
    <t>8주차(8.7~8.13)</t>
  </si>
  <si>
    <t>9주차(8.14~8.20)</t>
  </si>
  <si>
    <t>10주차(8.21~8.27)</t>
  </si>
  <si>
    <t>11주차(8.28~9.3)</t>
  </si>
  <si>
    <t>하드 4</t>
  </si>
  <si>
    <t>12주차(9.4~9.10)</t>
  </si>
  <si>
    <t>하드 3</t>
  </si>
  <si>
    <t>13주차(9.11~9.17)</t>
  </si>
  <si>
    <t>이 부분만 기재하시면 됩니다</t>
  </si>
  <si>
    <t>건들지마세용 자동계산됨</t>
  </si>
  <si>
    <t>이지</t>
  </si>
  <si>
    <t>노말</t>
  </si>
  <si>
    <t>하드</t>
  </si>
  <si>
    <t>카오스 더스크는 하드로 입력필요</t>
  </si>
  <si>
    <t>사용방법</t>
  </si>
  <si>
    <t>1. 본인계정의 새 스프레드 시트 만들기</t>
  </si>
  <si>
    <t>2. A-V열 통째로 복사 후 신규생성 시트에 붙여넣기</t>
  </si>
  <si>
    <t xml:space="preserve">누적점수 500 </t>
  </si>
  <si>
    <t xml:space="preserve">누적점수 1000 </t>
  </si>
  <si>
    <t>누적점수 1500</t>
  </si>
  <si>
    <t>누적점수 2500</t>
  </si>
  <si>
    <t>스우(1차해방)</t>
  </si>
  <si>
    <t>누적점수 3500</t>
  </si>
  <si>
    <t>누적점수 4500</t>
  </si>
  <si>
    <t>누적점수 5500</t>
  </si>
  <si>
    <t>누적점수 6500</t>
  </si>
  <si>
    <t>진힐라(최종해방)</t>
  </si>
  <si>
    <t>하드 6</t>
  </si>
  <si>
    <t>노말 2</t>
  </si>
  <si>
    <t xml:space="preserve">노말 1 </t>
  </si>
  <si>
    <t>데미안, 윌</t>
  </si>
  <si>
    <t>똥손 메린이 목표 : 4500점 달성 후 해방루시드 6인 클리어</t>
  </si>
  <si>
    <t>주의사항 : 13주차 루시드는 반드시 루시드퀘스트 수락 이후 클리어</t>
  </si>
  <si>
    <t>특급 똥손 메린이 목표 : 3500점 달성 후 해방윌 6인 클리어</t>
  </si>
  <si>
    <t>주의사항 : 13주차 윌은 반드시 윌퀘스트 수락 이후 클리어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</si>
</sst>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1"/>
      <color theme="1"/>
      <name val="Calibri"/>
    </font>
    <font>
      <sz val="11"/>
      <color rgb="FF000000"/>
      <name val="Calibri"/>
    </font>
    <font>
      <b/>
      <sz val="11"/>
      <color rgb="FFFF0000"/>
      <name val="Calibri"/>
    </font>
    <font>
      <sz val="10"/>
      <color theme="1"/>
      <name val="Arial"/>
      <scheme val="minor"/>
    </font>
    <font>
      <b/>
      <sz val="12"/>
      <color theme="1"/>
      <name val="Arial"/>
      <scheme val="minor"/>
    </font>
    <font>
      <b/>
      <sz val="10"/>
      <color theme="1"/>
      <name val="Arial"/>
      <scheme val="minor"/>
    </font>
    <font>
      <b/>
      <sz val="11"/>
      <color theme="1"/>
      <name val="Calibri"/>
    </font>
    <font>
      <sz val="8"/>
      <name val="Arial"/>
      <family val="3"/>
      <charset val="129"/>
      <scheme val="minor"/>
    </font>
    <font>
      <sz val="11"/>
      <color theme="1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4DD0E1"/>
        <bgColor rgb="FF4DD0E1"/>
      </patternFill>
    </fill>
    <fill>
      <patternFill patternType="solid">
        <fgColor rgb="FFFFFFFF"/>
        <bgColor rgb="FFFFFFFF"/>
      </patternFill>
    </fill>
    <fill>
      <patternFill patternType="solid">
        <fgColor rgb="FFE0F7FA"/>
        <bgColor rgb="FFE0F7FA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</fills>
  <borders count="17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0" borderId="0" xfId="0" applyFont="1"/>
    <xf numFmtId="0" fontId="1" fillId="3" borderId="7" xfId="0" applyFont="1" applyFill="1" applyBorder="1"/>
    <xf numFmtId="0" fontId="1" fillId="3" borderId="8" xfId="0" applyFont="1" applyFill="1" applyBorder="1"/>
    <xf numFmtId="0" fontId="2" fillId="3" borderId="9" xfId="0" applyFont="1" applyFill="1" applyBorder="1"/>
    <xf numFmtId="1" fontId="1" fillId="3" borderId="7" xfId="0" applyNumberFormat="1" applyFont="1" applyFill="1" applyBorder="1" applyAlignment="1">
      <alignment horizontal="right"/>
    </xf>
    <xf numFmtId="1" fontId="1" fillId="3" borderId="10" xfId="0" applyNumberFormat="1" applyFont="1" applyFill="1" applyBorder="1" applyAlignment="1">
      <alignment horizontal="right"/>
    </xf>
    <xf numFmtId="0" fontId="3" fillId="3" borderId="11" xfId="0" applyFont="1" applyFill="1" applyBorder="1"/>
    <xf numFmtId="1" fontId="1" fillId="0" borderId="0" xfId="0" applyNumberFormat="1" applyFont="1" applyAlignment="1">
      <alignment horizontal="right"/>
    </xf>
    <xf numFmtId="0" fontId="1" fillId="4" borderId="7" xfId="0" applyFont="1" applyFill="1" applyBorder="1"/>
    <xf numFmtId="0" fontId="1" fillId="4" borderId="8" xfId="0" applyFont="1" applyFill="1" applyBorder="1"/>
    <xf numFmtId="0" fontId="2" fillId="4" borderId="9" xfId="0" applyFont="1" applyFill="1" applyBorder="1"/>
    <xf numFmtId="1" fontId="1" fillId="4" borderId="7" xfId="0" applyNumberFormat="1" applyFont="1" applyFill="1" applyBorder="1" applyAlignment="1">
      <alignment horizontal="right"/>
    </xf>
    <xf numFmtId="1" fontId="1" fillId="4" borderId="10" xfId="0" applyNumberFormat="1" applyFont="1" applyFill="1" applyBorder="1" applyAlignment="1">
      <alignment horizontal="right"/>
    </xf>
    <xf numFmtId="0" fontId="3" fillId="4" borderId="11" xfId="0" applyFont="1" applyFill="1" applyBorder="1"/>
    <xf numFmtId="0" fontId="3" fillId="4" borderId="8" xfId="0" applyFont="1" applyFill="1" applyBorder="1"/>
    <xf numFmtId="0" fontId="3" fillId="3" borderId="8" xfId="0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3" fillId="3" borderId="13" xfId="0" applyFont="1" applyFill="1" applyBorder="1"/>
    <xf numFmtId="0" fontId="2" fillId="3" borderId="14" xfId="0" applyFont="1" applyFill="1" applyBorder="1"/>
    <xf numFmtId="1" fontId="1" fillId="3" borderId="12" xfId="0" applyNumberFormat="1" applyFont="1" applyFill="1" applyBorder="1" applyAlignment="1">
      <alignment horizontal="right"/>
    </xf>
    <xf numFmtId="1" fontId="1" fillId="3" borderId="15" xfId="0" applyNumberFormat="1" applyFont="1" applyFill="1" applyBorder="1" applyAlignment="1">
      <alignment horizontal="right"/>
    </xf>
    <xf numFmtId="0" fontId="3" fillId="3" borderId="16" xfId="0" applyFont="1" applyFill="1" applyBorder="1"/>
    <xf numFmtId="0" fontId="4" fillId="5" borderId="0" xfId="0" applyFont="1" applyFill="1"/>
    <xf numFmtId="0" fontId="5" fillId="5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0" borderId="8" xfId="0" applyFont="1" applyBorder="1"/>
    <xf numFmtId="0" fontId="2" fillId="3" borderId="8" xfId="0" applyFont="1" applyFill="1" applyBorder="1"/>
    <xf numFmtId="0" fontId="2" fillId="4" borderId="8" xfId="0" applyFont="1" applyFill="1" applyBorder="1"/>
    <xf numFmtId="0" fontId="2" fillId="3" borderId="13" xfId="0" applyFont="1" applyFill="1" applyBorder="1"/>
    <xf numFmtId="0" fontId="5" fillId="5" borderId="0" xfId="0" applyFont="1" applyFill="1" applyAlignment="1">
      <alignment horizontal="center"/>
    </xf>
    <xf numFmtId="0" fontId="0" fillId="0" borderId="0" xfId="0"/>
    <xf numFmtId="0" fontId="6" fillId="5" borderId="0" xfId="0" applyFont="1" applyFill="1" applyAlignment="1">
      <alignment horizontal="center"/>
    </xf>
    <xf numFmtId="0" fontId="7" fillId="6" borderId="0" xfId="0" applyFont="1" applyFill="1"/>
    <xf numFmtId="0" fontId="9" fillId="4" borderId="8" xfId="0" applyFont="1" applyFill="1" applyBorder="1"/>
    <xf numFmtId="0" fontId="9" fillId="3" borderId="8" xfId="0" applyFont="1" applyFill="1" applyBorder="1"/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000"/>
  <sheetViews>
    <sheetView tabSelected="1" topLeftCell="B1" workbookViewId="0">
      <selection activeCell="L2" sqref="L2"/>
    </sheetView>
  </sheetViews>
  <sheetFormatPr defaultColWidth="12.5703125" defaultRowHeight="15.75" customHeight="1" x14ac:dyDescent="0.2"/>
  <cols>
    <col min="14" max="21" width="0" hidden="1" customWidth="1"/>
  </cols>
  <sheetData>
    <row r="1" spans="1:23" ht="15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1" t="s">
        <v>8</v>
      </c>
      <c r="K1" s="5" t="s">
        <v>9</v>
      </c>
      <c r="L1" s="6" t="s">
        <v>10</v>
      </c>
      <c r="M1" s="7"/>
      <c r="N1" s="7" t="s">
        <v>0</v>
      </c>
      <c r="O1" s="7" t="s">
        <v>1</v>
      </c>
      <c r="P1" s="7" t="s">
        <v>2</v>
      </c>
      <c r="Q1" s="7" t="s">
        <v>3</v>
      </c>
      <c r="R1" s="7" t="s">
        <v>4</v>
      </c>
      <c r="S1" s="7" t="s">
        <v>5</v>
      </c>
      <c r="T1" s="7" t="s">
        <v>6</v>
      </c>
      <c r="U1" s="7" t="s">
        <v>7</v>
      </c>
      <c r="V1" s="7"/>
      <c r="W1" s="7"/>
    </row>
    <row r="2" spans="1:23" ht="16.5" x14ac:dyDescent="0.3">
      <c r="A2" s="8" t="s">
        <v>11</v>
      </c>
      <c r="B2" s="9" t="s">
        <v>12</v>
      </c>
      <c r="C2" s="9" t="s">
        <v>12</v>
      </c>
      <c r="D2" s="9"/>
      <c r="E2" s="9"/>
      <c r="F2" s="42"/>
      <c r="G2" s="42"/>
      <c r="H2" s="9"/>
      <c r="I2" s="10"/>
      <c r="J2" s="11">
        <f t="shared" ref="J2:J14" si="0">SUM(N2:U2)*3</f>
        <v>60</v>
      </c>
      <c r="K2" s="12">
        <f>J2</f>
        <v>60</v>
      </c>
      <c r="L2" s="13" t="e">
        <f t="shared" ref="L2:L3" ca="1" si="1">_xludf.IFS(
  K2&lt;500, "",
  K2&lt;1000, "반레온",
  K2&lt;1500, "아카이럼",
  K2&lt;2500, "매그너스",
  K2&lt;3500, "스우",
  K2&lt;4500, "데미안",
  K2&lt;5500, "윌",
  K2&lt;6500, "루시드",
  K2&gt;=6500, "진힐라"
)</f>
        <v>#NAME?</v>
      </c>
      <c r="M2" s="7"/>
      <c r="N2" s="14">
        <f>IFERROR(
   INDEX($B$17:$H$19,
      MATCH(LEFT(B2,FIND(" ",B2)-1), $A$17:$A$19, 0),
      MATCH(N$1, $B$16:$H$16, 0)
   ) / RIGHT(B2, LEN(B2)-FIND(" ",B2)),
   0
)</f>
        <v>10</v>
      </c>
      <c r="O2" s="14">
        <f t="shared" ref="O2:U2" si="2">IFERROR(
   INDEX($B$17:$H$19,
      MATCH(LEFT(C2,FIND(" ",C2)-1), $A$17:$A$19, 0),
      MATCH(O$1, $B$16:$H$16, 0)
   ) / RIGHT(C2, LEN(C2)-FIND(" ",C2)),
   0
)</f>
        <v>10</v>
      </c>
      <c r="P2" s="14">
        <f t="shared" si="2"/>
        <v>0</v>
      </c>
      <c r="Q2" s="14">
        <f t="shared" si="2"/>
        <v>0</v>
      </c>
      <c r="R2" s="14">
        <f t="shared" si="2"/>
        <v>0</v>
      </c>
      <c r="S2" s="14">
        <f t="shared" si="2"/>
        <v>0</v>
      </c>
      <c r="T2" s="14">
        <f t="shared" si="2"/>
        <v>0</v>
      </c>
      <c r="U2" s="14">
        <f t="shared" si="2"/>
        <v>0</v>
      </c>
      <c r="V2" s="7"/>
      <c r="W2" s="7"/>
    </row>
    <row r="3" spans="1:23" ht="16.5" x14ac:dyDescent="0.3">
      <c r="A3" s="15" t="s">
        <v>13</v>
      </c>
      <c r="B3" s="16" t="s">
        <v>12</v>
      </c>
      <c r="C3" s="16" t="s">
        <v>12</v>
      </c>
      <c r="D3" s="16" t="s">
        <v>14</v>
      </c>
      <c r="E3" s="16" t="s">
        <v>14</v>
      </c>
      <c r="F3" s="41"/>
      <c r="G3" s="41"/>
      <c r="H3" s="16"/>
      <c r="I3" s="17"/>
      <c r="J3" s="18">
        <f>SUM(N3:U3)*3</f>
        <v>150</v>
      </c>
      <c r="K3" s="19">
        <f t="shared" ref="K3:K14" si="3">K2+J3</f>
        <v>210</v>
      </c>
      <c r="L3" s="20" t="e">
        <f t="shared" ca="1" si="1"/>
        <v>#NAME?</v>
      </c>
      <c r="M3" s="7"/>
      <c r="N3" s="14">
        <f t="shared" ref="N3:N14" si="4">IFERROR(
   INDEX($B$17:$H$19,
      MATCH(LEFT(B3,FIND(" ",B3)-1), $A$17:$A$19, 0),
      MATCH(N$1, $B$16:$H$16, 0)
   ) / RIGHT(B3, LEN(B3)-FIND(" ",B3)),
   0
)</f>
        <v>10</v>
      </c>
      <c r="O3" s="14">
        <f t="shared" ref="O3:O14" si="5">IFERROR(
   INDEX($B$17:$H$19,
      MATCH(LEFT(C3,FIND(" ",C3)-1), $A$17:$A$19, 0),
      MATCH(O$1, $B$16:$H$16, 0)
   ) / RIGHT(C3, LEN(C3)-FIND(" ",C3)),
   0
)</f>
        <v>10</v>
      </c>
      <c r="P3" s="14">
        <f t="shared" ref="P3:P14" si="6">IFERROR(
   INDEX($B$17:$H$19,
      MATCH(LEFT(D3,FIND(" ",D3)-1), $A$17:$A$19, 0),
      MATCH(P$1, $B$16:$H$16, 0)
   ) / RIGHT(D3, LEN(D3)-FIND(" ",D3)),
   0
)</f>
        <v>15</v>
      </c>
      <c r="Q3" s="14">
        <f t="shared" ref="Q3:Q14" si="7">IFERROR(
   INDEX($B$17:$H$19,
      MATCH(LEFT(E3,FIND(" ",E3)-1), $A$17:$A$19, 0),
      MATCH(Q$1, $B$16:$H$16, 0)
   ) / RIGHT(E3, LEN(E3)-FIND(" ",E3)),
   0
)</f>
        <v>15</v>
      </c>
      <c r="R3" s="14">
        <f t="shared" ref="R3:R14" si="8">IFERROR(
   INDEX($B$17:$H$19,
      MATCH(LEFT(F3,FIND(" ",F3)-1), $A$17:$A$19, 0),
      MATCH(R$1, $B$16:$H$16, 0)
   ) / RIGHT(F3, LEN(F3)-FIND(" ",F3)),
   0
)</f>
        <v>0</v>
      </c>
      <c r="S3" s="14">
        <f t="shared" ref="S3:S14" si="9">IFERROR(
   INDEX($B$17:$H$19,
      MATCH(LEFT(G3,FIND(" ",G3)-1), $A$17:$A$19, 0),
      MATCH(S$1, $B$16:$H$16, 0)
   ) / RIGHT(G3, LEN(G3)-FIND(" ",G3)),
   0
)</f>
        <v>0</v>
      </c>
      <c r="T3" s="14">
        <f t="shared" ref="T3:T14" si="10">IFERROR(
   INDEX($B$17:$H$19,
      MATCH(LEFT(H3,FIND(" ",H3)-1), $A$17:$A$19, 0),
      MATCH(T$1, $B$16:$H$16, 0)
   ) / RIGHT(H3, LEN(H3)-FIND(" ",H3)),
   0
)</f>
        <v>0</v>
      </c>
      <c r="U3" s="14">
        <f t="shared" ref="U3:U14" si="11">IFERROR(
   INDEX($B$17:$H$19,
      MATCH(LEFT(I3,FIND(" ",I3)-1), $A$17:$A$19, 0),
      MATCH(U$1, $B$16:$H$16, 0)
   ) / RIGHT(I3, LEN(I3)-FIND(" ",I3)),
   0
)</f>
        <v>0</v>
      </c>
      <c r="V3" s="7"/>
      <c r="W3" s="7"/>
    </row>
    <row r="4" spans="1:23" ht="15" x14ac:dyDescent="0.25">
      <c r="A4" s="8" t="s">
        <v>15</v>
      </c>
      <c r="B4" s="9" t="s">
        <v>12</v>
      </c>
      <c r="C4" s="9" t="s">
        <v>12</v>
      </c>
      <c r="D4" s="9" t="s">
        <v>12</v>
      </c>
      <c r="E4" s="9" t="s">
        <v>14</v>
      </c>
      <c r="F4" s="9" t="s">
        <v>12</v>
      </c>
      <c r="G4" s="9" t="s">
        <v>12</v>
      </c>
      <c r="H4" s="9"/>
      <c r="I4" s="10"/>
      <c r="J4" s="11">
        <f t="shared" si="0"/>
        <v>300</v>
      </c>
      <c r="K4" s="12">
        <f t="shared" si="3"/>
        <v>510</v>
      </c>
      <c r="L4" s="13" t="s">
        <v>16</v>
      </c>
      <c r="M4" s="7"/>
      <c r="N4" s="14">
        <f t="shared" si="4"/>
        <v>10</v>
      </c>
      <c r="O4" s="14">
        <f t="shared" si="5"/>
        <v>10</v>
      </c>
      <c r="P4" s="14">
        <f t="shared" si="6"/>
        <v>20</v>
      </c>
      <c r="Q4" s="14">
        <f t="shared" si="7"/>
        <v>15</v>
      </c>
      <c r="R4" s="14">
        <f t="shared" si="8"/>
        <v>20</v>
      </c>
      <c r="S4" s="14">
        <f t="shared" si="9"/>
        <v>25</v>
      </c>
      <c r="T4" s="14">
        <f t="shared" si="10"/>
        <v>0</v>
      </c>
      <c r="U4" s="14">
        <f t="shared" si="11"/>
        <v>0</v>
      </c>
      <c r="V4" s="7"/>
      <c r="W4" s="7"/>
    </row>
    <row r="5" spans="1:23" ht="15" x14ac:dyDescent="0.25">
      <c r="A5" s="15" t="s">
        <v>17</v>
      </c>
      <c r="B5" s="16" t="s">
        <v>18</v>
      </c>
      <c r="C5" s="16" t="s">
        <v>18</v>
      </c>
      <c r="D5" s="16" t="s">
        <v>12</v>
      </c>
      <c r="E5" s="16" t="s">
        <v>12</v>
      </c>
      <c r="F5" s="16" t="s">
        <v>12</v>
      </c>
      <c r="G5" s="16" t="s">
        <v>12</v>
      </c>
      <c r="H5" s="16"/>
      <c r="I5" s="17"/>
      <c r="J5" s="18">
        <f t="shared" si="0"/>
        <v>420</v>
      </c>
      <c r="K5" s="19">
        <f t="shared" si="3"/>
        <v>930</v>
      </c>
      <c r="L5" s="20"/>
      <c r="M5" s="7"/>
      <c r="N5" s="14">
        <f t="shared" si="4"/>
        <v>25</v>
      </c>
      <c r="O5" s="14">
        <f t="shared" si="5"/>
        <v>25</v>
      </c>
      <c r="P5" s="14">
        <f t="shared" si="6"/>
        <v>20</v>
      </c>
      <c r="Q5" s="14">
        <f t="shared" si="7"/>
        <v>25</v>
      </c>
      <c r="R5" s="14">
        <f t="shared" si="8"/>
        <v>20</v>
      </c>
      <c r="S5" s="14">
        <f t="shared" si="9"/>
        <v>25</v>
      </c>
      <c r="T5" s="14">
        <f t="shared" si="10"/>
        <v>0</v>
      </c>
      <c r="U5" s="14">
        <f t="shared" si="11"/>
        <v>0</v>
      </c>
      <c r="V5" s="7"/>
      <c r="W5" s="7"/>
    </row>
    <row r="6" spans="1:23" ht="15" x14ac:dyDescent="0.25">
      <c r="A6" s="8" t="s">
        <v>19</v>
      </c>
      <c r="B6" s="9" t="s">
        <v>18</v>
      </c>
      <c r="C6" s="9" t="s">
        <v>18</v>
      </c>
      <c r="D6" s="9" t="s">
        <v>12</v>
      </c>
      <c r="E6" s="9" t="s">
        <v>12</v>
      </c>
      <c r="F6" s="9" t="s">
        <v>12</v>
      </c>
      <c r="G6" s="9" t="s">
        <v>12</v>
      </c>
      <c r="H6" s="9"/>
      <c r="I6" s="10"/>
      <c r="J6" s="11">
        <f t="shared" si="0"/>
        <v>420</v>
      </c>
      <c r="K6" s="12">
        <f t="shared" si="3"/>
        <v>1350</v>
      </c>
      <c r="L6" s="13" t="s">
        <v>20</v>
      </c>
      <c r="M6" s="7"/>
      <c r="N6" s="14">
        <f t="shared" si="4"/>
        <v>25</v>
      </c>
      <c r="O6" s="14">
        <f t="shared" si="5"/>
        <v>25</v>
      </c>
      <c r="P6" s="14">
        <f t="shared" si="6"/>
        <v>20</v>
      </c>
      <c r="Q6" s="14">
        <f t="shared" si="7"/>
        <v>25</v>
      </c>
      <c r="R6" s="14">
        <f t="shared" si="8"/>
        <v>20</v>
      </c>
      <c r="S6" s="14">
        <f t="shared" si="9"/>
        <v>25</v>
      </c>
      <c r="T6" s="14">
        <f t="shared" si="10"/>
        <v>0</v>
      </c>
      <c r="U6" s="14">
        <f t="shared" si="11"/>
        <v>0</v>
      </c>
      <c r="V6" s="7"/>
      <c r="W6" s="7"/>
    </row>
    <row r="7" spans="1:23" ht="15" x14ac:dyDescent="0.25">
      <c r="A7" s="15" t="s">
        <v>21</v>
      </c>
      <c r="B7" s="16" t="s">
        <v>22</v>
      </c>
      <c r="C7" s="16" t="s">
        <v>18</v>
      </c>
      <c r="D7" s="16" t="s">
        <v>12</v>
      </c>
      <c r="E7" s="16" t="s">
        <v>12</v>
      </c>
      <c r="F7" s="16" t="s">
        <v>12</v>
      </c>
      <c r="G7" s="16" t="s">
        <v>12</v>
      </c>
      <c r="H7" s="16"/>
      <c r="I7" s="17"/>
      <c r="J7" s="18">
        <f t="shared" si="0"/>
        <v>495</v>
      </c>
      <c r="K7" s="19">
        <f t="shared" si="3"/>
        <v>1845</v>
      </c>
      <c r="L7" s="20" t="s">
        <v>23</v>
      </c>
      <c r="M7" s="7"/>
      <c r="N7" s="14">
        <f t="shared" si="4"/>
        <v>50</v>
      </c>
      <c r="O7" s="14">
        <f t="shared" si="5"/>
        <v>25</v>
      </c>
      <c r="P7" s="14">
        <f t="shared" si="6"/>
        <v>20</v>
      </c>
      <c r="Q7" s="14">
        <f t="shared" si="7"/>
        <v>25</v>
      </c>
      <c r="R7" s="14">
        <f t="shared" si="8"/>
        <v>20</v>
      </c>
      <c r="S7" s="14">
        <f t="shared" si="9"/>
        <v>25</v>
      </c>
      <c r="T7" s="14">
        <f t="shared" si="10"/>
        <v>0</v>
      </c>
      <c r="U7" s="14">
        <f t="shared" si="11"/>
        <v>0</v>
      </c>
      <c r="V7" s="7"/>
      <c r="W7" s="7"/>
    </row>
    <row r="8" spans="1:23" ht="15" x14ac:dyDescent="0.25">
      <c r="A8" s="8" t="s">
        <v>24</v>
      </c>
      <c r="B8" s="9" t="s">
        <v>22</v>
      </c>
      <c r="C8" s="9" t="s">
        <v>22</v>
      </c>
      <c r="D8" s="9" t="s">
        <v>12</v>
      </c>
      <c r="E8" s="9" t="s">
        <v>12</v>
      </c>
      <c r="F8" s="9" t="s">
        <v>12</v>
      </c>
      <c r="G8" s="9" t="s">
        <v>12</v>
      </c>
      <c r="H8" s="9"/>
      <c r="I8" s="10"/>
      <c r="J8" s="11">
        <f t="shared" si="0"/>
        <v>570</v>
      </c>
      <c r="K8" s="12">
        <f t="shared" si="3"/>
        <v>2415</v>
      </c>
      <c r="L8" s="13"/>
      <c r="M8" s="7"/>
      <c r="N8" s="14">
        <f t="shared" si="4"/>
        <v>50</v>
      </c>
      <c r="O8" s="14">
        <f t="shared" si="5"/>
        <v>50</v>
      </c>
      <c r="P8" s="14">
        <f t="shared" si="6"/>
        <v>20</v>
      </c>
      <c r="Q8" s="14">
        <f t="shared" si="7"/>
        <v>25</v>
      </c>
      <c r="R8" s="14">
        <f t="shared" si="8"/>
        <v>20</v>
      </c>
      <c r="S8" s="14">
        <f t="shared" si="9"/>
        <v>25</v>
      </c>
      <c r="T8" s="14">
        <f t="shared" si="10"/>
        <v>0</v>
      </c>
      <c r="U8" s="14">
        <f t="shared" si="11"/>
        <v>0</v>
      </c>
      <c r="V8" s="7"/>
      <c r="W8" s="7"/>
    </row>
    <row r="9" spans="1:23" ht="15" x14ac:dyDescent="0.25">
      <c r="A9" s="15" t="s">
        <v>25</v>
      </c>
      <c r="B9" s="21" t="s">
        <v>22</v>
      </c>
      <c r="C9" s="16" t="s">
        <v>22</v>
      </c>
      <c r="D9" s="16" t="s">
        <v>12</v>
      </c>
      <c r="E9" s="16" t="s">
        <v>12</v>
      </c>
      <c r="F9" s="16" t="s">
        <v>12</v>
      </c>
      <c r="G9" s="16" t="s">
        <v>12</v>
      </c>
      <c r="H9" s="16"/>
      <c r="I9" s="17"/>
      <c r="J9" s="18">
        <f t="shared" si="0"/>
        <v>570</v>
      </c>
      <c r="K9" s="19">
        <f t="shared" si="3"/>
        <v>2985</v>
      </c>
      <c r="L9" s="20" t="s">
        <v>0</v>
      </c>
      <c r="M9" s="7"/>
      <c r="N9" s="14">
        <f t="shared" si="4"/>
        <v>50</v>
      </c>
      <c r="O9" s="14">
        <f t="shared" si="5"/>
        <v>50</v>
      </c>
      <c r="P9" s="14">
        <f t="shared" si="6"/>
        <v>20</v>
      </c>
      <c r="Q9" s="14">
        <f t="shared" si="7"/>
        <v>25</v>
      </c>
      <c r="R9" s="14">
        <f t="shared" si="8"/>
        <v>20</v>
      </c>
      <c r="S9" s="14">
        <f t="shared" si="9"/>
        <v>25</v>
      </c>
      <c r="T9" s="14">
        <f t="shared" si="10"/>
        <v>0</v>
      </c>
      <c r="U9" s="14">
        <f t="shared" si="11"/>
        <v>0</v>
      </c>
      <c r="V9" s="7"/>
      <c r="W9" s="7"/>
    </row>
    <row r="10" spans="1:23" ht="15" x14ac:dyDescent="0.25">
      <c r="A10" s="8" t="s">
        <v>26</v>
      </c>
      <c r="B10" s="9" t="s">
        <v>22</v>
      </c>
      <c r="C10" s="22" t="s">
        <v>22</v>
      </c>
      <c r="D10" s="9" t="s">
        <v>12</v>
      </c>
      <c r="E10" s="9" t="s">
        <v>12</v>
      </c>
      <c r="F10" s="9" t="s">
        <v>12</v>
      </c>
      <c r="G10" s="9" t="s">
        <v>12</v>
      </c>
      <c r="H10" s="9"/>
      <c r="I10" s="10"/>
      <c r="J10" s="11">
        <f t="shared" si="0"/>
        <v>570</v>
      </c>
      <c r="K10" s="12">
        <f t="shared" si="3"/>
        <v>3555</v>
      </c>
      <c r="L10" s="13" t="s">
        <v>1</v>
      </c>
      <c r="M10" s="7"/>
      <c r="N10" s="14">
        <f t="shared" si="4"/>
        <v>50</v>
      </c>
      <c r="O10" s="14">
        <f t="shared" si="5"/>
        <v>50</v>
      </c>
      <c r="P10" s="14">
        <f t="shared" si="6"/>
        <v>20</v>
      </c>
      <c r="Q10" s="14">
        <f t="shared" si="7"/>
        <v>25</v>
      </c>
      <c r="R10" s="14">
        <f t="shared" si="8"/>
        <v>20</v>
      </c>
      <c r="S10" s="14">
        <f t="shared" si="9"/>
        <v>25</v>
      </c>
      <c r="T10" s="14">
        <f t="shared" si="10"/>
        <v>0</v>
      </c>
      <c r="U10" s="14">
        <f t="shared" si="11"/>
        <v>0</v>
      </c>
      <c r="V10" s="7"/>
      <c r="W10" s="7"/>
    </row>
    <row r="11" spans="1:23" ht="15" x14ac:dyDescent="0.25">
      <c r="A11" s="15" t="s">
        <v>27</v>
      </c>
      <c r="B11" s="16" t="s">
        <v>22</v>
      </c>
      <c r="C11" s="16" t="s">
        <v>22</v>
      </c>
      <c r="D11" s="16" t="s">
        <v>18</v>
      </c>
      <c r="E11" s="16" t="s">
        <v>12</v>
      </c>
      <c r="F11" s="16" t="s">
        <v>18</v>
      </c>
      <c r="G11" s="16" t="s">
        <v>12</v>
      </c>
      <c r="H11" s="16" t="s">
        <v>12</v>
      </c>
      <c r="I11" s="17"/>
      <c r="J11" s="18">
        <f t="shared" si="0"/>
        <v>780</v>
      </c>
      <c r="K11" s="19">
        <f t="shared" si="3"/>
        <v>4335</v>
      </c>
      <c r="L11" s="20"/>
      <c r="M11" s="7"/>
      <c r="N11" s="14">
        <f t="shared" si="4"/>
        <v>50</v>
      </c>
      <c r="O11" s="14">
        <f t="shared" si="5"/>
        <v>50</v>
      </c>
      <c r="P11" s="14">
        <f t="shared" si="6"/>
        <v>32.5</v>
      </c>
      <c r="Q11" s="14">
        <f t="shared" si="7"/>
        <v>25</v>
      </c>
      <c r="R11" s="14">
        <f t="shared" si="8"/>
        <v>32.5</v>
      </c>
      <c r="S11" s="14">
        <f t="shared" si="9"/>
        <v>25</v>
      </c>
      <c r="T11" s="14">
        <f t="shared" si="10"/>
        <v>45</v>
      </c>
      <c r="U11" s="14">
        <f t="shared" si="11"/>
        <v>0</v>
      </c>
      <c r="V11" s="7"/>
      <c r="W11" s="7"/>
    </row>
    <row r="12" spans="1:23" ht="15" x14ac:dyDescent="0.25">
      <c r="A12" s="8" t="s">
        <v>28</v>
      </c>
      <c r="B12" s="9" t="s">
        <v>22</v>
      </c>
      <c r="C12" s="9" t="s">
        <v>22</v>
      </c>
      <c r="D12" s="9" t="s">
        <v>18</v>
      </c>
      <c r="E12" s="22" t="s">
        <v>29</v>
      </c>
      <c r="F12" s="9" t="s">
        <v>18</v>
      </c>
      <c r="G12" s="9" t="s">
        <v>12</v>
      </c>
      <c r="H12" s="9" t="s">
        <v>12</v>
      </c>
      <c r="I12" s="10"/>
      <c r="J12" s="11">
        <f t="shared" si="0"/>
        <v>761.25</v>
      </c>
      <c r="K12" s="12">
        <f t="shared" si="3"/>
        <v>5096.25</v>
      </c>
      <c r="L12" s="13" t="s">
        <v>3</v>
      </c>
      <c r="M12" s="7"/>
      <c r="N12" s="14">
        <f t="shared" si="4"/>
        <v>50</v>
      </c>
      <c r="O12" s="14">
        <f t="shared" si="5"/>
        <v>50</v>
      </c>
      <c r="P12" s="14">
        <f t="shared" si="6"/>
        <v>32.5</v>
      </c>
      <c r="Q12" s="14">
        <f t="shared" si="7"/>
        <v>18.75</v>
      </c>
      <c r="R12" s="14">
        <f t="shared" si="8"/>
        <v>32.5</v>
      </c>
      <c r="S12" s="14">
        <f t="shared" si="9"/>
        <v>25</v>
      </c>
      <c r="T12" s="14">
        <f t="shared" si="10"/>
        <v>45</v>
      </c>
      <c r="U12" s="14">
        <f t="shared" si="11"/>
        <v>0</v>
      </c>
      <c r="V12" s="7"/>
      <c r="W12" s="7"/>
    </row>
    <row r="13" spans="1:23" ht="15" x14ac:dyDescent="0.25">
      <c r="A13" s="15" t="s">
        <v>30</v>
      </c>
      <c r="B13" s="16" t="s">
        <v>22</v>
      </c>
      <c r="C13" s="16" t="s">
        <v>22</v>
      </c>
      <c r="D13" s="21" t="s">
        <v>31</v>
      </c>
      <c r="E13" s="16" t="s">
        <v>12</v>
      </c>
      <c r="F13" s="16" t="s">
        <v>12</v>
      </c>
      <c r="G13" s="16" t="s">
        <v>12</v>
      </c>
      <c r="H13" s="16" t="s">
        <v>12</v>
      </c>
      <c r="I13" s="17"/>
      <c r="J13" s="18">
        <f t="shared" si="0"/>
        <v>710</v>
      </c>
      <c r="K13" s="19">
        <f t="shared" si="3"/>
        <v>5806.25</v>
      </c>
      <c r="L13" s="20" t="s">
        <v>2</v>
      </c>
      <c r="M13" s="7"/>
      <c r="N13" s="14">
        <f t="shared" si="4"/>
        <v>50</v>
      </c>
      <c r="O13" s="14">
        <f t="shared" si="5"/>
        <v>50</v>
      </c>
      <c r="P13" s="14">
        <f t="shared" si="6"/>
        <v>21.666666666666668</v>
      </c>
      <c r="Q13" s="14">
        <f t="shared" si="7"/>
        <v>25</v>
      </c>
      <c r="R13" s="14">
        <f t="shared" si="8"/>
        <v>20</v>
      </c>
      <c r="S13" s="14">
        <f t="shared" si="9"/>
        <v>25</v>
      </c>
      <c r="T13" s="14">
        <f t="shared" si="10"/>
        <v>45</v>
      </c>
      <c r="U13" s="14">
        <f t="shared" si="11"/>
        <v>0</v>
      </c>
      <c r="V13" s="7"/>
      <c r="W13" s="7"/>
    </row>
    <row r="14" spans="1:23" ht="15" x14ac:dyDescent="0.25">
      <c r="A14" s="23" t="s">
        <v>32</v>
      </c>
      <c r="B14" s="24" t="s">
        <v>22</v>
      </c>
      <c r="C14" s="24" t="s">
        <v>22</v>
      </c>
      <c r="D14" s="24" t="s">
        <v>18</v>
      </c>
      <c r="E14" s="24" t="s">
        <v>12</v>
      </c>
      <c r="F14" s="24" t="s">
        <v>18</v>
      </c>
      <c r="G14" s="24" t="s">
        <v>12</v>
      </c>
      <c r="H14" s="25" t="s">
        <v>22</v>
      </c>
      <c r="I14" s="26"/>
      <c r="J14" s="27">
        <f t="shared" si="0"/>
        <v>915</v>
      </c>
      <c r="K14" s="28">
        <f t="shared" si="3"/>
        <v>6721.25</v>
      </c>
      <c r="L14" s="29" t="e">
        <f ca="1">_xludf.IFS(
  K14&lt;500, "",
  K14&lt;1000, "반레온",
  K14&lt;1500, "아카이럼",
  K14&lt;2500, "매그너스",
  K14&lt;3500, "스우",
  K14&lt;4500, "데미안",
  K14&lt;5500, "윌",
  K14&lt;6500, "루시드",
  K14&gt;=6500, "진힐라"
)</f>
        <v>#NAME?</v>
      </c>
      <c r="M14" s="7"/>
      <c r="N14" s="14">
        <f t="shared" si="4"/>
        <v>50</v>
      </c>
      <c r="O14" s="14">
        <f t="shared" si="5"/>
        <v>50</v>
      </c>
      <c r="P14" s="14">
        <f t="shared" si="6"/>
        <v>32.5</v>
      </c>
      <c r="Q14" s="14">
        <f t="shared" si="7"/>
        <v>25</v>
      </c>
      <c r="R14" s="14">
        <f t="shared" si="8"/>
        <v>32.5</v>
      </c>
      <c r="S14" s="14">
        <f t="shared" si="9"/>
        <v>25</v>
      </c>
      <c r="T14" s="14">
        <f t="shared" si="10"/>
        <v>90</v>
      </c>
      <c r="U14" s="14">
        <f t="shared" si="11"/>
        <v>0</v>
      </c>
      <c r="V14" s="7"/>
      <c r="W14" s="7"/>
    </row>
    <row r="15" spans="1:23" x14ac:dyDescent="0.25">
      <c r="A15" s="30"/>
      <c r="B15" s="37" t="s">
        <v>33</v>
      </c>
      <c r="C15" s="38"/>
      <c r="D15" s="38"/>
      <c r="E15" s="38"/>
      <c r="F15" s="38"/>
      <c r="G15" s="38"/>
      <c r="H15" s="38"/>
      <c r="I15" s="31"/>
      <c r="J15" s="39" t="s">
        <v>34</v>
      </c>
      <c r="K15" s="38"/>
      <c r="L15" s="30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5" hidden="1" x14ac:dyDescent="0.25">
      <c r="A16" s="7"/>
      <c r="B16" s="7" t="s">
        <v>0</v>
      </c>
      <c r="C16" s="7" t="s">
        <v>1</v>
      </c>
      <c r="D16" s="7" t="s">
        <v>2</v>
      </c>
      <c r="E16" s="7" t="s">
        <v>3</v>
      </c>
      <c r="F16" s="7" t="s">
        <v>4</v>
      </c>
      <c r="G16" s="7" t="s">
        <v>5</v>
      </c>
      <c r="H16" s="7" t="s">
        <v>6</v>
      </c>
      <c r="I16" s="7" t="s">
        <v>7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15" hidden="1" x14ac:dyDescent="0.25">
      <c r="A17" s="7" t="s">
        <v>35</v>
      </c>
      <c r="B17" s="32">
        <v>0</v>
      </c>
      <c r="C17" s="32">
        <v>0</v>
      </c>
      <c r="D17" s="32">
        <v>15</v>
      </c>
      <c r="E17" s="32">
        <v>15</v>
      </c>
      <c r="F17" s="32">
        <v>0</v>
      </c>
      <c r="G17" s="32">
        <v>0</v>
      </c>
      <c r="H17" s="32">
        <v>0</v>
      </c>
      <c r="I17" s="32">
        <v>0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ht="15" hidden="1" x14ac:dyDescent="0.25">
      <c r="A18" s="7" t="s">
        <v>36</v>
      </c>
      <c r="B18" s="32">
        <v>10</v>
      </c>
      <c r="C18" s="32">
        <v>10</v>
      </c>
      <c r="D18" s="32">
        <v>20</v>
      </c>
      <c r="E18" s="32">
        <v>25</v>
      </c>
      <c r="F18" s="32">
        <v>20</v>
      </c>
      <c r="G18" s="32">
        <v>25</v>
      </c>
      <c r="H18" s="32">
        <v>45</v>
      </c>
      <c r="I18" s="32">
        <v>0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ht="15" hidden="1" x14ac:dyDescent="0.25">
      <c r="A19" s="7" t="s">
        <v>37</v>
      </c>
      <c r="B19" s="32">
        <v>50</v>
      </c>
      <c r="C19" s="32">
        <v>50</v>
      </c>
      <c r="D19" s="32">
        <v>65</v>
      </c>
      <c r="E19" s="32">
        <v>75</v>
      </c>
      <c r="F19" s="32">
        <v>65</v>
      </c>
      <c r="G19" s="32">
        <v>75</v>
      </c>
      <c r="H19" s="32">
        <v>90</v>
      </c>
      <c r="I19" s="32">
        <v>600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ht="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ht="15" x14ac:dyDescent="0.25">
      <c r="A21" s="7"/>
      <c r="B21" s="7"/>
      <c r="C21" s="7"/>
      <c r="D21" s="7"/>
      <c r="E21" s="7"/>
      <c r="F21" s="7" t="s">
        <v>38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15" x14ac:dyDescent="0.25">
      <c r="A22" s="7" t="s">
        <v>39</v>
      </c>
      <c r="B22" s="7" t="s">
        <v>40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15" x14ac:dyDescent="0.25">
      <c r="A23" s="7"/>
      <c r="B23" s="7" t="s">
        <v>41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15" x14ac:dyDescent="0.25">
      <c r="B24" s="33" t="s">
        <v>42</v>
      </c>
      <c r="C24" s="33" t="s">
        <v>16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ht="15" x14ac:dyDescent="0.25">
      <c r="B25" s="33" t="s">
        <v>43</v>
      </c>
      <c r="C25" s="33" t="s">
        <v>20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ht="15" x14ac:dyDescent="0.25">
      <c r="B26" s="33" t="s">
        <v>44</v>
      </c>
      <c r="C26" s="33" t="s">
        <v>23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ht="15" x14ac:dyDescent="0.25">
      <c r="B27" s="33" t="s">
        <v>45</v>
      </c>
      <c r="C27" s="33" t="s">
        <v>46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ht="15" x14ac:dyDescent="0.25">
      <c r="B28" s="33" t="s">
        <v>47</v>
      </c>
      <c r="C28" s="33" t="s">
        <v>1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15" x14ac:dyDescent="0.25">
      <c r="B29" s="33" t="s">
        <v>48</v>
      </c>
      <c r="C29" s="33" t="s">
        <v>3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ht="15" x14ac:dyDescent="0.25">
      <c r="B30" s="33" t="s">
        <v>49</v>
      </c>
      <c r="C30" s="33" t="s">
        <v>2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ht="15" x14ac:dyDescent="0.25">
      <c r="B31" s="33" t="s">
        <v>50</v>
      </c>
      <c r="C31" s="33" t="s">
        <v>51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ht="1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ht="1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15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ht="15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ht="1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ht="1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ht="1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ht="15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 ht="1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1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ht="1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ht="1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5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ht="1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t="15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ht="1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ht="1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 ht="1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ht="15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 ht="1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3" ht="1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ht="1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ht="1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ht="1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ht="1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 ht="1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ht="1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ht="1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ht="1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ht="1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ht="1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1:23" ht="1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t="1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ht="1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ht="1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ht="1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1:23" ht="1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1:23" ht="1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1:23" ht="1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1:23" ht="15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1:23" ht="15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1:23" ht="15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1:23" ht="15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1:23" ht="15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1:23" ht="15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1:23" ht="15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ht="15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1:23" ht="15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1:23" ht="15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1:23" ht="15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1:23" ht="15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1:23" ht="15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15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1:23" ht="15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1:23" ht="15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1:23" ht="15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ht="15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1:23" ht="15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1:23" ht="1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1:23" ht="1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1:23" ht="1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1:23" ht="1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3" ht="1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3" ht="15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3" ht="15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 ht="1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 ht="15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 ht="1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 ht="15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 ht="15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 ht="15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 ht="15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t="15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 ht="15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 ht="15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 ht="15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 ht="15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ht="15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3" ht="15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 ht="15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1:23" ht="15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1:23" ht="15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 ht="15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 ht="15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1:23" ht="15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 ht="15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 ht="15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1:23" ht="15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1:23" ht="15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1:23" ht="15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1:23" ht="15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3" ht="15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ht="15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3" ht="15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3" ht="15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 ht="15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1:23" ht="15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1:23" ht="15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ht="15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1:23" ht="15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1:23" ht="15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1:23" ht="15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 ht="15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 ht="15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 ht="15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1:23" ht="15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 ht="15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 ht="15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 ht="15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1:23" ht="15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1:23" ht="15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1:23" ht="15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ht="15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 ht="15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 ht="15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 ht="15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1:23" ht="15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1:23" ht="15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1:23" ht="15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1:23" ht="15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1:23" ht="15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1:23" ht="15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1:23" ht="15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1:23" ht="15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1:23" ht="15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1:23" ht="15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1:23" ht="15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1:23" ht="15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1:23" ht="15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1:23" ht="15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1:23" ht="15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1:23" ht="15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1:23" ht="15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1:23" ht="15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1:23" ht="15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1:23" ht="15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1:23" ht="15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1:23" ht="15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1:23" ht="15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1:23" ht="15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1:23" ht="15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1:23" ht="15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1:23" ht="15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1:23" ht="15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1:23" ht="15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1:23" ht="15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1:23" ht="15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1:23" ht="15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1:23" ht="15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1:23" ht="15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1:23" ht="15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1:23" ht="15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spans="1:23" ht="15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spans="1:23" ht="15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spans="1:23" ht="15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spans="1:23" ht="15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spans="1:23" ht="15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1:23" ht="15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spans="1:23" ht="15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spans="1:23" ht="15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1:23" ht="15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1:23" ht="15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1:23" ht="15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1:23" ht="15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1:23" ht="15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1:23" ht="15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1:23" ht="15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1:23" ht="15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1:23" ht="15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1:23" ht="15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1:23" ht="15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1:23" ht="15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3" ht="15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1:23" ht="15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 ht="15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 ht="15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 ht="15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 ht="15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 ht="15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 ht="15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 ht="15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 ht="15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 ht="15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 ht="15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 ht="15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 ht="15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 ht="15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1:23" ht="15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1:23" ht="15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1:23" ht="15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 ht="15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1:23" ht="15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1:23" ht="15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 ht="15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1:23" ht="15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1:23" ht="15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 ht="15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 ht="15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 ht="15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 ht="15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1:23" ht="15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 ht="15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3" ht="15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spans="1:23" ht="15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1:23" ht="15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spans="1:23" ht="15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spans="1:23" ht="15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spans="1:23" ht="15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spans="1:23" ht="15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1:23" ht="15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1:23" ht="15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spans="1:23" ht="15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spans="1:23" ht="15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spans="1:23" ht="15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1:23" ht="15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spans="1:23" ht="15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 spans="1:23" ht="15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1:23" ht="15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spans="1:23" ht="15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spans="1:23" ht="15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spans="1:23" ht="15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spans="1:23" ht="15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1:23" ht="15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1:23" ht="15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1:23" ht="15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spans="1:23" ht="15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spans="1:23" ht="15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 ht="15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 ht="15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 ht="15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1:23" ht="15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 ht="15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 ht="15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 ht="15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 ht="15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1:23" ht="15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1:23" ht="15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1:23" ht="15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1:23" ht="15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 spans="1:23" ht="15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 spans="1:23" ht="15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 spans="1:23" ht="15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1:23" ht="15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 ht="15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 ht="15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</row>
    <row r="277" spans="1:23" ht="15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1:23" ht="15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1:23" ht="15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 ht="15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1:23" ht="15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1:23" ht="15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1:23" ht="15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1:23" ht="15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1:23" ht="15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1:23" ht="15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 spans="1:23" ht="15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 spans="1:23" ht="15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1:23" ht="15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1:23" ht="15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 spans="1:23" ht="15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 spans="1:23" ht="15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</row>
    <row r="293" spans="1:23" ht="15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</row>
    <row r="294" spans="1:23" ht="15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</row>
    <row r="295" spans="1:23" ht="15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</row>
    <row r="296" spans="1:23" ht="15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</row>
    <row r="297" spans="1:23" ht="15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</row>
    <row r="298" spans="1:23" ht="15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1:23" ht="15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1:23" ht="15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 spans="1:23" ht="15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1:23" ht="15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1:23" ht="15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1:23" ht="15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 spans="1:23" ht="15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 spans="1:23" ht="15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 spans="1:23" ht="15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 spans="1:23" ht="15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</row>
    <row r="309" spans="1:23" ht="15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</row>
    <row r="310" spans="1:23" ht="15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</row>
    <row r="311" spans="1:23" ht="15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 spans="1:23" ht="15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</row>
    <row r="313" spans="1:23" ht="15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1:23" ht="15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 spans="1:23" ht="15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</row>
    <row r="316" spans="1:23" ht="15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</row>
    <row r="317" spans="1:23" ht="15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1:23" ht="15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 spans="1:23" ht="15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 spans="1:23" ht="15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</row>
    <row r="321" spans="1:23" ht="15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</row>
    <row r="322" spans="1:23" ht="15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 spans="1:23" ht="15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 spans="1:23" ht="15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</row>
    <row r="325" spans="1:23" ht="15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1:23" ht="15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 spans="1:23" ht="15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</row>
    <row r="328" spans="1:23" ht="15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</row>
    <row r="329" spans="1:23" ht="15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</row>
    <row r="330" spans="1:23" ht="15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1" spans="1:23" ht="15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</row>
    <row r="332" spans="1:23" ht="15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</row>
    <row r="333" spans="1:23" ht="15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</row>
    <row r="334" spans="1:23" ht="15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</row>
    <row r="335" spans="1:23" ht="15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</row>
    <row r="336" spans="1:23" ht="15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</row>
    <row r="337" spans="1:23" ht="15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</row>
    <row r="338" spans="1:23" ht="15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</row>
    <row r="339" spans="1:23" ht="15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</row>
    <row r="340" spans="1:23" ht="15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</row>
    <row r="341" spans="1:23" ht="15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</row>
    <row r="342" spans="1:23" ht="15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</row>
    <row r="343" spans="1:23" ht="15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</row>
    <row r="344" spans="1:23" ht="15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</row>
    <row r="345" spans="1:23" ht="15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</row>
    <row r="346" spans="1:23" ht="15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</row>
    <row r="347" spans="1:23" ht="15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</row>
    <row r="348" spans="1:23" ht="15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</row>
    <row r="349" spans="1:23" ht="15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</row>
    <row r="350" spans="1:23" ht="15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</row>
    <row r="351" spans="1:23" ht="15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</row>
    <row r="352" spans="1:23" ht="15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</row>
    <row r="353" spans="1:23" ht="15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</row>
    <row r="354" spans="1:23" ht="15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</row>
    <row r="355" spans="1:23" ht="15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</row>
    <row r="356" spans="1:23" ht="15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</row>
    <row r="357" spans="1:23" ht="15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</row>
    <row r="358" spans="1:23" ht="15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</row>
    <row r="359" spans="1:23" ht="15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</row>
    <row r="360" spans="1:23" ht="15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</row>
    <row r="361" spans="1:23" ht="15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</row>
    <row r="362" spans="1:23" ht="15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</row>
    <row r="363" spans="1:23" ht="15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</row>
    <row r="364" spans="1:23" ht="15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</row>
    <row r="365" spans="1:23" ht="15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</row>
    <row r="366" spans="1:23" ht="15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</row>
    <row r="367" spans="1:23" ht="15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</row>
    <row r="368" spans="1:23" ht="15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</row>
    <row r="369" spans="1:23" ht="15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</row>
    <row r="370" spans="1:23" ht="15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</row>
    <row r="371" spans="1:23" ht="15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</row>
    <row r="372" spans="1:23" ht="15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</row>
    <row r="373" spans="1:23" ht="15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</row>
    <row r="374" spans="1:23" ht="15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</row>
    <row r="375" spans="1:23" ht="15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</row>
    <row r="376" spans="1:23" ht="15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</row>
    <row r="377" spans="1:23" ht="15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</row>
    <row r="378" spans="1:23" ht="15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</row>
    <row r="379" spans="1:23" ht="15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</row>
    <row r="380" spans="1:23" ht="15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</row>
    <row r="381" spans="1:23" ht="15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</row>
    <row r="382" spans="1:23" ht="15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</row>
    <row r="383" spans="1:23" ht="15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</row>
    <row r="384" spans="1:23" ht="15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</row>
    <row r="385" spans="1:23" ht="15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</row>
    <row r="386" spans="1:23" ht="15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</row>
    <row r="387" spans="1:23" ht="15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</row>
    <row r="388" spans="1:23" ht="15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</row>
    <row r="389" spans="1:23" ht="15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</row>
    <row r="390" spans="1:23" ht="15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</row>
    <row r="391" spans="1:23" ht="15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</row>
    <row r="392" spans="1:23" ht="15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</row>
    <row r="393" spans="1:23" ht="15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</row>
    <row r="394" spans="1:23" ht="15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</row>
    <row r="395" spans="1:23" ht="15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</row>
    <row r="396" spans="1:23" ht="15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</row>
    <row r="397" spans="1:23" ht="15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</row>
    <row r="398" spans="1:23" ht="15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</row>
    <row r="399" spans="1:23" ht="15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</row>
    <row r="400" spans="1:23" ht="15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</row>
    <row r="401" spans="1:23" ht="15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</row>
    <row r="402" spans="1:23" ht="15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</row>
    <row r="403" spans="1:23" ht="15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</row>
    <row r="404" spans="1:23" ht="15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</row>
    <row r="405" spans="1:23" ht="15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</row>
    <row r="406" spans="1:23" ht="15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</row>
    <row r="407" spans="1:23" ht="15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</row>
    <row r="408" spans="1:23" ht="15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</row>
    <row r="409" spans="1:23" ht="15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</row>
    <row r="410" spans="1:23" ht="15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</row>
    <row r="411" spans="1:23" ht="15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</row>
    <row r="412" spans="1:23" ht="15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</row>
    <row r="413" spans="1:23" ht="15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</row>
    <row r="414" spans="1:23" ht="15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</row>
    <row r="415" spans="1:23" ht="15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</row>
    <row r="416" spans="1:23" ht="15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</row>
    <row r="417" spans="1:23" ht="15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</row>
    <row r="418" spans="1:23" ht="15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</row>
    <row r="419" spans="1:23" ht="15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</row>
    <row r="420" spans="1:23" ht="15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</row>
    <row r="421" spans="1:23" ht="15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</row>
    <row r="422" spans="1:23" ht="15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</row>
    <row r="423" spans="1:23" ht="15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</row>
    <row r="424" spans="1:23" ht="15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</row>
    <row r="425" spans="1:23" ht="15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</row>
    <row r="426" spans="1:23" ht="15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</row>
    <row r="427" spans="1:23" ht="15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</row>
    <row r="428" spans="1:23" ht="15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</row>
    <row r="429" spans="1:23" ht="15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</row>
    <row r="430" spans="1:23" ht="15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</row>
    <row r="431" spans="1:23" ht="15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</row>
    <row r="432" spans="1:23" ht="15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</row>
    <row r="433" spans="1:23" ht="15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</row>
    <row r="434" spans="1:23" ht="15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</row>
    <row r="435" spans="1:23" ht="15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</row>
    <row r="436" spans="1:23" ht="15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</row>
    <row r="437" spans="1:23" ht="15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</row>
    <row r="438" spans="1:23" ht="15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</row>
    <row r="439" spans="1:23" ht="15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</row>
    <row r="440" spans="1:23" ht="15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</row>
    <row r="441" spans="1:23" ht="15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</row>
    <row r="442" spans="1:23" ht="15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</row>
    <row r="443" spans="1:23" ht="15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</row>
    <row r="444" spans="1:23" ht="15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</row>
    <row r="445" spans="1:23" ht="15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</row>
    <row r="446" spans="1:23" ht="15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</row>
    <row r="447" spans="1:23" ht="15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</row>
    <row r="448" spans="1:23" ht="15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</row>
    <row r="449" spans="1:23" ht="15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</row>
    <row r="450" spans="1:23" ht="15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</row>
    <row r="451" spans="1:23" ht="15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</row>
    <row r="452" spans="1:23" ht="15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</row>
    <row r="453" spans="1:23" ht="15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</row>
    <row r="454" spans="1:23" ht="15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</row>
    <row r="455" spans="1:23" ht="15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</row>
    <row r="456" spans="1:23" ht="15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</row>
    <row r="457" spans="1:23" ht="15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</row>
    <row r="458" spans="1:23" ht="15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</row>
    <row r="459" spans="1:23" ht="15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</row>
    <row r="460" spans="1:23" ht="15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</row>
    <row r="461" spans="1:23" ht="15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</row>
    <row r="462" spans="1:23" ht="15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</row>
    <row r="463" spans="1:23" ht="15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</row>
    <row r="464" spans="1:23" ht="15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</row>
    <row r="465" spans="1:23" ht="15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</row>
    <row r="466" spans="1:23" ht="15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</row>
    <row r="467" spans="1:23" ht="15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</row>
    <row r="468" spans="1:23" ht="15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</row>
    <row r="469" spans="1:23" ht="15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</row>
    <row r="470" spans="1:23" ht="15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</row>
    <row r="471" spans="1:23" ht="15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</row>
    <row r="472" spans="1:23" ht="15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</row>
    <row r="473" spans="1:23" ht="15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</row>
    <row r="474" spans="1:23" ht="15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</row>
    <row r="475" spans="1:23" ht="15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</row>
    <row r="476" spans="1:23" ht="15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</row>
    <row r="477" spans="1:23" ht="15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</row>
    <row r="478" spans="1:23" ht="15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</row>
    <row r="479" spans="1:23" ht="15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</row>
    <row r="480" spans="1:23" ht="15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</row>
    <row r="481" spans="1:23" ht="15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</row>
    <row r="482" spans="1:23" ht="15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</row>
    <row r="483" spans="1:23" ht="15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</row>
    <row r="484" spans="1:23" ht="15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</row>
    <row r="485" spans="1:23" ht="15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</row>
    <row r="486" spans="1:23" ht="15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</row>
    <row r="487" spans="1:23" ht="15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</row>
    <row r="488" spans="1:23" ht="15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</row>
    <row r="489" spans="1:23" ht="15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</row>
    <row r="490" spans="1:23" ht="15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</row>
    <row r="491" spans="1:23" ht="15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</row>
    <row r="492" spans="1:23" ht="15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</row>
    <row r="493" spans="1:23" ht="15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</row>
    <row r="494" spans="1:23" ht="15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</row>
    <row r="495" spans="1:23" ht="15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</row>
    <row r="496" spans="1:23" ht="15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</row>
    <row r="497" spans="1:23" ht="15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</row>
    <row r="498" spans="1:23" ht="15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</row>
    <row r="499" spans="1:23" ht="15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</row>
    <row r="500" spans="1:23" ht="15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</row>
    <row r="501" spans="1:23" ht="15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</row>
    <row r="502" spans="1:23" ht="15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</row>
    <row r="503" spans="1:23" ht="15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</row>
    <row r="504" spans="1:23" ht="15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</row>
    <row r="505" spans="1:23" ht="15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</row>
    <row r="506" spans="1:23" ht="15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</row>
    <row r="507" spans="1:23" ht="15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</row>
    <row r="508" spans="1:23" ht="15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</row>
    <row r="509" spans="1:23" ht="15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</row>
    <row r="510" spans="1:23" ht="15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</row>
    <row r="511" spans="1:23" ht="15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</row>
    <row r="512" spans="1:23" ht="15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</row>
    <row r="513" spans="1:23" ht="15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</row>
    <row r="514" spans="1:23" ht="15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</row>
    <row r="515" spans="1:23" ht="15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</row>
    <row r="516" spans="1:23" ht="15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</row>
    <row r="517" spans="1:23" ht="15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</row>
    <row r="518" spans="1:23" ht="15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</row>
    <row r="519" spans="1:23" ht="15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</row>
    <row r="520" spans="1:23" ht="15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</row>
    <row r="521" spans="1:23" ht="15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</row>
    <row r="522" spans="1:23" ht="15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</row>
    <row r="523" spans="1:23" ht="15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</row>
    <row r="524" spans="1:23" ht="15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</row>
    <row r="525" spans="1:23" ht="15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</row>
    <row r="526" spans="1:23" ht="15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</row>
    <row r="527" spans="1:23" ht="15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</row>
    <row r="528" spans="1:23" ht="15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</row>
    <row r="529" spans="1:23" ht="15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</row>
    <row r="530" spans="1:23" ht="15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</row>
    <row r="531" spans="1:23" ht="15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</row>
    <row r="532" spans="1:23" ht="15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</row>
    <row r="533" spans="1:23" ht="15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</row>
    <row r="534" spans="1:23" ht="15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</row>
    <row r="535" spans="1:23" ht="15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</row>
    <row r="536" spans="1:23" ht="15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</row>
    <row r="537" spans="1:23" ht="15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</row>
    <row r="538" spans="1:23" ht="15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</row>
    <row r="539" spans="1:23" ht="15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</row>
    <row r="540" spans="1:23" ht="15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</row>
    <row r="541" spans="1:23" ht="15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</row>
    <row r="542" spans="1:23" ht="15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</row>
    <row r="543" spans="1:23" ht="15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</row>
    <row r="544" spans="1:23" ht="15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</row>
    <row r="545" spans="1:23" ht="15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</row>
    <row r="546" spans="1:23" ht="15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</row>
    <row r="547" spans="1:23" ht="15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</row>
    <row r="548" spans="1:23" ht="15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</row>
    <row r="549" spans="1:23" ht="15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</row>
    <row r="550" spans="1:23" ht="15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</row>
    <row r="551" spans="1:23" ht="15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</row>
    <row r="552" spans="1:23" ht="15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</row>
    <row r="553" spans="1:23" ht="15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</row>
    <row r="554" spans="1:23" ht="15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</row>
    <row r="555" spans="1:23" ht="15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</row>
    <row r="556" spans="1:23" ht="15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</row>
    <row r="557" spans="1:23" ht="15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</row>
    <row r="558" spans="1:23" ht="15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</row>
    <row r="559" spans="1:23" ht="15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</row>
    <row r="560" spans="1:23" ht="15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</row>
    <row r="561" spans="1:23" ht="15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</row>
    <row r="562" spans="1:23" ht="15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</row>
    <row r="563" spans="1:23" ht="15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</row>
    <row r="564" spans="1:23" ht="15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</row>
    <row r="565" spans="1:23" ht="15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</row>
    <row r="566" spans="1:23" ht="15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</row>
    <row r="567" spans="1:23" ht="15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</row>
    <row r="568" spans="1:23" ht="15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</row>
    <row r="569" spans="1:23" ht="15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</row>
    <row r="570" spans="1:23" ht="15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</row>
    <row r="571" spans="1:23" ht="15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</row>
    <row r="572" spans="1:23" ht="15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</row>
    <row r="573" spans="1:23" ht="15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</row>
    <row r="574" spans="1:23" ht="15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</row>
    <row r="575" spans="1:23" ht="15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</row>
    <row r="576" spans="1:23" ht="15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</row>
    <row r="577" spans="1:23" ht="15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</row>
    <row r="578" spans="1:23" ht="15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</row>
    <row r="579" spans="1:23" ht="15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</row>
    <row r="580" spans="1:23" ht="15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</row>
    <row r="581" spans="1:23" ht="15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</row>
    <row r="582" spans="1:23" ht="15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</row>
    <row r="583" spans="1:23" ht="15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</row>
    <row r="584" spans="1:23" ht="15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</row>
    <row r="585" spans="1:23" ht="15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</row>
    <row r="586" spans="1:23" ht="15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</row>
    <row r="587" spans="1:23" ht="15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</row>
    <row r="588" spans="1:23" ht="15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</row>
    <row r="589" spans="1:23" ht="15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</row>
    <row r="590" spans="1:23" ht="15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</row>
    <row r="591" spans="1:23" ht="15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</row>
    <row r="592" spans="1:23" ht="15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</row>
    <row r="593" spans="1:23" ht="15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</row>
    <row r="594" spans="1:23" ht="15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</row>
    <row r="595" spans="1:23" ht="15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</row>
    <row r="596" spans="1:23" ht="15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</row>
    <row r="597" spans="1:23" ht="15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</row>
    <row r="598" spans="1:23" ht="15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</row>
    <row r="599" spans="1:23" ht="15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</row>
    <row r="600" spans="1:23" ht="15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</row>
    <row r="601" spans="1:23" ht="15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</row>
    <row r="602" spans="1:23" ht="15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</row>
    <row r="603" spans="1:23" ht="15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</row>
    <row r="604" spans="1:23" ht="15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</row>
    <row r="605" spans="1:23" ht="15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</row>
    <row r="606" spans="1:23" ht="15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</row>
    <row r="607" spans="1:23" ht="15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</row>
    <row r="608" spans="1:23" ht="15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</row>
    <row r="609" spans="1:23" ht="15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</row>
    <row r="610" spans="1:23" ht="15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</row>
    <row r="611" spans="1:23" ht="15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</row>
    <row r="612" spans="1:23" ht="15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</row>
    <row r="613" spans="1:23" ht="15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</row>
    <row r="614" spans="1:23" ht="15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</row>
    <row r="615" spans="1:23" ht="15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</row>
    <row r="616" spans="1:23" ht="15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</row>
    <row r="617" spans="1:23" ht="15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</row>
    <row r="618" spans="1:23" ht="15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</row>
    <row r="619" spans="1:23" ht="15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</row>
    <row r="620" spans="1:23" ht="15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</row>
    <row r="621" spans="1:23" ht="15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</row>
    <row r="622" spans="1:23" ht="15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</row>
    <row r="623" spans="1:23" ht="15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</row>
    <row r="624" spans="1:23" ht="15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</row>
    <row r="625" spans="1:23" ht="15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</row>
    <row r="626" spans="1:23" ht="15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</row>
    <row r="627" spans="1:23" ht="15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</row>
    <row r="628" spans="1:23" ht="15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</row>
    <row r="629" spans="1:23" ht="15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</row>
    <row r="630" spans="1:23" ht="15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</row>
    <row r="631" spans="1:23" ht="15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</row>
    <row r="632" spans="1:23" ht="15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</row>
    <row r="633" spans="1:23" ht="15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</row>
    <row r="634" spans="1:23" ht="15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</row>
    <row r="635" spans="1:23" ht="15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</row>
    <row r="636" spans="1:23" ht="15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</row>
    <row r="637" spans="1:23" ht="15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</row>
    <row r="638" spans="1:23" ht="15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</row>
    <row r="639" spans="1:23" ht="15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</row>
    <row r="640" spans="1:23" ht="15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</row>
    <row r="641" spans="1:23" ht="15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</row>
    <row r="642" spans="1:23" ht="15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</row>
    <row r="643" spans="1:23" ht="15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</row>
    <row r="644" spans="1:23" ht="15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</row>
    <row r="645" spans="1:23" ht="15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</row>
    <row r="646" spans="1:23" ht="15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</row>
    <row r="647" spans="1:23" ht="15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</row>
    <row r="648" spans="1:23" ht="15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</row>
    <row r="649" spans="1:23" ht="15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</row>
    <row r="650" spans="1:23" ht="15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</row>
    <row r="651" spans="1:23" ht="15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</row>
    <row r="652" spans="1:23" ht="15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</row>
    <row r="653" spans="1:23" ht="15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</row>
    <row r="654" spans="1:23" ht="15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</row>
    <row r="655" spans="1:23" ht="15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</row>
    <row r="656" spans="1:23" ht="15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</row>
    <row r="657" spans="1:23" ht="15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</row>
    <row r="658" spans="1:23" ht="15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</row>
    <row r="659" spans="1:23" ht="15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</row>
    <row r="660" spans="1:23" ht="15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</row>
    <row r="661" spans="1:23" ht="15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</row>
    <row r="662" spans="1:23" ht="15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</row>
    <row r="663" spans="1:23" ht="15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</row>
    <row r="664" spans="1:23" ht="15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</row>
    <row r="665" spans="1:23" ht="15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</row>
    <row r="666" spans="1:23" ht="15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</row>
    <row r="667" spans="1:23" ht="15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</row>
    <row r="668" spans="1:23" ht="15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</row>
    <row r="669" spans="1:23" ht="15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</row>
    <row r="670" spans="1:23" ht="15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</row>
    <row r="671" spans="1:23" ht="15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</row>
    <row r="672" spans="1:23" ht="15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</row>
    <row r="673" spans="1:23" ht="15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</row>
    <row r="674" spans="1:23" ht="15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</row>
    <row r="675" spans="1:23" ht="15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</row>
    <row r="676" spans="1:23" ht="15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</row>
    <row r="677" spans="1:23" ht="15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</row>
    <row r="678" spans="1:23" ht="15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</row>
    <row r="679" spans="1:23" ht="15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</row>
    <row r="680" spans="1:23" ht="15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</row>
    <row r="681" spans="1:23" ht="15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</row>
    <row r="682" spans="1:23" ht="15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</row>
    <row r="683" spans="1:23" ht="15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</row>
    <row r="684" spans="1:23" ht="15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</row>
    <row r="685" spans="1:23" ht="15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</row>
    <row r="686" spans="1:23" ht="15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</row>
    <row r="687" spans="1:23" ht="15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</row>
    <row r="688" spans="1:23" ht="15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</row>
    <row r="689" spans="1:23" ht="15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</row>
    <row r="690" spans="1:23" ht="15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</row>
    <row r="691" spans="1:23" ht="15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</row>
    <row r="692" spans="1:23" ht="15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</row>
    <row r="693" spans="1:23" ht="15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</row>
    <row r="694" spans="1:23" ht="15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</row>
    <row r="695" spans="1:23" ht="15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</row>
    <row r="696" spans="1:23" ht="15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</row>
    <row r="697" spans="1:23" ht="15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</row>
    <row r="698" spans="1:23" ht="15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</row>
    <row r="699" spans="1:23" ht="15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</row>
    <row r="700" spans="1:23" ht="15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</row>
    <row r="701" spans="1:23" ht="15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</row>
    <row r="702" spans="1:23" ht="15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</row>
    <row r="703" spans="1:23" ht="15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</row>
    <row r="704" spans="1:23" ht="15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</row>
    <row r="705" spans="1:23" ht="15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</row>
    <row r="706" spans="1:23" ht="15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</row>
    <row r="707" spans="1:23" ht="15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</row>
    <row r="708" spans="1:23" ht="15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</row>
    <row r="709" spans="1:23" ht="15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</row>
    <row r="710" spans="1:23" ht="15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</row>
    <row r="711" spans="1:23" ht="15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</row>
    <row r="712" spans="1:23" ht="15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</row>
    <row r="713" spans="1:23" ht="15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</row>
    <row r="714" spans="1:23" ht="15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</row>
    <row r="715" spans="1:23" ht="15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</row>
    <row r="716" spans="1:23" ht="15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</row>
    <row r="717" spans="1:23" ht="15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</row>
    <row r="718" spans="1:23" ht="15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</row>
    <row r="719" spans="1:23" ht="15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</row>
    <row r="720" spans="1:23" ht="15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</row>
    <row r="721" spans="1:23" ht="15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</row>
    <row r="722" spans="1:23" ht="15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</row>
    <row r="723" spans="1:23" ht="15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</row>
    <row r="724" spans="1:23" ht="15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</row>
    <row r="725" spans="1:23" ht="15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</row>
    <row r="726" spans="1:23" ht="15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</row>
    <row r="727" spans="1:23" ht="15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</row>
    <row r="728" spans="1:23" ht="15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</row>
    <row r="729" spans="1:23" ht="15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</row>
    <row r="730" spans="1:23" ht="15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</row>
    <row r="731" spans="1:23" ht="15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</row>
    <row r="732" spans="1:23" ht="15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</row>
    <row r="733" spans="1:23" ht="15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</row>
    <row r="734" spans="1:23" ht="15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</row>
    <row r="735" spans="1:23" ht="15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</row>
    <row r="736" spans="1:23" ht="15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</row>
    <row r="737" spans="1:23" ht="15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</row>
    <row r="738" spans="1:23" ht="15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</row>
    <row r="739" spans="1:23" ht="15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</row>
    <row r="740" spans="1:23" ht="15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</row>
    <row r="741" spans="1:23" ht="15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</row>
    <row r="742" spans="1:23" ht="15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</row>
    <row r="743" spans="1:23" ht="15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</row>
    <row r="744" spans="1:23" ht="15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</row>
    <row r="745" spans="1:23" ht="15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</row>
    <row r="746" spans="1:23" ht="15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</row>
    <row r="747" spans="1:23" ht="15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</row>
    <row r="748" spans="1:23" ht="15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</row>
    <row r="749" spans="1:23" ht="15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</row>
    <row r="750" spans="1:23" ht="15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</row>
    <row r="751" spans="1:23" ht="15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</row>
    <row r="752" spans="1:23" ht="15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</row>
    <row r="753" spans="1:23" ht="15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</row>
    <row r="754" spans="1:23" ht="15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</row>
    <row r="755" spans="1:23" ht="15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</row>
    <row r="756" spans="1:23" ht="15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</row>
    <row r="757" spans="1:23" ht="15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</row>
    <row r="758" spans="1:23" ht="15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</row>
    <row r="759" spans="1:23" ht="15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</row>
    <row r="760" spans="1:23" ht="15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</row>
    <row r="761" spans="1:23" ht="15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</row>
    <row r="762" spans="1:23" ht="15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</row>
    <row r="763" spans="1:23" ht="15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</row>
    <row r="764" spans="1:23" ht="15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</row>
    <row r="765" spans="1:23" ht="15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</row>
    <row r="766" spans="1:23" ht="15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</row>
    <row r="767" spans="1:23" ht="15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</row>
    <row r="768" spans="1:23" ht="15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</row>
    <row r="769" spans="1:23" ht="15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</row>
    <row r="770" spans="1:23" ht="15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</row>
    <row r="771" spans="1:23" ht="15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</row>
    <row r="772" spans="1:23" ht="15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</row>
    <row r="773" spans="1:23" ht="15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</row>
    <row r="774" spans="1:23" ht="15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</row>
    <row r="775" spans="1:23" ht="15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</row>
    <row r="776" spans="1:23" ht="15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</row>
    <row r="777" spans="1:23" ht="15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</row>
    <row r="778" spans="1:23" ht="15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</row>
    <row r="779" spans="1:23" ht="15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</row>
    <row r="780" spans="1:23" ht="15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</row>
    <row r="781" spans="1:23" ht="15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</row>
    <row r="782" spans="1:23" ht="15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</row>
    <row r="783" spans="1:23" ht="15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</row>
    <row r="784" spans="1:23" ht="15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</row>
    <row r="785" spans="1:23" ht="15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</row>
    <row r="786" spans="1:23" ht="15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</row>
    <row r="787" spans="1:23" ht="15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</row>
    <row r="788" spans="1:23" ht="15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</row>
    <row r="789" spans="1:23" ht="15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</row>
    <row r="790" spans="1:23" ht="15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</row>
    <row r="791" spans="1:23" ht="15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</row>
    <row r="792" spans="1:23" ht="15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</row>
    <row r="793" spans="1:23" ht="15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</row>
    <row r="794" spans="1:23" ht="15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</row>
    <row r="795" spans="1:23" ht="15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</row>
    <row r="796" spans="1:23" ht="15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</row>
    <row r="797" spans="1:23" ht="15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</row>
    <row r="798" spans="1:23" ht="15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</row>
    <row r="799" spans="1:23" ht="15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</row>
    <row r="800" spans="1:23" ht="15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</row>
    <row r="801" spans="1:23" ht="15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</row>
    <row r="802" spans="1:23" ht="15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</row>
    <row r="803" spans="1:23" ht="15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</row>
    <row r="804" spans="1:23" ht="15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</row>
    <row r="805" spans="1:23" ht="15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</row>
    <row r="806" spans="1:23" ht="15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</row>
    <row r="807" spans="1:23" ht="15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</row>
    <row r="808" spans="1:23" ht="15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</row>
    <row r="809" spans="1:23" ht="15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</row>
    <row r="810" spans="1:23" ht="15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</row>
    <row r="811" spans="1:23" ht="15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</row>
    <row r="812" spans="1:23" ht="15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</row>
    <row r="813" spans="1:23" ht="15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</row>
    <row r="814" spans="1:23" ht="15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</row>
    <row r="815" spans="1:23" ht="15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</row>
    <row r="816" spans="1:23" ht="15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</row>
    <row r="817" spans="1:23" ht="15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</row>
    <row r="818" spans="1:23" ht="15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</row>
    <row r="819" spans="1:23" ht="15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</row>
    <row r="820" spans="1:23" ht="15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</row>
    <row r="821" spans="1:23" ht="15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</row>
    <row r="822" spans="1:23" ht="15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</row>
    <row r="823" spans="1:23" ht="15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</row>
    <row r="824" spans="1:23" ht="15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</row>
    <row r="825" spans="1:23" ht="15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</row>
    <row r="826" spans="1:23" ht="15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</row>
    <row r="827" spans="1:23" ht="15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</row>
    <row r="828" spans="1:23" ht="15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</row>
    <row r="829" spans="1:23" ht="15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</row>
    <row r="830" spans="1:23" ht="15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</row>
    <row r="831" spans="1:23" ht="15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</row>
    <row r="832" spans="1:23" ht="15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</row>
    <row r="833" spans="1:23" ht="15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</row>
    <row r="834" spans="1:23" ht="15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</row>
    <row r="835" spans="1:23" ht="15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</row>
    <row r="836" spans="1:23" ht="15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</row>
    <row r="837" spans="1:23" ht="15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</row>
    <row r="838" spans="1:23" ht="15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</row>
    <row r="839" spans="1:23" ht="15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</row>
    <row r="840" spans="1:23" ht="15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</row>
    <row r="841" spans="1:23" ht="15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</row>
    <row r="842" spans="1:23" ht="15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</row>
    <row r="843" spans="1:23" ht="15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</row>
    <row r="844" spans="1:23" ht="15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</row>
    <row r="845" spans="1:23" ht="15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</row>
    <row r="846" spans="1:23" ht="15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</row>
    <row r="847" spans="1:23" ht="15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</row>
    <row r="848" spans="1:23" ht="15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</row>
    <row r="849" spans="1:23" ht="15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</row>
    <row r="850" spans="1:23" ht="15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</row>
    <row r="851" spans="1:23" ht="15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</row>
    <row r="852" spans="1:23" ht="15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</row>
    <row r="853" spans="1:23" ht="15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</row>
    <row r="854" spans="1:23" ht="15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</row>
    <row r="855" spans="1:23" ht="15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</row>
    <row r="856" spans="1:23" ht="15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</row>
    <row r="857" spans="1:23" ht="15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</row>
    <row r="858" spans="1:23" ht="15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</row>
    <row r="859" spans="1:23" ht="15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</row>
    <row r="860" spans="1:23" ht="15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</row>
    <row r="861" spans="1:23" ht="15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</row>
    <row r="862" spans="1:23" ht="15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</row>
    <row r="863" spans="1:23" ht="15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</row>
    <row r="864" spans="1:23" ht="15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</row>
    <row r="865" spans="1:23" ht="15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</row>
    <row r="866" spans="1:23" ht="15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</row>
    <row r="867" spans="1:23" ht="15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</row>
    <row r="868" spans="1:23" ht="15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</row>
    <row r="869" spans="1:23" ht="15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</row>
    <row r="870" spans="1:23" ht="15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</row>
    <row r="871" spans="1:23" ht="15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</row>
    <row r="872" spans="1:23" ht="15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</row>
    <row r="873" spans="1:23" ht="15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</row>
    <row r="874" spans="1:23" ht="15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</row>
    <row r="875" spans="1:23" ht="15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</row>
    <row r="876" spans="1:23" ht="15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</row>
    <row r="877" spans="1:23" ht="15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</row>
    <row r="878" spans="1:23" ht="15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</row>
    <row r="879" spans="1:23" ht="15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</row>
    <row r="880" spans="1:23" ht="15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</row>
    <row r="881" spans="1:23" ht="15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</row>
    <row r="882" spans="1:23" ht="15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</row>
    <row r="883" spans="1:23" ht="15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</row>
    <row r="884" spans="1:23" ht="15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</row>
    <row r="885" spans="1:23" ht="15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</row>
    <row r="886" spans="1:23" ht="15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</row>
    <row r="887" spans="1:23" ht="15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</row>
    <row r="888" spans="1:23" ht="15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</row>
    <row r="889" spans="1:23" ht="15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</row>
    <row r="890" spans="1:23" ht="15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</row>
    <row r="891" spans="1:23" ht="15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</row>
    <row r="892" spans="1:23" ht="15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</row>
    <row r="893" spans="1:23" ht="15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</row>
    <row r="894" spans="1:23" ht="15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</row>
    <row r="895" spans="1:23" ht="15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</row>
    <row r="896" spans="1:23" ht="15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</row>
    <row r="897" spans="1:23" ht="15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</row>
    <row r="898" spans="1:23" ht="15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</row>
    <row r="899" spans="1:23" ht="15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</row>
    <row r="900" spans="1:23" ht="15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</row>
    <row r="901" spans="1:23" ht="15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</row>
    <row r="902" spans="1:23" ht="15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</row>
    <row r="903" spans="1:23" ht="15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</row>
    <row r="904" spans="1:23" ht="15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</row>
    <row r="905" spans="1:23" ht="15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</row>
    <row r="906" spans="1:23" ht="15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</row>
    <row r="907" spans="1:23" ht="15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</row>
    <row r="908" spans="1:23" ht="15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</row>
    <row r="909" spans="1:23" ht="15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</row>
    <row r="910" spans="1:23" ht="15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</row>
    <row r="911" spans="1:23" ht="15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</row>
    <row r="912" spans="1:23" ht="15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</row>
    <row r="913" spans="1:23" ht="15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</row>
    <row r="914" spans="1:23" ht="15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</row>
    <row r="915" spans="1:23" ht="15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</row>
    <row r="916" spans="1:23" ht="15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</row>
    <row r="917" spans="1:23" ht="15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</row>
    <row r="918" spans="1:23" ht="15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</row>
    <row r="919" spans="1:23" ht="15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</row>
    <row r="920" spans="1:23" ht="15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</row>
    <row r="921" spans="1:23" ht="15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</row>
    <row r="922" spans="1:23" ht="15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</row>
    <row r="923" spans="1:23" ht="15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</row>
    <row r="924" spans="1:23" ht="15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</row>
    <row r="925" spans="1:23" ht="15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</row>
    <row r="926" spans="1:23" ht="15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</row>
    <row r="927" spans="1:23" ht="15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</row>
    <row r="928" spans="1:23" ht="15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</row>
    <row r="929" spans="1:23" ht="15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</row>
    <row r="930" spans="1:23" ht="15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</row>
    <row r="931" spans="1:23" ht="15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</row>
    <row r="932" spans="1:23" ht="15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</row>
    <row r="933" spans="1:23" ht="15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</row>
    <row r="934" spans="1:23" ht="15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</row>
    <row r="935" spans="1:23" ht="15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</row>
    <row r="936" spans="1:23" ht="15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</row>
    <row r="937" spans="1:23" ht="15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</row>
    <row r="938" spans="1:23" ht="15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</row>
    <row r="939" spans="1:23" ht="15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</row>
    <row r="940" spans="1:23" ht="15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</row>
    <row r="941" spans="1:23" ht="15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</row>
    <row r="942" spans="1:23" ht="15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</row>
    <row r="943" spans="1:23" ht="15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</row>
    <row r="944" spans="1:23" ht="15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</row>
    <row r="945" spans="1:23" ht="15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</row>
    <row r="946" spans="1:23" ht="15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</row>
    <row r="947" spans="1:23" ht="15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</row>
    <row r="948" spans="1:23" ht="15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</row>
    <row r="949" spans="1:23" ht="15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</row>
    <row r="950" spans="1:23" ht="15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</row>
    <row r="951" spans="1:23" ht="15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</row>
    <row r="952" spans="1:23" ht="15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</row>
    <row r="953" spans="1:23" ht="15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</row>
    <row r="954" spans="1:23" ht="15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</row>
    <row r="955" spans="1:23" ht="15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</row>
    <row r="956" spans="1:23" ht="15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</row>
    <row r="957" spans="1:23" ht="15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</row>
    <row r="958" spans="1:23" ht="15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</row>
    <row r="959" spans="1:23" ht="15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</row>
    <row r="960" spans="1:23" ht="15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</row>
    <row r="961" spans="1:23" ht="15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</row>
    <row r="962" spans="1:23" ht="15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</row>
    <row r="963" spans="1:23" ht="15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</row>
    <row r="964" spans="1:23" ht="15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</row>
    <row r="965" spans="1:23" ht="15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</row>
    <row r="966" spans="1:23" ht="15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</row>
    <row r="967" spans="1:23" ht="15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</row>
    <row r="968" spans="1:23" ht="15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</row>
    <row r="969" spans="1:23" ht="15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</row>
    <row r="970" spans="1:23" ht="15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</row>
    <row r="971" spans="1:23" ht="15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</row>
    <row r="972" spans="1:23" ht="15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</row>
    <row r="973" spans="1:23" ht="15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</row>
    <row r="974" spans="1:23" ht="15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</row>
    <row r="975" spans="1:23" ht="15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</row>
    <row r="976" spans="1:23" ht="15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</row>
    <row r="977" spans="1:23" ht="15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</row>
    <row r="978" spans="1:23" ht="15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</row>
    <row r="979" spans="1:23" ht="15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</row>
    <row r="980" spans="1:23" ht="15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</row>
    <row r="981" spans="1:23" ht="15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</row>
    <row r="982" spans="1:23" ht="15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</row>
    <row r="983" spans="1:23" ht="15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</row>
    <row r="984" spans="1:23" ht="15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</row>
    <row r="985" spans="1:23" ht="15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</row>
    <row r="986" spans="1:23" ht="15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</row>
    <row r="987" spans="1:23" ht="15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</row>
    <row r="988" spans="1:23" ht="15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</row>
    <row r="989" spans="1:23" ht="15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</row>
    <row r="990" spans="1:23" ht="15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</row>
    <row r="991" spans="1:23" ht="15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</row>
    <row r="992" spans="1:23" ht="15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</row>
    <row r="993" spans="1:23" ht="15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</row>
    <row r="994" spans="1:23" ht="15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</row>
    <row r="995" spans="1:23" ht="15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</row>
    <row r="996" spans="1:23" ht="15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</row>
    <row r="997" spans="1:23" ht="15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</row>
    <row r="998" spans="1:23" ht="15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</row>
    <row r="999" spans="1:23" ht="15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</row>
    <row r="1000" spans="1:23" ht="15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</row>
  </sheetData>
  <mergeCells count="2">
    <mergeCell ref="B15:H15"/>
    <mergeCell ref="J15:K15"/>
  </mergeCell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W1000"/>
  <sheetViews>
    <sheetView topLeftCell="B1" workbookViewId="0">
      <selection activeCell="U1" sqref="N1:U1048576"/>
    </sheetView>
  </sheetViews>
  <sheetFormatPr defaultColWidth="12.5703125" defaultRowHeight="15.75" customHeight="1" x14ac:dyDescent="0.2"/>
  <cols>
    <col min="14" max="21" width="0" hidden="1" customWidth="1"/>
  </cols>
  <sheetData>
    <row r="1" spans="1:23" ht="15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1" t="s">
        <v>8</v>
      </c>
      <c r="K1" s="5" t="s">
        <v>9</v>
      </c>
      <c r="L1" s="6" t="s">
        <v>10</v>
      </c>
      <c r="M1" s="7"/>
      <c r="N1" s="7" t="s">
        <v>0</v>
      </c>
      <c r="O1" s="7" t="s">
        <v>1</v>
      </c>
      <c r="P1" s="7" t="s">
        <v>2</v>
      </c>
      <c r="Q1" s="7" t="s">
        <v>3</v>
      </c>
      <c r="R1" s="7" t="s">
        <v>4</v>
      </c>
      <c r="S1" s="7" t="s">
        <v>5</v>
      </c>
      <c r="T1" s="7" t="s">
        <v>6</v>
      </c>
      <c r="U1" s="7" t="s">
        <v>7</v>
      </c>
      <c r="V1" s="7"/>
      <c r="W1" s="7"/>
    </row>
    <row r="2" spans="1:23" ht="15" x14ac:dyDescent="0.25">
      <c r="A2" s="8" t="s">
        <v>11</v>
      </c>
      <c r="B2" s="9" t="s">
        <v>12</v>
      </c>
      <c r="C2" s="9" t="s">
        <v>12</v>
      </c>
      <c r="D2" s="9"/>
      <c r="E2" s="9"/>
      <c r="F2" s="9"/>
      <c r="G2" s="9"/>
      <c r="H2" s="9"/>
      <c r="I2" s="10"/>
      <c r="J2" s="11">
        <f t="shared" ref="J2:J14" si="0">SUM(N2:U2)*3</f>
        <v>60</v>
      </c>
      <c r="K2" s="12">
        <f>J2</f>
        <v>60</v>
      </c>
      <c r="L2" s="13" t="e">
        <f t="shared" ref="L2:L3" ca="1" si="1">_xludf.IFS(
  K2&lt;500, "",
  K2&lt;1000, "반레온",
  K2&lt;1500, "아카이럼",
  K2&lt;2500, "매그너스",
  K2&lt;3500, "스우",
  K2&lt;4500, "데미안",
  K2&lt;5500, "윌",
  K2&lt;6500, "루시드",
  K2&gt;=6500, "진힐라"
)</f>
        <v>#NAME?</v>
      </c>
      <c r="M2" s="7"/>
      <c r="N2" s="14">
        <f>IFERROR(
   INDEX($B$17:$H$19,
      MATCH(LEFT(B2,FIND(" ",B2)-1), $A$17:$A$19, 0),
      MATCH(N$1, $B$16:$H$16, 0)
   ) / RIGHT(B2, LEN(B2)-FIND(" ",B2)),
   0
)</f>
        <v>10</v>
      </c>
      <c r="O2" s="14">
        <f t="shared" ref="O2:U14" si="2">IFERROR(
   INDEX($B$17:$H$19,
      MATCH(LEFT(C2,FIND(" ",C2)-1), $A$17:$A$19, 0),
      MATCH(O$1, $B$16:$H$16, 0)
   ) / RIGHT(C2, LEN(C2)-FIND(" ",C2)),
   0
)</f>
        <v>10</v>
      </c>
      <c r="P2" s="14">
        <f t="shared" si="2"/>
        <v>0</v>
      </c>
      <c r="Q2" s="14">
        <f t="shared" si="2"/>
        <v>0</v>
      </c>
      <c r="R2" s="14">
        <f t="shared" si="2"/>
        <v>0</v>
      </c>
      <c r="S2" s="14">
        <f t="shared" si="2"/>
        <v>0</v>
      </c>
      <c r="T2" s="14">
        <f t="shared" si="2"/>
        <v>0</v>
      </c>
      <c r="U2" s="14">
        <f t="shared" si="2"/>
        <v>0</v>
      </c>
      <c r="V2" s="7"/>
      <c r="W2" s="7"/>
    </row>
    <row r="3" spans="1:23" ht="15" x14ac:dyDescent="0.25">
      <c r="A3" s="15" t="s">
        <v>13</v>
      </c>
      <c r="B3" s="16" t="s">
        <v>12</v>
      </c>
      <c r="C3" s="16" t="s">
        <v>12</v>
      </c>
      <c r="D3" s="16" t="s">
        <v>14</v>
      </c>
      <c r="E3" s="16" t="s">
        <v>14</v>
      </c>
      <c r="F3" s="16"/>
      <c r="G3" s="16"/>
      <c r="H3" s="16"/>
      <c r="I3" s="17"/>
      <c r="J3" s="18">
        <f t="shared" si="0"/>
        <v>150</v>
      </c>
      <c r="K3" s="19">
        <f t="shared" ref="K3:K14" si="3">K2+J3</f>
        <v>210</v>
      </c>
      <c r="L3" s="20" t="e">
        <f t="shared" ca="1" si="1"/>
        <v>#NAME?</v>
      </c>
      <c r="M3" s="7"/>
      <c r="N3" s="14">
        <f t="shared" ref="N3:N14" si="4">IFERROR(
   INDEX($B$17:$H$19,
      MATCH(LEFT(B3,FIND(" ",B3)-1), $A$17:$A$19, 0),
      MATCH(N$1, $B$16:$H$16, 0)
   ) / RIGHT(B3, LEN(B3)-FIND(" ",B3)),
   0
)</f>
        <v>10</v>
      </c>
      <c r="O3" s="14">
        <f t="shared" si="2"/>
        <v>10</v>
      </c>
      <c r="P3" s="14">
        <f t="shared" si="2"/>
        <v>15</v>
      </c>
      <c r="Q3" s="14">
        <f t="shared" si="2"/>
        <v>15</v>
      </c>
      <c r="R3" s="14">
        <f t="shared" si="2"/>
        <v>0</v>
      </c>
      <c r="S3" s="14">
        <f t="shared" si="2"/>
        <v>0</v>
      </c>
      <c r="T3" s="14">
        <f t="shared" si="2"/>
        <v>0</v>
      </c>
      <c r="U3" s="14">
        <f t="shared" si="2"/>
        <v>0</v>
      </c>
      <c r="V3" s="7"/>
      <c r="W3" s="7"/>
    </row>
    <row r="4" spans="1:23" ht="15" x14ac:dyDescent="0.25">
      <c r="A4" s="8" t="s">
        <v>15</v>
      </c>
      <c r="B4" s="9" t="s">
        <v>12</v>
      </c>
      <c r="C4" s="9" t="s">
        <v>12</v>
      </c>
      <c r="D4" s="9" t="s">
        <v>12</v>
      </c>
      <c r="E4" s="9" t="s">
        <v>14</v>
      </c>
      <c r="F4" s="9" t="s">
        <v>12</v>
      </c>
      <c r="G4" s="9" t="s">
        <v>12</v>
      </c>
      <c r="H4" s="9"/>
      <c r="I4" s="10"/>
      <c r="J4" s="11">
        <f t="shared" si="0"/>
        <v>300</v>
      </c>
      <c r="K4" s="12">
        <f t="shared" si="3"/>
        <v>510</v>
      </c>
      <c r="L4" s="13" t="s">
        <v>16</v>
      </c>
      <c r="M4" s="7"/>
      <c r="N4" s="14">
        <f t="shared" si="4"/>
        <v>10</v>
      </c>
      <c r="O4" s="14">
        <f t="shared" si="2"/>
        <v>10</v>
      </c>
      <c r="P4" s="14">
        <f t="shared" si="2"/>
        <v>20</v>
      </c>
      <c r="Q4" s="14">
        <f t="shared" si="2"/>
        <v>15</v>
      </c>
      <c r="R4" s="14">
        <f t="shared" si="2"/>
        <v>20</v>
      </c>
      <c r="S4" s="14">
        <f t="shared" si="2"/>
        <v>25</v>
      </c>
      <c r="T4" s="14">
        <f t="shared" si="2"/>
        <v>0</v>
      </c>
      <c r="U4" s="14">
        <f t="shared" si="2"/>
        <v>0</v>
      </c>
      <c r="V4" s="7"/>
      <c r="W4" s="7"/>
    </row>
    <row r="5" spans="1:23" ht="15" x14ac:dyDescent="0.25">
      <c r="A5" s="15" t="s">
        <v>17</v>
      </c>
      <c r="B5" s="16" t="s">
        <v>18</v>
      </c>
      <c r="C5" s="16" t="s">
        <v>18</v>
      </c>
      <c r="D5" s="16" t="s">
        <v>12</v>
      </c>
      <c r="E5" s="16" t="s">
        <v>12</v>
      </c>
      <c r="F5" s="16" t="s">
        <v>12</v>
      </c>
      <c r="G5" s="16" t="s">
        <v>12</v>
      </c>
      <c r="H5" s="16"/>
      <c r="I5" s="17"/>
      <c r="J5" s="18">
        <f t="shared" si="0"/>
        <v>420</v>
      </c>
      <c r="K5" s="19">
        <f t="shared" si="3"/>
        <v>930</v>
      </c>
      <c r="L5" s="20"/>
      <c r="M5" s="7"/>
      <c r="N5" s="14">
        <f t="shared" si="4"/>
        <v>25</v>
      </c>
      <c r="O5" s="14">
        <f t="shared" si="2"/>
        <v>25</v>
      </c>
      <c r="P5" s="14">
        <f t="shared" si="2"/>
        <v>20</v>
      </c>
      <c r="Q5" s="14">
        <f t="shared" si="2"/>
        <v>25</v>
      </c>
      <c r="R5" s="14">
        <f t="shared" si="2"/>
        <v>20</v>
      </c>
      <c r="S5" s="14">
        <f t="shared" si="2"/>
        <v>25</v>
      </c>
      <c r="T5" s="14">
        <f t="shared" si="2"/>
        <v>0</v>
      </c>
      <c r="U5" s="14">
        <f t="shared" si="2"/>
        <v>0</v>
      </c>
      <c r="V5" s="7"/>
      <c r="W5" s="7"/>
    </row>
    <row r="6" spans="1:23" ht="15" x14ac:dyDescent="0.25">
      <c r="A6" s="8" t="s">
        <v>19</v>
      </c>
      <c r="B6" s="9" t="s">
        <v>18</v>
      </c>
      <c r="C6" s="9" t="s">
        <v>18</v>
      </c>
      <c r="D6" s="9" t="s">
        <v>12</v>
      </c>
      <c r="E6" s="9" t="s">
        <v>12</v>
      </c>
      <c r="F6" s="9" t="s">
        <v>12</v>
      </c>
      <c r="G6" s="9" t="s">
        <v>12</v>
      </c>
      <c r="H6" s="9"/>
      <c r="I6" s="10"/>
      <c r="J6" s="11">
        <f t="shared" si="0"/>
        <v>420</v>
      </c>
      <c r="K6" s="12">
        <f t="shared" si="3"/>
        <v>1350</v>
      </c>
      <c r="L6" s="13" t="s">
        <v>20</v>
      </c>
      <c r="M6" s="7"/>
      <c r="N6" s="14">
        <f t="shared" si="4"/>
        <v>25</v>
      </c>
      <c r="O6" s="14">
        <f t="shared" si="2"/>
        <v>25</v>
      </c>
      <c r="P6" s="14">
        <f t="shared" si="2"/>
        <v>20</v>
      </c>
      <c r="Q6" s="14">
        <f t="shared" si="2"/>
        <v>25</v>
      </c>
      <c r="R6" s="14">
        <f t="shared" si="2"/>
        <v>20</v>
      </c>
      <c r="S6" s="14">
        <f t="shared" si="2"/>
        <v>25</v>
      </c>
      <c r="T6" s="14">
        <f t="shared" si="2"/>
        <v>0</v>
      </c>
      <c r="U6" s="14">
        <f t="shared" si="2"/>
        <v>0</v>
      </c>
      <c r="V6" s="7"/>
      <c r="W6" s="7"/>
    </row>
    <row r="7" spans="1:23" ht="15" x14ac:dyDescent="0.25">
      <c r="A7" s="15" t="s">
        <v>21</v>
      </c>
      <c r="B7" s="16" t="s">
        <v>22</v>
      </c>
      <c r="C7" s="16" t="s">
        <v>18</v>
      </c>
      <c r="D7" s="16" t="s">
        <v>12</v>
      </c>
      <c r="E7" s="16" t="s">
        <v>12</v>
      </c>
      <c r="F7" s="16" t="s">
        <v>12</v>
      </c>
      <c r="G7" s="16" t="s">
        <v>12</v>
      </c>
      <c r="H7" s="16"/>
      <c r="I7" s="17"/>
      <c r="J7" s="18">
        <f t="shared" si="0"/>
        <v>495</v>
      </c>
      <c r="K7" s="19">
        <f t="shared" si="3"/>
        <v>1845</v>
      </c>
      <c r="L7" s="20" t="s">
        <v>23</v>
      </c>
      <c r="M7" s="7"/>
      <c r="N7" s="14">
        <f t="shared" si="4"/>
        <v>50</v>
      </c>
      <c r="O7" s="14">
        <f t="shared" si="2"/>
        <v>25</v>
      </c>
      <c r="P7" s="14">
        <f t="shared" si="2"/>
        <v>20</v>
      </c>
      <c r="Q7" s="14">
        <f t="shared" si="2"/>
        <v>25</v>
      </c>
      <c r="R7" s="14">
        <f t="shared" si="2"/>
        <v>20</v>
      </c>
      <c r="S7" s="14">
        <f t="shared" si="2"/>
        <v>25</v>
      </c>
      <c r="T7" s="14">
        <f t="shared" si="2"/>
        <v>0</v>
      </c>
      <c r="U7" s="14">
        <f t="shared" si="2"/>
        <v>0</v>
      </c>
      <c r="V7" s="7"/>
      <c r="W7" s="7"/>
    </row>
    <row r="8" spans="1:23" ht="15" x14ac:dyDescent="0.25">
      <c r="A8" s="8" t="s">
        <v>24</v>
      </c>
      <c r="B8" s="34" t="s">
        <v>22</v>
      </c>
      <c r="C8" s="9" t="s">
        <v>22</v>
      </c>
      <c r="D8" s="9" t="s">
        <v>12</v>
      </c>
      <c r="E8" s="9" t="s">
        <v>12</v>
      </c>
      <c r="F8" s="9" t="s">
        <v>12</v>
      </c>
      <c r="G8" s="9" t="s">
        <v>12</v>
      </c>
      <c r="H8" s="9"/>
      <c r="I8" s="10"/>
      <c r="J8" s="11">
        <f t="shared" si="0"/>
        <v>570</v>
      </c>
      <c r="K8" s="12">
        <f t="shared" si="3"/>
        <v>2415</v>
      </c>
      <c r="L8" s="13"/>
      <c r="M8" s="7"/>
      <c r="N8" s="14">
        <f t="shared" si="4"/>
        <v>50</v>
      </c>
      <c r="O8" s="14">
        <f t="shared" si="2"/>
        <v>50</v>
      </c>
      <c r="P8" s="14">
        <f t="shared" si="2"/>
        <v>20</v>
      </c>
      <c r="Q8" s="14">
        <f t="shared" si="2"/>
        <v>25</v>
      </c>
      <c r="R8" s="14">
        <f t="shared" si="2"/>
        <v>20</v>
      </c>
      <c r="S8" s="14">
        <f t="shared" si="2"/>
        <v>25</v>
      </c>
      <c r="T8" s="14">
        <f t="shared" si="2"/>
        <v>0</v>
      </c>
      <c r="U8" s="14">
        <f t="shared" si="2"/>
        <v>0</v>
      </c>
      <c r="V8" s="7"/>
      <c r="W8" s="7"/>
    </row>
    <row r="9" spans="1:23" ht="15" x14ac:dyDescent="0.25">
      <c r="A9" s="15" t="s">
        <v>25</v>
      </c>
      <c r="B9" s="21" t="s">
        <v>22</v>
      </c>
      <c r="C9" s="16" t="s">
        <v>22</v>
      </c>
      <c r="D9" s="16" t="s">
        <v>12</v>
      </c>
      <c r="E9" s="16" t="s">
        <v>12</v>
      </c>
      <c r="F9" s="16" t="s">
        <v>12</v>
      </c>
      <c r="G9" s="16" t="s">
        <v>12</v>
      </c>
      <c r="H9" s="16"/>
      <c r="I9" s="17"/>
      <c r="J9" s="18">
        <f t="shared" si="0"/>
        <v>570</v>
      </c>
      <c r="K9" s="19">
        <f t="shared" si="3"/>
        <v>2985</v>
      </c>
      <c r="L9" s="20" t="s">
        <v>0</v>
      </c>
      <c r="M9" s="7"/>
      <c r="N9" s="14">
        <f t="shared" si="4"/>
        <v>50</v>
      </c>
      <c r="O9" s="14">
        <f t="shared" si="2"/>
        <v>50</v>
      </c>
      <c r="P9" s="14">
        <f t="shared" si="2"/>
        <v>20</v>
      </c>
      <c r="Q9" s="14">
        <f t="shared" si="2"/>
        <v>25</v>
      </c>
      <c r="R9" s="14">
        <f t="shared" si="2"/>
        <v>20</v>
      </c>
      <c r="S9" s="14">
        <f t="shared" si="2"/>
        <v>25</v>
      </c>
      <c r="T9" s="14">
        <f t="shared" si="2"/>
        <v>0</v>
      </c>
      <c r="U9" s="14">
        <f t="shared" si="2"/>
        <v>0</v>
      </c>
      <c r="V9" s="7"/>
      <c r="W9" s="7"/>
    </row>
    <row r="10" spans="1:23" ht="15" x14ac:dyDescent="0.25">
      <c r="A10" s="8" t="s">
        <v>26</v>
      </c>
      <c r="B10" s="9" t="s">
        <v>22</v>
      </c>
      <c r="C10" s="22" t="s">
        <v>22</v>
      </c>
      <c r="D10" s="9" t="s">
        <v>18</v>
      </c>
      <c r="E10" s="9" t="s">
        <v>12</v>
      </c>
      <c r="F10" s="9" t="s">
        <v>18</v>
      </c>
      <c r="G10" s="9" t="s">
        <v>12</v>
      </c>
      <c r="H10" s="9"/>
      <c r="I10" s="10"/>
      <c r="J10" s="11">
        <f t="shared" si="0"/>
        <v>645</v>
      </c>
      <c r="K10" s="12">
        <f t="shared" si="3"/>
        <v>3630</v>
      </c>
      <c r="L10" s="13" t="s">
        <v>1</v>
      </c>
      <c r="M10" s="7"/>
      <c r="N10" s="14">
        <f t="shared" si="4"/>
        <v>50</v>
      </c>
      <c r="O10" s="14">
        <f t="shared" si="2"/>
        <v>50</v>
      </c>
      <c r="P10" s="14">
        <f t="shared" si="2"/>
        <v>32.5</v>
      </c>
      <c r="Q10" s="14">
        <f t="shared" si="2"/>
        <v>25</v>
      </c>
      <c r="R10" s="14">
        <f t="shared" si="2"/>
        <v>32.5</v>
      </c>
      <c r="S10" s="14">
        <f t="shared" si="2"/>
        <v>25</v>
      </c>
      <c r="T10" s="14">
        <f t="shared" si="2"/>
        <v>0</v>
      </c>
      <c r="U10" s="14">
        <f t="shared" si="2"/>
        <v>0</v>
      </c>
      <c r="V10" s="7"/>
      <c r="W10" s="7"/>
    </row>
    <row r="11" spans="1:23" ht="15" x14ac:dyDescent="0.25">
      <c r="A11" s="15" t="s">
        <v>27</v>
      </c>
      <c r="B11" s="16" t="s">
        <v>22</v>
      </c>
      <c r="C11" s="16" t="s">
        <v>22</v>
      </c>
      <c r="D11" s="16" t="s">
        <v>18</v>
      </c>
      <c r="E11" s="35" t="s">
        <v>31</v>
      </c>
      <c r="F11" s="16" t="s">
        <v>18</v>
      </c>
      <c r="G11" s="16" t="s">
        <v>18</v>
      </c>
      <c r="H11" s="16"/>
      <c r="I11" s="17"/>
      <c r="J11" s="18">
        <f t="shared" si="0"/>
        <v>682.5</v>
      </c>
      <c r="K11" s="19">
        <f t="shared" si="3"/>
        <v>4312.5</v>
      </c>
      <c r="L11" s="20"/>
      <c r="M11" s="7"/>
      <c r="N11" s="14">
        <f t="shared" si="4"/>
        <v>50</v>
      </c>
      <c r="O11" s="14">
        <f t="shared" si="2"/>
        <v>50</v>
      </c>
      <c r="P11" s="14">
        <f t="shared" si="2"/>
        <v>32.5</v>
      </c>
      <c r="Q11" s="14">
        <f t="shared" si="2"/>
        <v>25</v>
      </c>
      <c r="R11" s="14">
        <f t="shared" si="2"/>
        <v>32.5</v>
      </c>
      <c r="S11" s="14">
        <f t="shared" si="2"/>
        <v>37.5</v>
      </c>
      <c r="T11" s="14">
        <f t="shared" si="2"/>
        <v>0</v>
      </c>
      <c r="U11" s="14">
        <f t="shared" si="2"/>
        <v>0</v>
      </c>
      <c r="V11" s="7"/>
      <c r="W11" s="7"/>
    </row>
    <row r="12" spans="1:23" ht="15" x14ac:dyDescent="0.25">
      <c r="A12" s="8" t="s">
        <v>28</v>
      </c>
      <c r="B12" s="9" t="s">
        <v>22</v>
      </c>
      <c r="C12" s="9" t="s">
        <v>22</v>
      </c>
      <c r="D12" s="9" t="s">
        <v>18</v>
      </c>
      <c r="E12" s="22" t="s">
        <v>29</v>
      </c>
      <c r="F12" s="9" t="s">
        <v>18</v>
      </c>
      <c r="G12" s="9" t="s">
        <v>18</v>
      </c>
      <c r="H12" s="9"/>
      <c r="I12" s="10"/>
      <c r="J12" s="11">
        <f t="shared" si="0"/>
        <v>663.75</v>
      </c>
      <c r="K12" s="12">
        <f t="shared" si="3"/>
        <v>4976.25</v>
      </c>
      <c r="L12" s="13" t="s">
        <v>3</v>
      </c>
      <c r="M12" s="7"/>
      <c r="N12" s="14">
        <f t="shared" si="4"/>
        <v>50</v>
      </c>
      <c r="O12" s="14">
        <f t="shared" si="2"/>
        <v>50</v>
      </c>
      <c r="P12" s="14">
        <f t="shared" si="2"/>
        <v>32.5</v>
      </c>
      <c r="Q12" s="14">
        <f t="shared" si="2"/>
        <v>18.75</v>
      </c>
      <c r="R12" s="14">
        <f t="shared" si="2"/>
        <v>32.5</v>
      </c>
      <c r="S12" s="14">
        <f t="shared" si="2"/>
        <v>37.5</v>
      </c>
      <c r="T12" s="14">
        <f t="shared" si="2"/>
        <v>0</v>
      </c>
      <c r="U12" s="14">
        <f t="shared" si="2"/>
        <v>0</v>
      </c>
      <c r="V12" s="7"/>
      <c r="W12" s="7"/>
    </row>
    <row r="13" spans="1:23" ht="15" x14ac:dyDescent="0.25">
      <c r="A13" s="15" t="s">
        <v>30</v>
      </c>
      <c r="B13" s="16" t="s">
        <v>22</v>
      </c>
      <c r="C13" s="16" t="s">
        <v>22</v>
      </c>
      <c r="D13" s="21" t="s">
        <v>52</v>
      </c>
      <c r="E13" s="16" t="s">
        <v>31</v>
      </c>
      <c r="F13" s="16" t="s">
        <v>18</v>
      </c>
      <c r="G13" s="16" t="s">
        <v>18</v>
      </c>
      <c r="H13" s="16"/>
      <c r="I13" s="17"/>
      <c r="J13" s="18">
        <f t="shared" si="0"/>
        <v>617.5</v>
      </c>
      <c r="K13" s="19">
        <f t="shared" si="3"/>
        <v>5593.75</v>
      </c>
      <c r="L13" s="20" t="s">
        <v>2</v>
      </c>
      <c r="M13" s="7"/>
      <c r="N13" s="14">
        <f t="shared" si="4"/>
        <v>50</v>
      </c>
      <c r="O13" s="14">
        <f t="shared" si="2"/>
        <v>50</v>
      </c>
      <c r="P13" s="14">
        <f t="shared" si="2"/>
        <v>10.833333333333334</v>
      </c>
      <c r="Q13" s="14">
        <f t="shared" si="2"/>
        <v>25</v>
      </c>
      <c r="R13" s="14">
        <f t="shared" si="2"/>
        <v>32.5</v>
      </c>
      <c r="S13" s="14">
        <f t="shared" si="2"/>
        <v>37.5</v>
      </c>
      <c r="T13" s="14">
        <f t="shared" si="2"/>
        <v>0</v>
      </c>
      <c r="U13" s="14">
        <f t="shared" si="2"/>
        <v>0</v>
      </c>
      <c r="V13" s="7"/>
      <c r="W13" s="7"/>
    </row>
    <row r="14" spans="1:23" ht="15" x14ac:dyDescent="0.25">
      <c r="A14" s="23" t="s">
        <v>32</v>
      </c>
      <c r="B14" s="24" t="s">
        <v>22</v>
      </c>
      <c r="C14" s="24" t="s">
        <v>22</v>
      </c>
      <c r="D14" s="24" t="s">
        <v>18</v>
      </c>
      <c r="E14" s="24" t="s">
        <v>31</v>
      </c>
      <c r="F14" s="24" t="s">
        <v>18</v>
      </c>
      <c r="G14" s="24" t="s">
        <v>18</v>
      </c>
      <c r="H14" s="25" t="s">
        <v>22</v>
      </c>
      <c r="I14" s="26"/>
      <c r="J14" s="27">
        <f t="shared" si="0"/>
        <v>952.5</v>
      </c>
      <c r="K14" s="28">
        <f t="shared" si="3"/>
        <v>6546.25</v>
      </c>
      <c r="L14" s="29" t="e">
        <f ca="1">_xludf.IFS(
  K14&lt;500, "",
  K14&lt;1000, "반레온",
  K14&lt;1500, "아카이럼",
  K14&lt;2500, "매그너스",
  K14&lt;3500, "스우",
  K14&lt;4500, "데미안",
  K14&lt;5500, "윌",
  K14&lt;6500, "루시드",
  K14&gt;=6500, "진힐라"
)</f>
        <v>#NAME?</v>
      </c>
      <c r="M14" s="7"/>
      <c r="N14" s="14">
        <f t="shared" si="4"/>
        <v>50</v>
      </c>
      <c r="O14" s="14">
        <f t="shared" si="2"/>
        <v>50</v>
      </c>
      <c r="P14" s="14">
        <f t="shared" si="2"/>
        <v>32.5</v>
      </c>
      <c r="Q14" s="14">
        <f t="shared" si="2"/>
        <v>25</v>
      </c>
      <c r="R14" s="14">
        <f t="shared" si="2"/>
        <v>32.5</v>
      </c>
      <c r="S14" s="14">
        <f t="shared" si="2"/>
        <v>37.5</v>
      </c>
      <c r="T14" s="14">
        <f t="shared" si="2"/>
        <v>90</v>
      </c>
      <c r="U14" s="14">
        <f t="shared" si="2"/>
        <v>0</v>
      </c>
      <c r="V14" s="7"/>
      <c r="W14" s="7"/>
    </row>
    <row r="15" spans="1:23" x14ac:dyDescent="0.25">
      <c r="A15" s="30"/>
      <c r="B15" s="37" t="s">
        <v>33</v>
      </c>
      <c r="C15" s="38"/>
      <c r="D15" s="38"/>
      <c r="E15" s="38"/>
      <c r="F15" s="38"/>
      <c r="G15" s="38"/>
      <c r="H15" s="38"/>
      <c r="I15" s="31"/>
      <c r="J15" s="39" t="s">
        <v>34</v>
      </c>
      <c r="K15" s="38"/>
      <c r="L15" s="30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5" hidden="1" x14ac:dyDescent="0.25">
      <c r="A16" s="7"/>
      <c r="B16" s="7" t="s">
        <v>0</v>
      </c>
      <c r="C16" s="7" t="s">
        <v>1</v>
      </c>
      <c r="D16" s="7" t="s">
        <v>2</v>
      </c>
      <c r="E16" s="7" t="s">
        <v>3</v>
      </c>
      <c r="F16" s="7" t="s">
        <v>4</v>
      </c>
      <c r="G16" s="7" t="s">
        <v>5</v>
      </c>
      <c r="H16" s="7" t="s">
        <v>6</v>
      </c>
      <c r="I16" s="7" t="s">
        <v>7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15" hidden="1" x14ac:dyDescent="0.25">
      <c r="A17" s="7" t="s">
        <v>35</v>
      </c>
      <c r="B17" s="32">
        <v>0</v>
      </c>
      <c r="C17" s="32">
        <v>0</v>
      </c>
      <c r="D17" s="32">
        <v>15</v>
      </c>
      <c r="E17" s="32">
        <v>15</v>
      </c>
      <c r="F17" s="32">
        <v>0</v>
      </c>
      <c r="G17" s="32">
        <v>0</v>
      </c>
      <c r="H17" s="32">
        <v>0</v>
      </c>
      <c r="I17" s="32">
        <v>0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ht="15" hidden="1" x14ac:dyDescent="0.25">
      <c r="A18" s="7" t="s">
        <v>36</v>
      </c>
      <c r="B18" s="32">
        <v>10</v>
      </c>
      <c r="C18" s="32">
        <v>10</v>
      </c>
      <c r="D18" s="32">
        <v>20</v>
      </c>
      <c r="E18" s="32">
        <v>25</v>
      </c>
      <c r="F18" s="32">
        <v>20</v>
      </c>
      <c r="G18" s="32">
        <v>25</v>
      </c>
      <c r="H18" s="32">
        <v>45</v>
      </c>
      <c r="I18" s="32">
        <v>0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ht="15" hidden="1" x14ac:dyDescent="0.25">
      <c r="A19" s="7" t="s">
        <v>37</v>
      </c>
      <c r="B19" s="32">
        <v>50</v>
      </c>
      <c r="C19" s="32">
        <v>50</v>
      </c>
      <c r="D19" s="32">
        <v>65</v>
      </c>
      <c r="E19" s="32">
        <v>75</v>
      </c>
      <c r="F19" s="32">
        <v>65</v>
      </c>
      <c r="G19" s="32">
        <v>75</v>
      </c>
      <c r="H19" s="32">
        <v>90</v>
      </c>
      <c r="I19" s="32">
        <v>600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ht="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ht="15" x14ac:dyDescent="0.25">
      <c r="A21" s="7"/>
      <c r="B21" s="7"/>
      <c r="C21" s="7"/>
      <c r="D21" s="7"/>
      <c r="E21" s="7"/>
      <c r="F21" s="7" t="s">
        <v>38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15" x14ac:dyDescent="0.25">
      <c r="A22" s="7" t="s">
        <v>39</v>
      </c>
      <c r="B22" s="7" t="s">
        <v>40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15" x14ac:dyDescent="0.25">
      <c r="A23" s="7"/>
      <c r="B23" s="7" t="s">
        <v>41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15" x14ac:dyDescent="0.25">
      <c r="B24" s="33" t="s">
        <v>42</v>
      </c>
      <c r="C24" s="33" t="s">
        <v>16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ht="15" x14ac:dyDescent="0.25">
      <c r="B25" s="33" t="s">
        <v>43</v>
      </c>
      <c r="C25" s="33" t="s">
        <v>20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ht="15" x14ac:dyDescent="0.25">
      <c r="B26" s="33" t="s">
        <v>44</v>
      </c>
      <c r="C26" s="33" t="s">
        <v>23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ht="15" x14ac:dyDescent="0.25">
      <c r="B27" s="33" t="s">
        <v>45</v>
      </c>
      <c r="C27" s="33" t="s">
        <v>46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ht="15" x14ac:dyDescent="0.25">
      <c r="B28" s="33" t="s">
        <v>47</v>
      </c>
      <c r="C28" s="33" t="s">
        <v>1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15" x14ac:dyDescent="0.25">
      <c r="B29" s="33" t="s">
        <v>48</v>
      </c>
      <c r="C29" s="33" t="s">
        <v>3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ht="15" x14ac:dyDescent="0.25">
      <c r="B30" s="33" t="s">
        <v>49</v>
      </c>
      <c r="C30" s="33" t="s">
        <v>2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ht="15" x14ac:dyDescent="0.25">
      <c r="B31" s="33" t="s">
        <v>50</v>
      </c>
      <c r="C31" s="33" t="s">
        <v>51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ht="1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ht="1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15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ht="15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ht="1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ht="1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ht="1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ht="15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 ht="1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1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ht="1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ht="1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5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ht="1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t="15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ht="1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ht="1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 ht="1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ht="15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 ht="1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3" ht="1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ht="1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ht="1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ht="1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ht="1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 ht="1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ht="1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ht="1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ht="1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ht="1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ht="1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1:23" ht="1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t="1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ht="1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ht="1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ht="1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1:23" ht="1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1:23" ht="1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1:23" ht="1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1:23" ht="15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1:23" ht="15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1:23" ht="15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1:23" ht="15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1:23" ht="15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1:23" ht="15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1:23" ht="15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ht="15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1:23" ht="15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1:23" ht="15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1:23" ht="15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1:23" ht="15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1:23" ht="15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15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1:23" ht="15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1:23" ht="15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1:23" ht="15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ht="15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1:23" ht="15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1:23" ht="1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1:23" ht="1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1:23" ht="1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1:23" ht="1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3" ht="1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3" ht="15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3" ht="15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 ht="1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 ht="15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 ht="1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 ht="15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 ht="15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 ht="15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 ht="15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t="15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 ht="15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 ht="15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 ht="15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 ht="15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ht="15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3" ht="15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 ht="15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1:23" ht="15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1:23" ht="15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 ht="15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 ht="15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1:23" ht="15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 ht="15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 ht="15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1:23" ht="15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1:23" ht="15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1:23" ht="15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1:23" ht="15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3" ht="15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ht="15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3" ht="15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3" ht="15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 ht="15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1:23" ht="15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1:23" ht="15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ht="15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1:23" ht="15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1:23" ht="15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1:23" ht="15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 ht="15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 ht="15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 ht="15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1:23" ht="15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 ht="15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 ht="15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 ht="15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1:23" ht="15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1:23" ht="15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1:23" ht="15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ht="15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 ht="15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 ht="15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 ht="15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1:23" ht="15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1:23" ht="15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1:23" ht="15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1:23" ht="15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1:23" ht="15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1:23" ht="15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1:23" ht="15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1:23" ht="15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1:23" ht="15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1:23" ht="15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1:23" ht="15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1:23" ht="15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1:23" ht="15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1:23" ht="15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1:23" ht="15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1:23" ht="15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1:23" ht="15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1:23" ht="15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1:23" ht="15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1:23" ht="15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1:23" ht="15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1:23" ht="15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1:23" ht="15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1:23" ht="15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1:23" ht="15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1:23" ht="15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1:23" ht="15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1:23" ht="15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1:23" ht="15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1:23" ht="15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1:23" ht="15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1:23" ht="15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1:23" ht="15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1:23" ht="15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1:23" ht="15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1:23" ht="15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spans="1:23" ht="15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spans="1:23" ht="15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spans="1:23" ht="15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spans="1:23" ht="15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spans="1:23" ht="15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1:23" ht="15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spans="1:23" ht="15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spans="1:23" ht="15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1:23" ht="15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1:23" ht="15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1:23" ht="15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1:23" ht="15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1:23" ht="15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1:23" ht="15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1:23" ht="15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1:23" ht="15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1:23" ht="15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1:23" ht="15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1:23" ht="15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1:23" ht="15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3" ht="15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1:23" ht="15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 ht="15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 ht="15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 ht="15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 ht="15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 ht="15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 ht="15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 ht="15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 ht="15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 ht="15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 ht="15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 ht="15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 ht="15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 ht="15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1:23" ht="15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1:23" ht="15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1:23" ht="15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 ht="15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1:23" ht="15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1:23" ht="15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 ht="15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1:23" ht="15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1:23" ht="15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 ht="15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 ht="15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 ht="15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 ht="15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1:23" ht="15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 ht="15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3" ht="15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spans="1:23" ht="15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1:23" ht="15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spans="1:23" ht="15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spans="1:23" ht="15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spans="1:23" ht="15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spans="1:23" ht="15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1:23" ht="15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1:23" ht="15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spans="1:23" ht="15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spans="1:23" ht="15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spans="1:23" ht="15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1:23" ht="15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spans="1:23" ht="15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 spans="1:23" ht="15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1:23" ht="15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spans="1:23" ht="15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spans="1:23" ht="15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spans="1:23" ht="15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spans="1:23" ht="15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1:23" ht="15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1:23" ht="15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1:23" ht="15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spans="1:23" ht="15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spans="1:23" ht="15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 ht="15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 ht="15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 ht="15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1:23" ht="15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 ht="15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 ht="15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 ht="15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 ht="15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1:23" ht="15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1:23" ht="15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1:23" ht="15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1:23" ht="15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 spans="1:23" ht="15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 spans="1:23" ht="15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 spans="1:23" ht="15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1:23" ht="15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 ht="15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 ht="15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</row>
    <row r="277" spans="1:23" ht="15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1:23" ht="15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1:23" ht="15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 ht="15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1:23" ht="15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1:23" ht="15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1:23" ht="15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1:23" ht="15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1:23" ht="15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1:23" ht="15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 spans="1:23" ht="15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 spans="1:23" ht="15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1:23" ht="15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1:23" ht="15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 spans="1:23" ht="15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 spans="1:23" ht="15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</row>
    <row r="293" spans="1:23" ht="15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</row>
    <row r="294" spans="1:23" ht="15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</row>
    <row r="295" spans="1:23" ht="15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</row>
    <row r="296" spans="1:23" ht="15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</row>
    <row r="297" spans="1:23" ht="15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</row>
    <row r="298" spans="1:23" ht="15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1:23" ht="15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1:23" ht="15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 spans="1:23" ht="15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1:23" ht="15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1:23" ht="15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1:23" ht="15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 spans="1:23" ht="15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 spans="1:23" ht="15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 spans="1:23" ht="15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 spans="1:23" ht="15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</row>
    <row r="309" spans="1:23" ht="15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</row>
    <row r="310" spans="1:23" ht="15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</row>
    <row r="311" spans="1:23" ht="15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 spans="1:23" ht="15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</row>
    <row r="313" spans="1:23" ht="15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1:23" ht="15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 spans="1:23" ht="15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</row>
    <row r="316" spans="1:23" ht="15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</row>
    <row r="317" spans="1:23" ht="15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1:23" ht="15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 spans="1:23" ht="15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 spans="1:23" ht="15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</row>
    <row r="321" spans="1:23" ht="15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</row>
    <row r="322" spans="1:23" ht="15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 spans="1:23" ht="15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 spans="1:23" ht="15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</row>
    <row r="325" spans="1:23" ht="15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1:23" ht="15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 spans="1:23" ht="15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</row>
    <row r="328" spans="1:23" ht="15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</row>
    <row r="329" spans="1:23" ht="15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</row>
    <row r="330" spans="1:23" ht="15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1" spans="1:23" ht="15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</row>
    <row r="332" spans="1:23" ht="15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</row>
    <row r="333" spans="1:23" ht="15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</row>
    <row r="334" spans="1:23" ht="15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</row>
    <row r="335" spans="1:23" ht="15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</row>
    <row r="336" spans="1:23" ht="15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</row>
    <row r="337" spans="1:23" ht="15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</row>
    <row r="338" spans="1:23" ht="15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</row>
    <row r="339" spans="1:23" ht="15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</row>
    <row r="340" spans="1:23" ht="15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</row>
    <row r="341" spans="1:23" ht="15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</row>
    <row r="342" spans="1:23" ht="15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</row>
    <row r="343" spans="1:23" ht="15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</row>
    <row r="344" spans="1:23" ht="15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</row>
    <row r="345" spans="1:23" ht="15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</row>
    <row r="346" spans="1:23" ht="15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</row>
    <row r="347" spans="1:23" ht="15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</row>
    <row r="348" spans="1:23" ht="15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</row>
    <row r="349" spans="1:23" ht="15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</row>
    <row r="350" spans="1:23" ht="15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</row>
    <row r="351" spans="1:23" ht="15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</row>
    <row r="352" spans="1:23" ht="15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</row>
    <row r="353" spans="1:23" ht="15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</row>
    <row r="354" spans="1:23" ht="15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</row>
    <row r="355" spans="1:23" ht="15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</row>
    <row r="356" spans="1:23" ht="15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</row>
    <row r="357" spans="1:23" ht="15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</row>
    <row r="358" spans="1:23" ht="15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</row>
    <row r="359" spans="1:23" ht="15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</row>
    <row r="360" spans="1:23" ht="15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</row>
    <row r="361" spans="1:23" ht="15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</row>
    <row r="362" spans="1:23" ht="15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</row>
    <row r="363" spans="1:23" ht="15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</row>
    <row r="364" spans="1:23" ht="15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</row>
    <row r="365" spans="1:23" ht="15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</row>
    <row r="366" spans="1:23" ht="15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</row>
    <row r="367" spans="1:23" ht="15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</row>
    <row r="368" spans="1:23" ht="15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</row>
    <row r="369" spans="1:23" ht="15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</row>
    <row r="370" spans="1:23" ht="15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</row>
    <row r="371" spans="1:23" ht="15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</row>
    <row r="372" spans="1:23" ht="15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</row>
    <row r="373" spans="1:23" ht="15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</row>
    <row r="374" spans="1:23" ht="15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</row>
    <row r="375" spans="1:23" ht="15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</row>
    <row r="376" spans="1:23" ht="15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</row>
    <row r="377" spans="1:23" ht="15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</row>
    <row r="378" spans="1:23" ht="15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</row>
    <row r="379" spans="1:23" ht="15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</row>
    <row r="380" spans="1:23" ht="15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</row>
    <row r="381" spans="1:23" ht="15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</row>
    <row r="382" spans="1:23" ht="15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</row>
    <row r="383" spans="1:23" ht="15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</row>
    <row r="384" spans="1:23" ht="15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</row>
    <row r="385" spans="1:23" ht="15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</row>
    <row r="386" spans="1:23" ht="15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</row>
    <row r="387" spans="1:23" ht="15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</row>
    <row r="388" spans="1:23" ht="15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</row>
    <row r="389" spans="1:23" ht="15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</row>
    <row r="390" spans="1:23" ht="15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</row>
    <row r="391" spans="1:23" ht="15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</row>
    <row r="392" spans="1:23" ht="15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</row>
    <row r="393" spans="1:23" ht="15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</row>
    <row r="394" spans="1:23" ht="15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</row>
    <row r="395" spans="1:23" ht="15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</row>
    <row r="396" spans="1:23" ht="15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</row>
    <row r="397" spans="1:23" ht="15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</row>
    <row r="398" spans="1:23" ht="15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</row>
    <row r="399" spans="1:23" ht="15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</row>
    <row r="400" spans="1:23" ht="15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</row>
    <row r="401" spans="1:23" ht="15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</row>
    <row r="402" spans="1:23" ht="15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</row>
    <row r="403" spans="1:23" ht="15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</row>
    <row r="404" spans="1:23" ht="15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</row>
    <row r="405" spans="1:23" ht="15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</row>
    <row r="406" spans="1:23" ht="15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</row>
    <row r="407" spans="1:23" ht="15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</row>
    <row r="408" spans="1:23" ht="15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</row>
    <row r="409" spans="1:23" ht="15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</row>
    <row r="410" spans="1:23" ht="15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</row>
    <row r="411" spans="1:23" ht="15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</row>
    <row r="412" spans="1:23" ht="15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</row>
    <row r="413" spans="1:23" ht="15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</row>
    <row r="414" spans="1:23" ht="15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</row>
    <row r="415" spans="1:23" ht="15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</row>
    <row r="416" spans="1:23" ht="15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</row>
    <row r="417" spans="1:23" ht="15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</row>
    <row r="418" spans="1:23" ht="15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</row>
    <row r="419" spans="1:23" ht="15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</row>
    <row r="420" spans="1:23" ht="15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</row>
    <row r="421" spans="1:23" ht="15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</row>
    <row r="422" spans="1:23" ht="15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</row>
    <row r="423" spans="1:23" ht="15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</row>
    <row r="424" spans="1:23" ht="15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</row>
    <row r="425" spans="1:23" ht="15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</row>
    <row r="426" spans="1:23" ht="15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</row>
    <row r="427" spans="1:23" ht="15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</row>
    <row r="428" spans="1:23" ht="15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</row>
    <row r="429" spans="1:23" ht="15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</row>
    <row r="430" spans="1:23" ht="15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</row>
    <row r="431" spans="1:23" ht="15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</row>
    <row r="432" spans="1:23" ht="15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</row>
    <row r="433" spans="1:23" ht="15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</row>
    <row r="434" spans="1:23" ht="15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</row>
    <row r="435" spans="1:23" ht="15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</row>
    <row r="436" spans="1:23" ht="15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</row>
    <row r="437" spans="1:23" ht="15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</row>
    <row r="438" spans="1:23" ht="15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</row>
    <row r="439" spans="1:23" ht="15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</row>
    <row r="440" spans="1:23" ht="15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</row>
    <row r="441" spans="1:23" ht="15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</row>
    <row r="442" spans="1:23" ht="15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</row>
    <row r="443" spans="1:23" ht="15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</row>
    <row r="444" spans="1:23" ht="15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</row>
    <row r="445" spans="1:23" ht="15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</row>
    <row r="446" spans="1:23" ht="15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</row>
    <row r="447" spans="1:23" ht="15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</row>
    <row r="448" spans="1:23" ht="15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</row>
    <row r="449" spans="1:23" ht="15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</row>
    <row r="450" spans="1:23" ht="15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</row>
    <row r="451" spans="1:23" ht="15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</row>
    <row r="452" spans="1:23" ht="15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</row>
    <row r="453" spans="1:23" ht="15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</row>
    <row r="454" spans="1:23" ht="15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</row>
    <row r="455" spans="1:23" ht="15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</row>
    <row r="456" spans="1:23" ht="15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</row>
    <row r="457" spans="1:23" ht="15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</row>
    <row r="458" spans="1:23" ht="15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</row>
    <row r="459" spans="1:23" ht="15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</row>
    <row r="460" spans="1:23" ht="15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</row>
    <row r="461" spans="1:23" ht="15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</row>
    <row r="462" spans="1:23" ht="15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</row>
    <row r="463" spans="1:23" ht="15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</row>
    <row r="464" spans="1:23" ht="15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</row>
    <row r="465" spans="1:23" ht="15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</row>
    <row r="466" spans="1:23" ht="15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</row>
    <row r="467" spans="1:23" ht="15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</row>
    <row r="468" spans="1:23" ht="15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</row>
    <row r="469" spans="1:23" ht="15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</row>
    <row r="470" spans="1:23" ht="15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</row>
    <row r="471" spans="1:23" ht="15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</row>
    <row r="472" spans="1:23" ht="15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</row>
    <row r="473" spans="1:23" ht="15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</row>
    <row r="474" spans="1:23" ht="15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</row>
    <row r="475" spans="1:23" ht="15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</row>
    <row r="476" spans="1:23" ht="15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</row>
    <row r="477" spans="1:23" ht="15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</row>
    <row r="478" spans="1:23" ht="15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</row>
    <row r="479" spans="1:23" ht="15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</row>
    <row r="480" spans="1:23" ht="15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</row>
    <row r="481" spans="1:23" ht="15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</row>
    <row r="482" spans="1:23" ht="15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</row>
    <row r="483" spans="1:23" ht="15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</row>
    <row r="484" spans="1:23" ht="15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</row>
    <row r="485" spans="1:23" ht="15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</row>
    <row r="486" spans="1:23" ht="15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</row>
    <row r="487" spans="1:23" ht="15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</row>
    <row r="488" spans="1:23" ht="15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</row>
    <row r="489" spans="1:23" ht="15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</row>
    <row r="490" spans="1:23" ht="15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</row>
    <row r="491" spans="1:23" ht="15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</row>
    <row r="492" spans="1:23" ht="15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</row>
    <row r="493" spans="1:23" ht="15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</row>
    <row r="494" spans="1:23" ht="15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</row>
    <row r="495" spans="1:23" ht="15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</row>
    <row r="496" spans="1:23" ht="15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</row>
    <row r="497" spans="1:23" ht="15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</row>
    <row r="498" spans="1:23" ht="15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</row>
    <row r="499" spans="1:23" ht="15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</row>
    <row r="500" spans="1:23" ht="15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</row>
    <row r="501" spans="1:23" ht="15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</row>
    <row r="502" spans="1:23" ht="15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</row>
    <row r="503" spans="1:23" ht="15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</row>
    <row r="504" spans="1:23" ht="15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</row>
    <row r="505" spans="1:23" ht="15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</row>
    <row r="506" spans="1:23" ht="15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</row>
    <row r="507" spans="1:23" ht="15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</row>
    <row r="508" spans="1:23" ht="15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</row>
    <row r="509" spans="1:23" ht="15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</row>
    <row r="510" spans="1:23" ht="15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</row>
    <row r="511" spans="1:23" ht="15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</row>
    <row r="512" spans="1:23" ht="15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</row>
    <row r="513" spans="1:23" ht="15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</row>
    <row r="514" spans="1:23" ht="15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</row>
    <row r="515" spans="1:23" ht="15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</row>
    <row r="516" spans="1:23" ht="15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</row>
    <row r="517" spans="1:23" ht="15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</row>
    <row r="518" spans="1:23" ht="15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</row>
    <row r="519" spans="1:23" ht="15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</row>
    <row r="520" spans="1:23" ht="15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</row>
    <row r="521" spans="1:23" ht="15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</row>
    <row r="522" spans="1:23" ht="15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</row>
    <row r="523" spans="1:23" ht="15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</row>
    <row r="524" spans="1:23" ht="15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</row>
    <row r="525" spans="1:23" ht="15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</row>
    <row r="526" spans="1:23" ht="15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</row>
    <row r="527" spans="1:23" ht="15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</row>
    <row r="528" spans="1:23" ht="15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</row>
    <row r="529" spans="1:23" ht="15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</row>
    <row r="530" spans="1:23" ht="15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</row>
    <row r="531" spans="1:23" ht="15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</row>
    <row r="532" spans="1:23" ht="15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</row>
    <row r="533" spans="1:23" ht="15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</row>
    <row r="534" spans="1:23" ht="15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</row>
    <row r="535" spans="1:23" ht="15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</row>
    <row r="536" spans="1:23" ht="15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</row>
    <row r="537" spans="1:23" ht="15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</row>
    <row r="538" spans="1:23" ht="15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</row>
    <row r="539" spans="1:23" ht="15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</row>
    <row r="540" spans="1:23" ht="15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</row>
    <row r="541" spans="1:23" ht="15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</row>
    <row r="542" spans="1:23" ht="15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</row>
    <row r="543" spans="1:23" ht="15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</row>
    <row r="544" spans="1:23" ht="15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</row>
    <row r="545" spans="1:23" ht="15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</row>
    <row r="546" spans="1:23" ht="15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</row>
    <row r="547" spans="1:23" ht="15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</row>
    <row r="548" spans="1:23" ht="15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</row>
    <row r="549" spans="1:23" ht="15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</row>
    <row r="550" spans="1:23" ht="15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</row>
    <row r="551" spans="1:23" ht="15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</row>
    <row r="552" spans="1:23" ht="15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</row>
    <row r="553" spans="1:23" ht="15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</row>
    <row r="554" spans="1:23" ht="15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</row>
    <row r="555" spans="1:23" ht="15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</row>
    <row r="556" spans="1:23" ht="15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</row>
    <row r="557" spans="1:23" ht="15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</row>
    <row r="558" spans="1:23" ht="15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</row>
    <row r="559" spans="1:23" ht="15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</row>
    <row r="560" spans="1:23" ht="15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</row>
    <row r="561" spans="1:23" ht="15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</row>
    <row r="562" spans="1:23" ht="15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</row>
    <row r="563" spans="1:23" ht="15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</row>
    <row r="564" spans="1:23" ht="15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</row>
    <row r="565" spans="1:23" ht="15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</row>
    <row r="566" spans="1:23" ht="15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</row>
    <row r="567" spans="1:23" ht="15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</row>
    <row r="568" spans="1:23" ht="15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</row>
    <row r="569" spans="1:23" ht="15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</row>
    <row r="570" spans="1:23" ht="15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</row>
    <row r="571" spans="1:23" ht="15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</row>
    <row r="572" spans="1:23" ht="15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</row>
    <row r="573" spans="1:23" ht="15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</row>
    <row r="574" spans="1:23" ht="15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</row>
    <row r="575" spans="1:23" ht="15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</row>
    <row r="576" spans="1:23" ht="15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</row>
    <row r="577" spans="1:23" ht="15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</row>
    <row r="578" spans="1:23" ht="15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</row>
    <row r="579" spans="1:23" ht="15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</row>
    <row r="580" spans="1:23" ht="15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</row>
    <row r="581" spans="1:23" ht="15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</row>
    <row r="582" spans="1:23" ht="15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</row>
    <row r="583" spans="1:23" ht="15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</row>
    <row r="584" spans="1:23" ht="15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</row>
    <row r="585" spans="1:23" ht="15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</row>
    <row r="586" spans="1:23" ht="15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</row>
    <row r="587" spans="1:23" ht="15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</row>
    <row r="588" spans="1:23" ht="15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</row>
    <row r="589" spans="1:23" ht="15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</row>
    <row r="590" spans="1:23" ht="15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</row>
    <row r="591" spans="1:23" ht="15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</row>
    <row r="592" spans="1:23" ht="15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</row>
    <row r="593" spans="1:23" ht="15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</row>
    <row r="594" spans="1:23" ht="15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</row>
    <row r="595" spans="1:23" ht="15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</row>
    <row r="596" spans="1:23" ht="15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</row>
    <row r="597" spans="1:23" ht="15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</row>
    <row r="598" spans="1:23" ht="15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</row>
    <row r="599" spans="1:23" ht="15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</row>
    <row r="600" spans="1:23" ht="15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</row>
    <row r="601" spans="1:23" ht="15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</row>
    <row r="602" spans="1:23" ht="15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</row>
    <row r="603" spans="1:23" ht="15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</row>
    <row r="604" spans="1:23" ht="15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</row>
    <row r="605" spans="1:23" ht="15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</row>
    <row r="606" spans="1:23" ht="15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</row>
    <row r="607" spans="1:23" ht="15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</row>
    <row r="608" spans="1:23" ht="15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</row>
    <row r="609" spans="1:23" ht="15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</row>
    <row r="610" spans="1:23" ht="15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</row>
    <row r="611" spans="1:23" ht="15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</row>
    <row r="612" spans="1:23" ht="15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</row>
    <row r="613" spans="1:23" ht="15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</row>
    <row r="614" spans="1:23" ht="15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</row>
    <row r="615" spans="1:23" ht="15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</row>
    <row r="616" spans="1:23" ht="15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</row>
    <row r="617" spans="1:23" ht="15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</row>
    <row r="618" spans="1:23" ht="15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</row>
    <row r="619" spans="1:23" ht="15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</row>
    <row r="620" spans="1:23" ht="15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</row>
    <row r="621" spans="1:23" ht="15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</row>
    <row r="622" spans="1:23" ht="15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</row>
    <row r="623" spans="1:23" ht="15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</row>
    <row r="624" spans="1:23" ht="15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</row>
    <row r="625" spans="1:23" ht="15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</row>
    <row r="626" spans="1:23" ht="15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</row>
    <row r="627" spans="1:23" ht="15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</row>
    <row r="628" spans="1:23" ht="15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</row>
    <row r="629" spans="1:23" ht="15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</row>
    <row r="630" spans="1:23" ht="15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</row>
    <row r="631" spans="1:23" ht="15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</row>
    <row r="632" spans="1:23" ht="15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</row>
    <row r="633" spans="1:23" ht="15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</row>
    <row r="634" spans="1:23" ht="15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</row>
    <row r="635" spans="1:23" ht="15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</row>
    <row r="636" spans="1:23" ht="15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</row>
    <row r="637" spans="1:23" ht="15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</row>
    <row r="638" spans="1:23" ht="15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</row>
    <row r="639" spans="1:23" ht="15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</row>
    <row r="640" spans="1:23" ht="15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</row>
    <row r="641" spans="1:23" ht="15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</row>
    <row r="642" spans="1:23" ht="15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</row>
    <row r="643" spans="1:23" ht="15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</row>
    <row r="644" spans="1:23" ht="15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</row>
    <row r="645" spans="1:23" ht="15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</row>
    <row r="646" spans="1:23" ht="15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</row>
    <row r="647" spans="1:23" ht="15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</row>
    <row r="648" spans="1:23" ht="15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</row>
    <row r="649" spans="1:23" ht="15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</row>
    <row r="650" spans="1:23" ht="15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</row>
    <row r="651" spans="1:23" ht="15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</row>
    <row r="652" spans="1:23" ht="15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</row>
    <row r="653" spans="1:23" ht="15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</row>
    <row r="654" spans="1:23" ht="15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</row>
    <row r="655" spans="1:23" ht="15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</row>
    <row r="656" spans="1:23" ht="15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</row>
    <row r="657" spans="1:23" ht="15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</row>
    <row r="658" spans="1:23" ht="15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</row>
    <row r="659" spans="1:23" ht="15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</row>
    <row r="660" spans="1:23" ht="15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</row>
    <row r="661" spans="1:23" ht="15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</row>
    <row r="662" spans="1:23" ht="15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</row>
    <row r="663" spans="1:23" ht="15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</row>
    <row r="664" spans="1:23" ht="15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</row>
    <row r="665" spans="1:23" ht="15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</row>
    <row r="666" spans="1:23" ht="15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</row>
    <row r="667" spans="1:23" ht="15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</row>
    <row r="668" spans="1:23" ht="15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</row>
    <row r="669" spans="1:23" ht="15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</row>
    <row r="670" spans="1:23" ht="15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</row>
    <row r="671" spans="1:23" ht="15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</row>
    <row r="672" spans="1:23" ht="15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</row>
    <row r="673" spans="1:23" ht="15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</row>
    <row r="674" spans="1:23" ht="15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</row>
    <row r="675" spans="1:23" ht="15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</row>
    <row r="676" spans="1:23" ht="15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</row>
    <row r="677" spans="1:23" ht="15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</row>
    <row r="678" spans="1:23" ht="15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</row>
    <row r="679" spans="1:23" ht="15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</row>
    <row r="680" spans="1:23" ht="15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</row>
    <row r="681" spans="1:23" ht="15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</row>
    <row r="682" spans="1:23" ht="15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</row>
    <row r="683" spans="1:23" ht="15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</row>
    <row r="684" spans="1:23" ht="15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</row>
    <row r="685" spans="1:23" ht="15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</row>
    <row r="686" spans="1:23" ht="15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</row>
    <row r="687" spans="1:23" ht="15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</row>
    <row r="688" spans="1:23" ht="15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</row>
    <row r="689" spans="1:23" ht="15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</row>
    <row r="690" spans="1:23" ht="15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</row>
    <row r="691" spans="1:23" ht="15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</row>
    <row r="692" spans="1:23" ht="15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</row>
    <row r="693" spans="1:23" ht="15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</row>
    <row r="694" spans="1:23" ht="15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</row>
    <row r="695" spans="1:23" ht="15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</row>
    <row r="696" spans="1:23" ht="15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</row>
    <row r="697" spans="1:23" ht="15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</row>
    <row r="698" spans="1:23" ht="15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</row>
    <row r="699" spans="1:23" ht="15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</row>
    <row r="700" spans="1:23" ht="15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</row>
    <row r="701" spans="1:23" ht="15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</row>
    <row r="702" spans="1:23" ht="15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</row>
    <row r="703" spans="1:23" ht="15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</row>
    <row r="704" spans="1:23" ht="15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</row>
    <row r="705" spans="1:23" ht="15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</row>
    <row r="706" spans="1:23" ht="15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</row>
    <row r="707" spans="1:23" ht="15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</row>
    <row r="708" spans="1:23" ht="15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</row>
    <row r="709" spans="1:23" ht="15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</row>
    <row r="710" spans="1:23" ht="15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</row>
    <row r="711" spans="1:23" ht="15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</row>
    <row r="712" spans="1:23" ht="15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</row>
    <row r="713" spans="1:23" ht="15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</row>
    <row r="714" spans="1:23" ht="15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</row>
    <row r="715" spans="1:23" ht="15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</row>
    <row r="716" spans="1:23" ht="15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</row>
    <row r="717" spans="1:23" ht="15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</row>
    <row r="718" spans="1:23" ht="15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</row>
    <row r="719" spans="1:23" ht="15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</row>
    <row r="720" spans="1:23" ht="15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</row>
    <row r="721" spans="1:23" ht="15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</row>
    <row r="722" spans="1:23" ht="15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</row>
    <row r="723" spans="1:23" ht="15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</row>
    <row r="724" spans="1:23" ht="15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</row>
    <row r="725" spans="1:23" ht="15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</row>
    <row r="726" spans="1:23" ht="15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</row>
    <row r="727" spans="1:23" ht="15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</row>
    <row r="728" spans="1:23" ht="15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</row>
    <row r="729" spans="1:23" ht="15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</row>
    <row r="730" spans="1:23" ht="15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</row>
    <row r="731" spans="1:23" ht="15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</row>
    <row r="732" spans="1:23" ht="15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</row>
    <row r="733" spans="1:23" ht="15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</row>
    <row r="734" spans="1:23" ht="15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</row>
    <row r="735" spans="1:23" ht="15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</row>
    <row r="736" spans="1:23" ht="15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</row>
    <row r="737" spans="1:23" ht="15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</row>
    <row r="738" spans="1:23" ht="15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</row>
    <row r="739" spans="1:23" ht="15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</row>
    <row r="740" spans="1:23" ht="15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</row>
    <row r="741" spans="1:23" ht="15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</row>
    <row r="742" spans="1:23" ht="15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</row>
    <row r="743" spans="1:23" ht="15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</row>
    <row r="744" spans="1:23" ht="15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</row>
    <row r="745" spans="1:23" ht="15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</row>
    <row r="746" spans="1:23" ht="15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</row>
    <row r="747" spans="1:23" ht="15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</row>
    <row r="748" spans="1:23" ht="15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</row>
    <row r="749" spans="1:23" ht="15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</row>
    <row r="750" spans="1:23" ht="15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</row>
    <row r="751" spans="1:23" ht="15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</row>
    <row r="752" spans="1:23" ht="15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</row>
    <row r="753" spans="1:23" ht="15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</row>
    <row r="754" spans="1:23" ht="15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</row>
    <row r="755" spans="1:23" ht="15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</row>
    <row r="756" spans="1:23" ht="15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</row>
    <row r="757" spans="1:23" ht="15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</row>
    <row r="758" spans="1:23" ht="15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</row>
    <row r="759" spans="1:23" ht="15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</row>
    <row r="760" spans="1:23" ht="15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</row>
    <row r="761" spans="1:23" ht="15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</row>
    <row r="762" spans="1:23" ht="15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</row>
    <row r="763" spans="1:23" ht="15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</row>
    <row r="764" spans="1:23" ht="15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</row>
    <row r="765" spans="1:23" ht="15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</row>
    <row r="766" spans="1:23" ht="15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</row>
    <row r="767" spans="1:23" ht="15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</row>
    <row r="768" spans="1:23" ht="15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</row>
    <row r="769" spans="1:23" ht="15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</row>
    <row r="770" spans="1:23" ht="15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</row>
    <row r="771" spans="1:23" ht="15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</row>
    <row r="772" spans="1:23" ht="15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</row>
    <row r="773" spans="1:23" ht="15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</row>
    <row r="774" spans="1:23" ht="15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</row>
    <row r="775" spans="1:23" ht="15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</row>
    <row r="776" spans="1:23" ht="15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</row>
    <row r="777" spans="1:23" ht="15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</row>
    <row r="778" spans="1:23" ht="15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</row>
    <row r="779" spans="1:23" ht="15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</row>
    <row r="780" spans="1:23" ht="15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</row>
    <row r="781" spans="1:23" ht="15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</row>
    <row r="782" spans="1:23" ht="15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</row>
    <row r="783" spans="1:23" ht="15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</row>
    <row r="784" spans="1:23" ht="15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</row>
    <row r="785" spans="1:23" ht="15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</row>
    <row r="786" spans="1:23" ht="15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</row>
    <row r="787" spans="1:23" ht="15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</row>
    <row r="788" spans="1:23" ht="15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</row>
    <row r="789" spans="1:23" ht="15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</row>
    <row r="790" spans="1:23" ht="15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</row>
    <row r="791" spans="1:23" ht="15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</row>
    <row r="792" spans="1:23" ht="15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</row>
    <row r="793" spans="1:23" ht="15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</row>
    <row r="794" spans="1:23" ht="15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</row>
    <row r="795" spans="1:23" ht="15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</row>
    <row r="796" spans="1:23" ht="15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</row>
    <row r="797" spans="1:23" ht="15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</row>
    <row r="798" spans="1:23" ht="15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</row>
    <row r="799" spans="1:23" ht="15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</row>
    <row r="800" spans="1:23" ht="15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</row>
    <row r="801" spans="1:23" ht="15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</row>
    <row r="802" spans="1:23" ht="15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</row>
    <row r="803" spans="1:23" ht="15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</row>
    <row r="804" spans="1:23" ht="15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</row>
    <row r="805" spans="1:23" ht="15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</row>
    <row r="806" spans="1:23" ht="15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</row>
    <row r="807" spans="1:23" ht="15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</row>
    <row r="808" spans="1:23" ht="15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</row>
    <row r="809" spans="1:23" ht="15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</row>
    <row r="810" spans="1:23" ht="15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</row>
    <row r="811" spans="1:23" ht="15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</row>
    <row r="812" spans="1:23" ht="15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</row>
    <row r="813" spans="1:23" ht="15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</row>
    <row r="814" spans="1:23" ht="15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</row>
    <row r="815" spans="1:23" ht="15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</row>
    <row r="816" spans="1:23" ht="15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</row>
    <row r="817" spans="1:23" ht="15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</row>
    <row r="818" spans="1:23" ht="15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</row>
    <row r="819" spans="1:23" ht="15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</row>
    <row r="820" spans="1:23" ht="15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</row>
    <row r="821" spans="1:23" ht="15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</row>
    <row r="822" spans="1:23" ht="15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</row>
    <row r="823" spans="1:23" ht="15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</row>
    <row r="824" spans="1:23" ht="15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</row>
    <row r="825" spans="1:23" ht="15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</row>
    <row r="826" spans="1:23" ht="15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</row>
    <row r="827" spans="1:23" ht="15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</row>
    <row r="828" spans="1:23" ht="15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</row>
    <row r="829" spans="1:23" ht="15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</row>
    <row r="830" spans="1:23" ht="15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</row>
    <row r="831" spans="1:23" ht="15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</row>
    <row r="832" spans="1:23" ht="15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</row>
    <row r="833" spans="1:23" ht="15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</row>
    <row r="834" spans="1:23" ht="15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</row>
    <row r="835" spans="1:23" ht="15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</row>
    <row r="836" spans="1:23" ht="15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</row>
    <row r="837" spans="1:23" ht="15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</row>
    <row r="838" spans="1:23" ht="15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</row>
    <row r="839" spans="1:23" ht="15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</row>
    <row r="840" spans="1:23" ht="15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</row>
    <row r="841" spans="1:23" ht="15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</row>
    <row r="842" spans="1:23" ht="15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</row>
    <row r="843" spans="1:23" ht="15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</row>
    <row r="844" spans="1:23" ht="15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</row>
    <row r="845" spans="1:23" ht="15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</row>
    <row r="846" spans="1:23" ht="15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</row>
    <row r="847" spans="1:23" ht="15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</row>
    <row r="848" spans="1:23" ht="15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</row>
    <row r="849" spans="1:23" ht="15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</row>
    <row r="850" spans="1:23" ht="15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</row>
    <row r="851" spans="1:23" ht="15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</row>
    <row r="852" spans="1:23" ht="15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</row>
    <row r="853" spans="1:23" ht="15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</row>
    <row r="854" spans="1:23" ht="15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</row>
    <row r="855" spans="1:23" ht="15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</row>
    <row r="856" spans="1:23" ht="15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</row>
    <row r="857" spans="1:23" ht="15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</row>
    <row r="858" spans="1:23" ht="15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</row>
    <row r="859" spans="1:23" ht="15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</row>
    <row r="860" spans="1:23" ht="15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</row>
    <row r="861" spans="1:23" ht="15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</row>
    <row r="862" spans="1:23" ht="15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</row>
    <row r="863" spans="1:23" ht="15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</row>
    <row r="864" spans="1:23" ht="15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</row>
    <row r="865" spans="1:23" ht="15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</row>
    <row r="866" spans="1:23" ht="15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</row>
    <row r="867" spans="1:23" ht="15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</row>
    <row r="868" spans="1:23" ht="15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</row>
    <row r="869" spans="1:23" ht="15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</row>
    <row r="870" spans="1:23" ht="15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</row>
    <row r="871" spans="1:23" ht="15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</row>
    <row r="872" spans="1:23" ht="15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</row>
    <row r="873" spans="1:23" ht="15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</row>
    <row r="874" spans="1:23" ht="15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</row>
    <row r="875" spans="1:23" ht="15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</row>
    <row r="876" spans="1:23" ht="15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</row>
    <row r="877" spans="1:23" ht="15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</row>
    <row r="878" spans="1:23" ht="15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</row>
    <row r="879" spans="1:23" ht="15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</row>
    <row r="880" spans="1:23" ht="15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</row>
    <row r="881" spans="1:23" ht="15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</row>
    <row r="882" spans="1:23" ht="15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</row>
    <row r="883" spans="1:23" ht="15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</row>
    <row r="884" spans="1:23" ht="15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</row>
    <row r="885" spans="1:23" ht="15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</row>
    <row r="886" spans="1:23" ht="15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</row>
    <row r="887" spans="1:23" ht="15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</row>
    <row r="888" spans="1:23" ht="15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</row>
    <row r="889" spans="1:23" ht="15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</row>
    <row r="890" spans="1:23" ht="15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</row>
    <row r="891" spans="1:23" ht="15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</row>
    <row r="892" spans="1:23" ht="15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</row>
    <row r="893" spans="1:23" ht="15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</row>
    <row r="894" spans="1:23" ht="15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</row>
    <row r="895" spans="1:23" ht="15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</row>
    <row r="896" spans="1:23" ht="15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</row>
    <row r="897" spans="1:23" ht="15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</row>
    <row r="898" spans="1:23" ht="15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</row>
    <row r="899" spans="1:23" ht="15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</row>
    <row r="900" spans="1:23" ht="15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</row>
    <row r="901" spans="1:23" ht="15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</row>
    <row r="902" spans="1:23" ht="15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</row>
    <row r="903" spans="1:23" ht="15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</row>
    <row r="904" spans="1:23" ht="15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</row>
    <row r="905" spans="1:23" ht="15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</row>
    <row r="906" spans="1:23" ht="15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</row>
    <row r="907" spans="1:23" ht="15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</row>
    <row r="908" spans="1:23" ht="15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</row>
    <row r="909" spans="1:23" ht="15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</row>
    <row r="910" spans="1:23" ht="15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</row>
    <row r="911" spans="1:23" ht="15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</row>
    <row r="912" spans="1:23" ht="15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</row>
    <row r="913" spans="1:23" ht="15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</row>
    <row r="914" spans="1:23" ht="15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</row>
    <row r="915" spans="1:23" ht="15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</row>
    <row r="916" spans="1:23" ht="15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</row>
    <row r="917" spans="1:23" ht="15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</row>
    <row r="918" spans="1:23" ht="15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</row>
    <row r="919" spans="1:23" ht="15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</row>
    <row r="920" spans="1:23" ht="15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</row>
    <row r="921" spans="1:23" ht="15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</row>
    <row r="922" spans="1:23" ht="15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</row>
    <row r="923" spans="1:23" ht="15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</row>
    <row r="924" spans="1:23" ht="15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</row>
    <row r="925" spans="1:23" ht="15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</row>
    <row r="926" spans="1:23" ht="15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</row>
    <row r="927" spans="1:23" ht="15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</row>
    <row r="928" spans="1:23" ht="15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</row>
    <row r="929" spans="1:23" ht="15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</row>
    <row r="930" spans="1:23" ht="15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</row>
    <row r="931" spans="1:23" ht="15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</row>
    <row r="932" spans="1:23" ht="15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</row>
    <row r="933" spans="1:23" ht="15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</row>
    <row r="934" spans="1:23" ht="15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</row>
    <row r="935" spans="1:23" ht="15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</row>
    <row r="936" spans="1:23" ht="15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</row>
    <row r="937" spans="1:23" ht="15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</row>
    <row r="938" spans="1:23" ht="15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</row>
    <row r="939" spans="1:23" ht="15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</row>
    <row r="940" spans="1:23" ht="15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</row>
    <row r="941" spans="1:23" ht="15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</row>
    <row r="942" spans="1:23" ht="15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</row>
    <row r="943" spans="1:23" ht="15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</row>
    <row r="944" spans="1:23" ht="15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</row>
    <row r="945" spans="1:23" ht="15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</row>
    <row r="946" spans="1:23" ht="15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</row>
    <row r="947" spans="1:23" ht="15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</row>
    <row r="948" spans="1:23" ht="15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</row>
    <row r="949" spans="1:23" ht="15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</row>
    <row r="950" spans="1:23" ht="15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</row>
    <row r="951" spans="1:23" ht="15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</row>
    <row r="952" spans="1:23" ht="15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</row>
    <row r="953" spans="1:23" ht="15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</row>
    <row r="954" spans="1:23" ht="15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</row>
    <row r="955" spans="1:23" ht="15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</row>
    <row r="956" spans="1:23" ht="15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</row>
    <row r="957" spans="1:23" ht="15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</row>
    <row r="958" spans="1:23" ht="15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</row>
    <row r="959" spans="1:23" ht="15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</row>
    <row r="960" spans="1:23" ht="15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</row>
    <row r="961" spans="1:23" ht="15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</row>
    <row r="962" spans="1:23" ht="15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</row>
    <row r="963" spans="1:23" ht="15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</row>
    <row r="964" spans="1:23" ht="15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</row>
    <row r="965" spans="1:23" ht="15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</row>
    <row r="966" spans="1:23" ht="15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</row>
    <row r="967" spans="1:23" ht="15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</row>
    <row r="968" spans="1:23" ht="15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</row>
    <row r="969" spans="1:23" ht="15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</row>
    <row r="970" spans="1:23" ht="15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</row>
    <row r="971" spans="1:23" ht="15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</row>
    <row r="972" spans="1:23" ht="15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</row>
    <row r="973" spans="1:23" ht="15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</row>
    <row r="974" spans="1:23" ht="15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</row>
    <row r="975" spans="1:23" ht="15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</row>
    <row r="976" spans="1:23" ht="15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</row>
    <row r="977" spans="1:23" ht="15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</row>
    <row r="978" spans="1:23" ht="15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</row>
    <row r="979" spans="1:23" ht="15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</row>
    <row r="980" spans="1:23" ht="15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</row>
    <row r="981" spans="1:23" ht="15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</row>
    <row r="982" spans="1:23" ht="15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</row>
    <row r="983" spans="1:23" ht="15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</row>
    <row r="984" spans="1:23" ht="15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</row>
    <row r="985" spans="1:23" ht="15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</row>
    <row r="986" spans="1:23" ht="15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</row>
    <row r="987" spans="1:23" ht="15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</row>
    <row r="988" spans="1:23" ht="15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</row>
    <row r="989" spans="1:23" ht="15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</row>
    <row r="990" spans="1:23" ht="15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</row>
    <row r="991" spans="1:23" ht="15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</row>
    <row r="992" spans="1:23" ht="15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</row>
    <row r="993" spans="1:23" ht="15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</row>
    <row r="994" spans="1:23" ht="15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</row>
    <row r="995" spans="1:23" ht="15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</row>
    <row r="996" spans="1:23" ht="15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</row>
    <row r="997" spans="1:23" ht="15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</row>
    <row r="998" spans="1:23" ht="15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</row>
    <row r="999" spans="1:23" ht="15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</row>
    <row r="1000" spans="1:23" ht="15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</row>
  </sheetData>
  <mergeCells count="2">
    <mergeCell ref="B15:H15"/>
    <mergeCell ref="J15:K15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W1000"/>
  <sheetViews>
    <sheetView topLeftCell="B1" workbookViewId="0">
      <selection activeCell="N1" sqref="N1:U1048576"/>
    </sheetView>
  </sheetViews>
  <sheetFormatPr defaultColWidth="12.5703125" defaultRowHeight="15.75" customHeight="1" x14ac:dyDescent="0.2"/>
  <cols>
    <col min="14" max="21" width="0" hidden="1" customWidth="1"/>
  </cols>
  <sheetData>
    <row r="1" spans="1:23" ht="15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1" t="s">
        <v>8</v>
      </c>
      <c r="K1" s="5" t="s">
        <v>9</v>
      </c>
      <c r="L1" s="6" t="s">
        <v>10</v>
      </c>
      <c r="M1" s="7"/>
      <c r="N1" s="7" t="s">
        <v>0</v>
      </c>
      <c r="O1" s="7" t="s">
        <v>1</v>
      </c>
      <c r="P1" s="7" t="s">
        <v>2</v>
      </c>
      <c r="Q1" s="7" t="s">
        <v>3</v>
      </c>
      <c r="R1" s="7" t="s">
        <v>4</v>
      </c>
      <c r="S1" s="7" t="s">
        <v>5</v>
      </c>
      <c r="T1" s="7" t="s">
        <v>6</v>
      </c>
      <c r="U1" s="7" t="s">
        <v>7</v>
      </c>
      <c r="V1" s="7"/>
      <c r="W1" s="7"/>
    </row>
    <row r="2" spans="1:23" ht="15" x14ac:dyDescent="0.25">
      <c r="A2" s="8" t="s">
        <v>11</v>
      </c>
      <c r="B2" s="9" t="s">
        <v>12</v>
      </c>
      <c r="C2" s="9" t="s">
        <v>12</v>
      </c>
      <c r="D2" s="9"/>
      <c r="E2" s="9"/>
      <c r="F2" s="9"/>
      <c r="G2" s="9"/>
      <c r="H2" s="9"/>
      <c r="I2" s="10"/>
      <c r="J2" s="11">
        <f t="shared" ref="J2:J14" si="0">SUM(N2:U2)*3</f>
        <v>60</v>
      </c>
      <c r="K2" s="12">
        <f>J2</f>
        <v>60</v>
      </c>
      <c r="L2" s="13" t="e">
        <f ca="1">_xludf.IFS(
  K2&lt;500, "",
  K2&lt;1000, "반레온",
  K2&lt;1500, "아카이럼",
  K2&lt;2500, "매그너스",
  K2&lt;3500, "스우",
  K2&lt;4500, "데미안",
  K2&lt;5500, "윌",
  K2&lt;6500, "루시드",
  K2&gt;=6500, "진힐라"
)</f>
        <v>#NAME?</v>
      </c>
      <c r="M2" s="7"/>
      <c r="N2" s="14">
        <f>IFERROR(
   INDEX($B$17:$H$19,
      MATCH(LEFT(B2,FIND(" ",B2)-1), $A$17:$A$19, 0),
      MATCH(N$1, $B$16:$H$16, 0)
   ) / RIGHT(B2, LEN(B2)-FIND(" ",B2)),
   0
)</f>
        <v>10</v>
      </c>
      <c r="O2" s="14">
        <f t="shared" ref="O2:U14" si="1">IFERROR(
   INDEX($B$17:$H$19,
      MATCH(LEFT(C2,FIND(" ",C2)-1), $A$17:$A$19, 0),
      MATCH(O$1, $B$16:$H$16, 0)
   ) / RIGHT(C2, LEN(C2)-FIND(" ",C2)),
   0
)</f>
        <v>10</v>
      </c>
      <c r="P2" s="14">
        <f t="shared" si="1"/>
        <v>0</v>
      </c>
      <c r="Q2" s="14">
        <f t="shared" si="1"/>
        <v>0</v>
      </c>
      <c r="R2" s="14">
        <f t="shared" si="1"/>
        <v>0</v>
      </c>
      <c r="S2" s="14">
        <f t="shared" si="1"/>
        <v>0</v>
      </c>
      <c r="T2" s="14">
        <f t="shared" si="1"/>
        <v>0</v>
      </c>
      <c r="U2" s="14">
        <f t="shared" si="1"/>
        <v>0</v>
      </c>
      <c r="V2" s="7"/>
      <c r="W2" s="7"/>
    </row>
    <row r="3" spans="1:23" ht="15" x14ac:dyDescent="0.25">
      <c r="A3" s="15" t="s">
        <v>13</v>
      </c>
      <c r="B3" s="16" t="s">
        <v>12</v>
      </c>
      <c r="C3" s="16" t="s">
        <v>12</v>
      </c>
      <c r="D3" s="16" t="s">
        <v>14</v>
      </c>
      <c r="E3" s="16"/>
      <c r="F3" s="16"/>
      <c r="G3" s="16"/>
      <c r="H3" s="16"/>
      <c r="I3" s="17"/>
      <c r="J3" s="18">
        <f t="shared" si="0"/>
        <v>105</v>
      </c>
      <c r="K3" s="19">
        <f t="shared" ref="K3:K14" si="2">K2+J3</f>
        <v>165</v>
      </c>
      <c r="L3" s="20"/>
      <c r="M3" s="7"/>
      <c r="N3" s="14">
        <f t="shared" ref="N3:N14" si="3">IFERROR(
   INDEX($B$17:$H$19,
      MATCH(LEFT(B3,FIND(" ",B3)-1), $A$17:$A$19, 0),
      MATCH(N$1, $B$16:$H$16, 0)
   ) / RIGHT(B3, LEN(B3)-FIND(" ",B3)),
   0
)</f>
        <v>10</v>
      </c>
      <c r="O3" s="14">
        <f t="shared" si="1"/>
        <v>10</v>
      </c>
      <c r="P3" s="14">
        <f t="shared" si="1"/>
        <v>15</v>
      </c>
      <c r="Q3" s="14">
        <f t="shared" si="1"/>
        <v>0</v>
      </c>
      <c r="R3" s="14">
        <f t="shared" si="1"/>
        <v>0</v>
      </c>
      <c r="S3" s="14">
        <f t="shared" si="1"/>
        <v>0</v>
      </c>
      <c r="T3" s="14">
        <f t="shared" si="1"/>
        <v>0</v>
      </c>
      <c r="U3" s="14">
        <f t="shared" si="1"/>
        <v>0</v>
      </c>
      <c r="V3" s="7"/>
      <c r="W3" s="7"/>
    </row>
    <row r="4" spans="1:23" ht="15" x14ac:dyDescent="0.25">
      <c r="A4" s="8" t="s">
        <v>15</v>
      </c>
      <c r="B4" s="9" t="s">
        <v>12</v>
      </c>
      <c r="C4" s="9" t="s">
        <v>12</v>
      </c>
      <c r="D4" s="9" t="s">
        <v>14</v>
      </c>
      <c r="E4" s="34"/>
      <c r="F4" s="34"/>
      <c r="G4" s="34"/>
      <c r="H4" s="9"/>
      <c r="I4" s="10"/>
      <c r="J4" s="11">
        <f t="shared" si="0"/>
        <v>105</v>
      </c>
      <c r="K4" s="12">
        <f t="shared" si="2"/>
        <v>270</v>
      </c>
      <c r="L4" s="13"/>
      <c r="M4" s="7"/>
      <c r="N4" s="14">
        <f t="shared" si="3"/>
        <v>10</v>
      </c>
      <c r="O4" s="14">
        <f t="shared" si="1"/>
        <v>10</v>
      </c>
      <c r="P4" s="14">
        <f t="shared" si="1"/>
        <v>15</v>
      </c>
      <c r="Q4" s="14">
        <f t="shared" si="1"/>
        <v>0</v>
      </c>
      <c r="R4" s="14">
        <f t="shared" si="1"/>
        <v>0</v>
      </c>
      <c r="S4" s="14">
        <f t="shared" si="1"/>
        <v>0</v>
      </c>
      <c r="T4" s="14">
        <f t="shared" si="1"/>
        <v>0</v>
      </c>
      <c r="U4" s="14">
        <f t="shared" si="1"/>
        <v>0</v>
      </c>
      <c r="V4" s="7"/>
      <c r="W4" s="7"/>
    </row>
    <row r="5" spans="1:23" ht="15" x14ac:dyDescent="0.25">
      <c r="A5" s="15" t="s">
        <v>17</v>
      </c>
      <c r="B5" s="16" t="s">
        <v>12</v>
      </c>
      <c r="C5" s="16" t="s">
        <v>12</v>
      </c>
      <c r="D5" s="16" t="s">
        <v>14</v>
      </c>
      <c r="E5" s="16" t="s">
        <v>14</v>
      </c>
      <c r="F5" s="35"/>
      <c r="G5" s="35"/>
      <c r="H5" s="16"/>
      <c r="I5" s="17"/>
      <c r="J5" s="18">
        <f t="shared" si="0"/>
        <v>150</v>
      </c>
      <c r="K5" s="19">
        <f t="shared" si="2"/>
        <v>420</v>
      </c>
      <c r="L5" s="20"/>
      <c r="M5" s="7"/>
      <c r="N5" s="14">
        <f t="shared" si="3"/>
        <v>10</v>
      </c>
      <c r="O5" s="14">
        <f t="shared" si="1"/>
        <v>10</v>
      </c>
      <c r="P5" s="14">
        <f t="shared" si="1"/>
        <v>15</v>
      </c>
      <c r="Q5" s="14">
        <f t="shared" si="1"/>
        <v>15</v>
      </c>
      <c r="R5" s="14">
        <f t="shared" si="1"/>
        <v>0</v>
      </c>
      <c r="S5" s="14">
        <f t="shared" si="1"/>
        <v>0</v>
      </c>
      <c r="T5" s="14">
        <f t="shared" si="1"/>
        <v>0</v>
      </c>
      <c r="U5" s="14">
        <f t="shared" si="1"/>
        <v>0</v>
      </c>
      <c r="V5" s="7"/>
      <c r="W5" s="7"/>
    </row>
    <row r="6" spans="1:23" ht="15" x14ac:dyDescent="0.25">
      <c r="A6" s="8" t="s">
        <v>19</v>
      </c>
      <c r="B6" s="9" t="s">
        <v>12</v>
      </c>
      <c r="C6" s="9" t="s">
        <v>12</v>
      </c>
      <c r="D6" s="9" t="s">
        <v>14</v>
      </c>
      <c r="E6" s="9" t="s">
        <v>14</v>
      </c>
      <c r="F6" s="34" t="s">
        <v>12</v>
      </c>
      <c r="G6" s="34" t="s">
        <v>53</v>
      </c>
      <c r="H6" s="9"/>
      <c r="I6" s="10"/>
      <c r="J6" s="11">
        <f t="shared" si="0"/>
        <v>247.5</v>
      </c>
      <c r="K6" s="12">
        <f t="shared" si="2"/>
        <v>667.5</v>
      </c>
      <c r="L6" s="13" t="s">
        <v>16</v>
      </c>
      <c r="M6" s="7"/>
      <c r="N6" s="14">
        <f t="shared" si="3"/>
        <v>10</v>
      </c>
      <c r="O6" s="14">
        <f t="shared" si="1"/>
        <v>10</v>
      </c>
      <c r="P6" s="14">
        <f t="shared" si="1"/>
        <v>15</v>
      </c>
      <c r="Q6" s="14">
        <f t="shared" si="1"/>
        <v>15</v>
      </c>
      <c r="R6" s="14">
        <f t="shared" si="1"/>
        <v>20</v>
      </c>
      <c r="S6" s="14">
        <f t="shared" si="1"/>
        <v>12.5</v>
      </c>
      <c r="T6" s="14">
        <f t="shared" si="1"/>
        <v>0</v>
      </c>
      <c r="U6" s="14">
        <f t="shared" si="1"/>
        <v>0</v>
      </c>
      <c r="V6" s="7"/>
      <c r="W6" s="7"/>
    </row>
    <row r="7" spans="1:23" ht="15" x14ac:dyDescent="0.25">
      <c r="A7" s="15" t="s">
        <v>21</v>
      </c>
      <c r="B7" s="35" t="s">
        <v>18</v>
      </c>
      <c r="C7" s="35" t="s">
        <v>18</v>
      </c>
      <c r="D7" s="35" t="s">
        <v>12</v>
      </c>
      <c r="E7" s="35" t="s">
        <v>14</v>
      </c>
      <c r="F7" s="35" t="s">
        <v>12</v>
      </c>
      <c r="G7" s="35" t="s">
        <v>53</v>
      </c>
      <c r="H7" s="16"/>
      <c r="I7" s="17"/>
      <c r="J7" s="18">
        <f t="shared" si="0"/>
        <v>352.5</v>
      </c>
      <c r="K7" s="19">
        <f t="shared" si="2"/>
        <v>1020</v>
      </c>
      <c r="L7" s="20" t="s">
        <v>23</v>
      </c>
      <c r="M7" s="7"/>
      <c r="N7" s="14">
        <f t="shared" si="3"/>
        <v>25</v>
      </c>
      <c r="O7" s="14">
        <f t="shared" si="1"/>
        <v>25</v>
      </c>
      <c r="P7" s="14">
        <f t="shared" si="1"/>
        <v>20</v>
      </c>
      <c r="Q7" s="14">
        <f t="shared" si="1"/>
        <v>15</v>
      </c>
      <c r="R7" s="14">
        <f t="shared" si="1"/>
        <v>20</v>
      </c>
      <c r="S7" s="14">
        <f t="shared" si="1"/>
        <v>12.5</v>
      </c>
      <c r="T7" s="14">
        <f t="shared" si="1"/>
        <v>0</v>
      </c>
      <c r="U7" s="14">
        <f t="shared" si="1"/>
        <v>0</v>
      </c>
      <c r="V7" s="7"/>
      <c r="W7" s="7"/>
    </row>
    <row r="8" spans="1:23" ht="15" x14ac:dyDescent="0.25">
      <c r="A8" s="8" t="s">
        <v>24</v>
      </c>
      <c r="B8" s="34" t="s">
        <v>18</v>
      </c>
      <c r="C8" s="34" t="s">
        <v>18</v>
      </c>
      <c r="D8" s="34" t="s">
        <v>12</v>
      </c>
      <c r="E8" s="34" t="s">
        <v>14</v>
      </c>
      <c r="F8" s="34" t="s">
        <v>12</v>
      </c>
      <c r="G8" s="34" t="s">
        <v>53</v>
      </c>
      <c r="H8" s="9"/>
      <c r="I8" s="10"/>
      <c r="J8" s="11">
        <f t="shared" si="0"/>
        <v>352.5</v>
      </c>
      <c r="K8" s="12">
        <f t="shared" si="2"/>
        <v>1372.5</v>
      </c>
      <c r="L8" s="13"/>
      <c r="M8" s="7"/>
      <c r="N8" s="14">
        <f t="shared" si="3"/>
        <v>25</v>
      </c>
      <c r="O8" s="14">
        <f t="shared" si="1"/>
        <v>25</v>
      </c>
      <c r="P8" s="14">
        <f t="shared" si="1"/>
        <v>20</v>
      </c>
      <c r="Q8" s="14">
        <f t="shared" si="1"/>
        <v>15</v>
      </c>
      <c r="R8" s="14">
        <f t="shared" si="1"/>
        <v>20</v>
      </c>
      <c r="S8" s="14">
        <f t="shared" si="1"/>
        <v>12.5</v>
      </c>
      <c r="T8" s="14">
        <f t="shared" si="1"/>
        <v>0</v>
      </c>
      <c r="U8" s="14">
        <f t="shared" si="1"/>
        <v>0</v>
      </c>
      <c r="V8" s="7"/>
      <c r="W8" s="7"/>
    </row>
    <row r="9" spans="1:23" ht="15" x14ac:dyDescent="0.25">
      <c r="A9" s="15" t="s">
        <v>25</v>
      </c>
      <c r="B9" s="35" t="s">
        <v>22</v>
      </c>
      <c r="C9" s="35" t="s">
        <v>18</v>
      </c>
      <c r="D9" s="35" t="s">
        <v>12</v>
      </c>
      <c r="E9" s="35" t="s">
        <v>14</v>
      </c>
      <c r="F9" s="35" t="s">
        <v>12</v>
      </c>
      <c r="G9" s="35" t="s">
        <v>53</v>
      </c>
      <c r="H9" s="16"/>
      <c r="I9" s="17"/>
      <c r="J9" s="18">
        <f t="shared" si="0"/>
        <v>427.5</v>
      </c>
      <c r="K9" s="19">
        <f t="shared" si="2"/>
        <v>1800</v>
      </c>
      <c r="L9" s="20" t="s">
        <v>20</v>
      </c>
      <c r="M9" s="7"/>
      <c r="N9" s="14">
        <f t="shared" si="3"/>
        <v>50</v>
      </c>
      <c r="O9" s="14">
        <f t="shared" si="1"/>
        <v>25</v>
      </c>
      <c r="P9" s="14">
        <f t="shared" si="1"/>
        <v>20</v>
      </c>
      <c r="Q9" s="14">
        <f t="shared" si="1"/>
        <v>15</v>
      </c>
      <c r="R9" s="14">
        <f t="shared" si="1"/>
        <v>20</v>
      </c>
      <c r="S9" s="14">
        <f t="shared" si="1"/>
        <v>12.5</v>
      </c>
      <c r="T9" s="14">
        <f t="shared" si="1"/>
        <v>0</v>
      </c>
      <c r="U9" s="14">
        <f t="shared" si="1"/>
        <v>0</v>
      </c>
      <c r="V9" s="7"/>
      <c r="W9" s="7"/>
    </row>
    <row r="10" spans="1:23" ht="15" x14ac:dyDescent="0.25">
      <c r="A10" s="8" t="s">
        <v>26</v>
      </c>
      <c r="B10" s="34" t="s">
        <v>22</v>
      </c>
      <c r="C10" s="34" t="s">
        <v>18</v>
      </c>
      <c r="D10" s="34" t="s">
        <v>12</v>
      </c>
      <c r="E10" s="34" t="s">
        <v>12</v>
      </c>
      <c r="F10" s="34" t="s">
        <v>54</v>
      </c>
      <c r="G10" s="34" t="s">
        <v>12</v>
      </c>
      <c r="H10" s="9"/>
      <c r="I10" s="10"/>
      <c r="J10" s="11">
        <f t="shared" si="0"/>
        <v>495</v>
      </c>
      <c r="K10" s="12">
        <f t="shared" si="2"/>
        <v>2295</v>
      </c>
      <c r="L10" s="13"/>
      <c r="M10" s="7"/>
      <c r="N10" s="14">
        <f t="shared" si="3"/>
        <v>50</v>
      </c>
      <c r="O10" s="14">
        <f t="shared" si="1"/>
        <v>25</v>
      </c>
      <c r="P10" s="14">
        <f t="shared" si="1"/>
        <v>20</v>
      </c>
      <c r="Q10" s="14">
        <f t="shared" si="1"/>
        <v>25</v>
      </c>
      <c r="R10" s="14">
        <f t="shared" si="1"/>
        <v>20</v>
      </c>
      <c r="S10" s="14">
        <f t="shared" si="1"/>
        <v>25</v>
      </c>
      <c r="T10" s="14">
        <f t="shared" si="1"/>
        <v>0</v>
      </c>
      <c r="U10" s="14">
        <f t="shared" si="1"/>
        <v>0</v>
      </c>
      <c r="V10" s="7"/>
      <c r="W10" s="7"/>
    </row>
    <row r="11" spans="1:23" ht="15" x14ac:dyDescent="0.25">
      <c r="A11" s="15" t="s">
        <v>27</v>
      </c>
      <c r="B11" s="21" t="s">
        <v>22</v>
      </c>
      <c r="C11" s="35" t="s">
        <v>22</v>
      </c>
      <c r="D11" s="35" t="s">
        <v>12</v>
      </c>
      <c r="E11" s="35" t="s">
        <v>12</v>
      </c>
      <c r="F11" s="35" t="s">
        <v>54</v>
      </c>
      <c r="G11" s="35" t="s">
        <v>12</v>
      </c>
      <c r="H11" s="16"/>
      <c r="I11" s="17"/>
      <c r="J11" s="18">
        <f t="shared" si="0"/>
        <v>570</v>
      </c>
      <c r="K11" s="19">
        <f t="shared" si="2"/>
        <v>2865</v>
      </c>
      <c r="L11" s="20" t="s">
        <v>0</v>
      </c>
      <c r="M11" s="7"/>
      <c r="N11" s="14">
        <f t="shared" si="3"/>
        <v>50</v>
      </c>
      <c r="O11" s="14">
        <f t="shared" si="1"/>
        <v>50</v>
      </c>
      <c r="P11" s="14">
        <f t="shared" si="1"/>
        <v>20</v>
      </c>
      <c r="Q11" s="14">
        <f t="shared" si="1"/>
        <v>25</v>
      </c>
      <c r="R11" s="14">
        <f t="shared" si="1"/>
        <v>20</v>
      </c>
      <c r="S11" s="14">
        <f t="shared" si="1"/>
        <v>25</v>
      </c>
      <c r="T11" s="14">
        <f t="shared" si="1"/>
        <v>0</v>
      </c>
      <c r="U11" s="14">
        <f t="shared" si="1"/>
        <v>0</v>
      </c>
      <c r="V11" s="7"/>
      <c r="W11" s="7"/>
    </row>
    <row r="12" spans="1:23" ht="15" x14ac:dyDescent="0.25">
      <c r="A12" s="8" t="s">
        <v>28</v>
      </c>
      <c r="B12" s="34" t="s">
        <v>22</v>
      </c>
      <c r="C12" s="34" t="s">
        <v>22</v>
      </c>
      <c r="D12" s="34" t="s">
        <v>12</v>
      </c>
      <c r="E12" s="34" t="s">
        <v>12</v>
      </c>
      <c r="F12" s="34" t="s">
        <v>54</v>
      </c>
      <c r="G12" s="34" t="s">
        <v>12</v>
      </c>
      <c r="H12" s="9"/>
      <c r="I12" s="10"/>
      <c r="J12" s="11">
        <f t="shared" si="0"/>
        <v>570</v>
      </c>
      <c r="K12" s="12">
        <f t="shared" si="2"/>
        <v>3435</v>
      </c>
      <c r="L12" s="13"/>
      <c r="M12" s="7"/>
      <c r="N12" s="14">
        <f t="shared" si="3"/>
        <v>50</v>
      </c>
      <c r="O12" s="14">
        <f t="shared" si="1"/>
        <v>50</v>
      </c>
      <c r="P12" s="14">
        <f t="shared" si="1"/>
        <v>20</v>
      </c>
      <c r="Q12" s="14">
        <f t="shared" si="1"/>
        <v>25</v>
      </c>
      <c r="R12" s="14">
        <f t="shared" si="1"/>
        <v>20</v>
      </c>
      <c r="S12" s="14">
        <f t="shared" si="1"/>
        <v>25</v>
      </c>
      <c r="T12" s="14">
        <f t="shared" si="1"/>
        <v>0</v>
      </c>
      <c r="U12" s="14">
        <f t="shared" si="1"/>
        <v>0</v>
      </c>
      <c r="V12" s="7"/>
      <c r="W12" s="7"/>
    </row>
    <row r="13" spans="1:23" ht="15" x14ac:dyDescent="0.25">
      <c r="A13" s="15" t="s">
        <v>30</v>
      </c>
      <c r="B13" s="35" t="s">
        <v>22</v>
      </c>
      <c r="C13" s="21" t="s">
        <v>22</v>
      </c>
      <c r="D13" s="35" t="s">
        <v>31</v>
      </c>
      <c r="E13" s="21" t="s">
        <v>52</v>
      </c>
      <c r="F13" s="35" t="s">
        <v>18</v>
      </c>
      <c r="G13" s="35" t="s">
        <v>12</v>
      </c>
      <c r="H13" s="16"/>
      <c r="I13" s="17"/>
      <c r="J13" s="18">
        <f t="shared" si="0"/>
        <v>575</v>
      </c>
      <c r="K13" s="19">
        <f t="shared" si="2"/>
        <v>4010</v>
      </c>
      <c r="L13" s="20" t="s">
        <v>55</v>
      </c>
      <c r="M13" s="7"/>
      <c r="N13" s="14">
        <f t="shared" si="3"/>
        <v>50</v>
      </c>
      <c r="O13" s="14">
        <f t="shared" si="1"/>
        <v>50</v>
      </c>
      <c r="P13" s="14">
        <f t="shared" si="1"/>
        <v>21.666666666666668</v>
      </c>
      <c r="Q13" s="14">
        <f t="shared" si="1"/>
        <v>12.5</v>
      </c>
      <c r="R13" s="14">
        <f t="shared" si="1"/>
        <v>32.5</v>
      </c>
      <c r="S13" s="14">
        <f t="shared" si="1"/>
        <v>25</v>
      </c>
      <c r="T13" s="14">
        <f t="shared" si="1"/>
        <v>0</v>
      </c>
      <c r="U13" s="14">
        <f t="shared" si="1"/>
        <v>0</v>
      </c>
      <c r="V13" s="7"/>
      <c r="W13" s="7"/>
    </row>
    <row r="14" spans="1:23" ht="15" x14ac:dyDescent="0.25">
      <c r="A14" s="23" t="s">
        <v>32</v>
      </c>
      <c r="B14" s="36" t="s">
        <v>22</v>
      </c>
      <c r="C14" s="36" t="s">
        <v>22</v>
      </c>
      <c r="D14" s="25" t="s">
        <v>52</v>
      </c>
      <c r="E14" s="36" t="s">
        <v>12</v>
      </c>
      <c r="F14" s="36" t="s">
        <v>18</v>
      </c>
      <c r="G14" s="36" t="s">
        <v>12</v>
      </c>
      <c r="H14" s="24"/>
      <c r="I14" s="26"/>
      <c r="J14" s="27">
        <f t="shared" si="0"/>
        <v>580</v>
      </c>
      <c r="K14" s="28">
        <f t="shared" si="2"/>
        <v>4590</v>
      </c>
      <c r="L14" s="29" t="s">
        <v>2</v>
      </c>
      <c r="M14" s="7"/>
      <c r="N14" s="14">
        <f t="shared" si="3"/>
        <v>50</v>
      </c>
      <c r="O14" s="14">
        <f t="shared" si="1"/>
        <v>50</v>
      </c>
      <c r="P14" s="14">
        <f t="shared" si="1"/>
        <v>10.833333333333334</v>
      </c>
      <c r="Q14" s="14">
        <f t="shared" si="1"/>
        <v>25</v>
      </c>
      <c r="R14" s="14">
        <f t="shared" si="1"/>
        <v>32.5</v>
      </c>
      <c r="S14" s="14">
        <f t="shared" si="1"/>
        <v>25</v>
      </c>
      <c r="T14" s="14">
        <f t="shared" si="1"/>
        <v>0</v>
      </c>
      <c r="U14" s="14">
        <f t="shared" si="1"/>
        <v>0</v>
      </c>
      <c r="V14" s="7"/>
      <c r="W14" s="7"/>
    </row>
    <row r="15" spans="1:23" x14ac:dyDescent="0.25">
      <c r="A15" s="30"/>
      <c r="B15" s="37" t="s">
        <v>33</v>
      </c>
      <c r="C15" s="38"/>
      <c r="D15" s="38"/>
      <c r="E15" s="38"/>
      <c r="F15" s="38"/>
      <c r="G15" s="38"/>
      <c r="H15" s="38"/>
      <c r="I15" s="31"/>
      <c r="J15" s="39" t="s">
        <v>34</v>
      </c>
      <c r="K15" s="38"/>
      <c r="L15" s="30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5" hidden="1" x14ac:dyDescent="0.25">
      <c r="A16" s="7"/>
      <c r="B16" s="7" t="s">
        <v>0</v>
      </c>
      <c r="C16" s="7" t="s">
        <v>1</v>
      </c>
      <c r="D16" s="7" t="s">
        <v>2</v>
      </c>
      <c r="E16" s="7" t="s">
        <v>3</v>
      </c>
      <c r="F16" s="7" t="s">
        <v>4</v>
      </c>
      <c r="G16" s="7" t="s">
        <v>5</v>
      </c>
      <c r="H16" s="7" t="s">
        <v>6</v>
      </c>
      <c r="I16" s="7" t="s">
        <v>7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15" hidden="1" x14ac:dyDescent="0.25">
      <c r="A17" s="7" t="s">
        <v>35</v>
      </c>
      <c r="B17" s="32">
        <v>0</v>
      </c>
      <c r="C17" s="32">
        <v>0</v>
      </c>
      <c r="D17" s="32">
        <v>15</v>
      </c>
      <c r="E17" s="32">
        <v>15</v>
      </c>
      <c r="F17" s="32">
        <v>0</v>
      </c>
      <c r="G17" s="32">
        <v>0</v>
      </c>
      <c r="H17" s="32">
        <v>0</v>
      </c>
      <c r="I17" s="32">
        <v>0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ht="15" hidden="1" x14ac:dyDescent="0.25">
      <c r="A18" s="7" t="s">
        <v>36</v>
      </c>
      <c r="B18" s="32">
        <v>10</v>
      </c>
      <c r="C18" s="32">
        <v>10</v>
      </c>
      <c r="D18" s="32">
        <v>20</v>
      </c>
      <c r="E18" s="32">
        <v>25</v>
      </c>
      <c r="F18" s="32">
        <v>20</v>
      </c>
      <c r="G18" s="32">
        <v>25</v>
      </c>
      <c r="H18" s="32">
        <v>45</v>
      </c>
      <c r="I18" s="32">
        <v>0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ht="15" hidden="1" x14ac:dyDescent="0.25">
      <c r="A19" s="7" t="s">
        <v>37</v>
      </c>
      <c r="B19" s="32">
        <v>50</v>
      </c>
      <c r="C19" s="32">
        <v>50</v>
      </c>
      <c r="D19" s="32">
        <v>65</v>
      </c>
      <c r="E19" s="32">
        <v>75</v>
      </c>
      <c r="F19" s="32">
        <v>65</v>
      </c>
      <c r="G19" s="32">
        <v>75</v>
      </c>
      <c r="H19" s="32">
        <v>90</v>
      </c>
      <c r="I19" s="32">
        <v>600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ht="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ht="15" x14ac:dyDescent="0.25">
      <c r="A21" s="7"/>
      <c r="B21" s="7"/>
      <c r="C21" s="7"/>
      <c r="D21" s="7"/>
      <c r="E21" s="7"/>
      <c r="F21" s="7" t="s">
        <v>38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15" x14ac:dyDescent="0.25">
      <c r="A22" s="7" t="s">
        <v>39</v>
      </c>
      <c r="B22" s="7" t="s">
        <v>40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15" x14ac:dyDescent="0.25">
      <c r="A23" s="7"/>
      <c r="B23" s="7" t="s">
        <v>41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15" x14ac:dyDescent="0.25">
      <c r="B24" s="33" t="s">
        <v>42</v>
      </c>
      <c r="C24" s="33" t="s">
        <v>16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ht="15" x14ac:dyDescent="0.25">
      <c r="B25" s="33" t="s">
        <v>43</v>
      </c>
      <c r="C25" s="33" t="s">
        <v>20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ht="15" x14ac:dyDescent="0.25">
      <c r="B26" s="33" t="s">
        <v>44</v>
      </c>
      <c r="C26" s="33" t="s">
        <v>23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ht="15" x14ac:dyDescent="0.25">
      <c r="B27" s="33" t="s">
        <v>45</v>
      </c>
      <c r="C27" s="33" t="s">
        <v>46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ht="15" x14ac:dyDescent="0.25">
      <c r="B28" s="33" t="s">
        <v>47</v>
      </c>
      <c r="C28" s="33" t="s">
        <v>1</v>
      </c>
      <c r="D28" s="7"/>
      <c r="E28" s="40" t="s">
        <v>56</v>
      </c>
      <c r="F28" s="38"/>
      <c r="G28" s="38"/>
      <c r="H28" s="38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15" x14ac:dyDescent="0.25">
      <c r="B29" s="33" t="s">
        <v>48</v>
      </c>
      <c r="C29" s="33" t="s">
        <v>3</v>
      </c>
      <c r="D29" s="7"/>
      <c r="E29" s="40" t="s">
        <v>57</v>
      </c>
      <c r="F29" s="38"/>
      <c r="G29" s="38"/>
      <c r="H29" s="38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ht="15" x14ac:dyDescent="0.25">
      <c r="B30" s="33" t="s">
        <v>49</v>
      </c>
      <c r="C30" s="33" t="s">
        <v>2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ht="15" x14ac:dyDescent="0.25">
      <c r="B31" s="33" t="s">
        <v>50</v>
      </c>
      <c r="C31" s="33" t="s">
        <v>51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ht="1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ht="1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15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ht="15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ht="1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ht="1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ht="1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ht="15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 ht="1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1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ht="1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ht="1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5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ht="1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t="15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ht="1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ht="1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 ht="1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ht="15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 ht="1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3" ht="1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ht="1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ht="1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ht="1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ht="1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 ht="1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ht="1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ht="1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ht="1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ht="1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ht="1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1:23" ht="1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t="1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ht="1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ht="1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ht="1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1:23" ht="1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1:23" ht="1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1:23" ht="1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1:23" ht="15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1:23" ht="15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1:23" ht="15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1:23" ht="15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1:23" ht="15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1:23" ht="15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1:23" ht="15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ht="15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1:23" ht="15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1:23" ht="15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1:23" ht="15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1:23" ht="15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1:23" ht="15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15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1:23" ht="15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1:23" ht="15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1:23" ht="15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ht="15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1:23" ht="15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1:23" ht="1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1:23" ht="1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1:23" ht="1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1:23" ht="1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3" ht="1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3" ht="15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3" ht="15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 ht="1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 ht="15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 ht="1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 ht="15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 ht="15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 ht="15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 ht="15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t="15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 ht="15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 ht="15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 ht="15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 ht="15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ht="15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3" ht="15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 ht="15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1:23" ht="15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1:23" ht="15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 ht="15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 ht="15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1:23" ht="15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 ht="15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 ht="15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1:23" ht="15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1:23" ht="15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1:23" ht="15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1:23" ht="15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3" ht="15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ht="15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3" ht="15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3" ht="15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 ht="15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1:23" ht="15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1:23" ht="15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ht="15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1:23" ht="15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1:23" ht="15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1:23" ht="15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 ht="15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 ht="15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 ht="15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1:23" ht="15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 ht="15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 ht="15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 ht="15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1:23" ht="15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1:23" ht="15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1:23" ht="15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ht="15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 ht="15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 ht="15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 ht="15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1:23" ht="15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1:23" ht="15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1:23" ht="15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1:23" ht="15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1:23" ht="15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1:23" ht="15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1:23" ht="15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1:23" ht="15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1:23" ht="15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1:23" ht="15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1:23" ht="15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1:23" ht="15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1:23" ht="15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1:23" ht="15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1:23" ht="15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1:23" ht="15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1:23" ht="15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1:23" ht="15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1:23" ht="15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1:23" ht="15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1:23" ht="15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1:23" ht="15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1:23" ht="15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1:23" ht="15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1:23" ht="15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1:23" ht="15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1:23" ht="15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1:23" ht="15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1:23" ht="15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1:23" ht="15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1:23" ht="15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1:23" ht="15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1:23" ht="15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1:23" ht="15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1:23" ht="15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1:23" ht="15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spans="1:23" ht="15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spans="1:23" ht="15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spans="1:23" ht="15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spans="1:23" ht="15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spans="1:23" ht="15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1:23" ht="15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spans="1:23" ht="15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spans="1:23" ht="15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1:23" ht="15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1:23" ht="15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1:23" ht="15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1:23" ht="15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1:23" ht="15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1:23" ht="15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1:23" ht="15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1:23" ht="15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1:23" ht="15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1:23" ht="15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1:23" ht="15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1:23" ht="15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3" ht="15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1:23" ht="15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 ht="15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 ht="15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 ht="15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 ht="15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 ht="15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 ht="15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 ht="15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 ht="15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 ht="15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 ht="15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 ht="15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 ht="15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 ht="15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1:23" ht="15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1:23" ht="15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1:23" ht="15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 ht="15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1:23" ht="15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1:23" ht="15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 ht="15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1:23" ht="15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1:23" ht="15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 ht="15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 ht="15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 ht="15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 ht="15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1:23" ht="15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 ht="15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3" ht="15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spans="1:23" ht="15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1:23" ht="15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spans="1:23" ht="15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spans="1:23" ht="15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spans="1:23" ht="15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spans="1:23" ht="15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1:23" ht="15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1:23" ht="15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spans="1:23" ht="15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spans="1:23" ht="15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spans="1:23" ht="15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1:23" ht="15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spans="1:23" ht="15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 spans="1:23" ht="15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1:23" ht="15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spans="1:23" ht="15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spans="1:23" ht="15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spans="1:23" ht="15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spans="1:23" ht="15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1:23" ht="15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1:23" ht="15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1:23" ht="15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spans="1:23" ht="15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spans="1:23" ht="15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 ht="15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 ht="15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 ht="15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1:23" ht="15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 ht="15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 ht="15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 ht="15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 ht="15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1:23" ht="15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1:23" ht="15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1:23" ht="15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1:23" ht="15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 spans="1:23" ht="15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 spans="1:23" ht="15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 spans="1:23" ht="15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1:23" ht="15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 ht="15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 ht="15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</row>
    <row r="277" spans="1:23" ht="15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1:23" ht="15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1:23" ht="15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 ht="15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1:23" ht="15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1:23" ht="15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1:23" ht="15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1:23" ht="15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1:23" ht="15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1:23" ht="15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 spans="1:23" ht="15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 spans="1:23" ht="15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1:23" ht="15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1:23" ht="15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 spans="1:23" ht="15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 spans="1:23" ht="15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</row>
    <row r="293" spans="1:23" ht="15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</row>
    <row r="294" spans="1:23" ht="15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</row>
    <row r="295" spans="1:23" ht="15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</row>
    <row r="296" spans="1:23" ht="15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</row>
    <row r="297" spans="1:23" ht="15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</row>
    <row r="298" spans="1:23" ht="15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1:23" ht="15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1:23" ht="15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 spans="1:23" ht="15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1:23" ht="15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1:23" ht="15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1:23" ht="15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 spans="1:23" ht="15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 spans="1:23" ht="15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 spans="1:23" ht="15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 spans="1:23" ht="15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</row>
    <row r="309" spans="1:23" ht="15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</row>
    <row r="310" spans="1:23" ht="15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</row>
    <row r="311" spans="1:23" ht="15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 spans="1:23" ht="15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</row>
    <row r="313" spans="1:23" ht="15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1:23" ht="15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 spans="1:23" ht="15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</row>
    <row r="316" spans="1:23" ht="15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</row>
    <row r="317" spans="1:23" ht="15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1:23" ht="15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 spans="1:23" ht="15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 spans="1:23" ht="15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</row>
    <row r="321" spans="1:23" ht="15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</row>
    <row r="322" spans="1:23" ht="15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 spans="1:23" ht="15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 spans="1:23" ht="15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</row>
    <row r="325" spans="1:23" ht="15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1:23" ht="15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 spans="1:23" ht="15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</row>
    <row r="328" spans="1:23" ht="15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</row>
    <row r="329" spans="1:23" ht="15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</row>
    <row r="330" spans="1:23" ht="15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1" spans="1:23" ht="15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</row>
    <row r="332" spans="1:23" ht="15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</row>
    <row r="333" spans="1:23" ht="15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</row>
    <row r="334" spans="1:23" ht="15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</row>
    <row r="335" spans="1:23" ht="15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</row>
    <row r="336" spans="1:23" ht="15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</row>
    <row r="337" spans="1:23" ht="15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</row>
    <row r="338" spans="1:23" ht="15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</row>
    <row r="339" spans="1:23" ht="15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</row>
    <row r="340" spans="1:23" ht="15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</row>
    <row r="341" spans="1:23" ht="15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</row>
    <row r="342" spans="1:23" ht="15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</row>
    <row r="343" spans="1:23" ht="15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</row>
    <row r="344" spans="1:23" ht="15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</row>
    <row r="345" spans="1:23" ht="15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</row>
    <row r="346" spans="1:23" ht="15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</row>
    <row r="347" spans="1:23" ht="15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</row>
    <row r="348" spans="1:23" ht="15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</row>
    <row r="349" spans="1:23" ht="15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</row>
    <row r="350" spans="1:23" ht="15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</row>
    <row r="351" spans="1:23" ht="15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</row>
    <row r="352" spans="1:23" ht="15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</row>
    <row r="353" spans="1:23" ht="15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</row>
    <row r="354" spans="1:23" ht="15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</row>
    <row r="355" spans="1:23" ht="15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</row>
    <row r="356" spans="1:23" ht="15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</row>
    <row r="357" spans="1:23" ht="15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</row>
    <row r="358" spans="1:23" ht="15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</row>
    <row r="359" spans="1:23" ht="15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</row>
    <row r="360" spans="1:23" ht="15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</row>
    <row r="361" spans="1:23" ht="15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</row>
    <row r="362" spans="1:23" ht="15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</row>
    <row r="363" spans="1:23" ht="15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</row>
    <row r="364" spans="1:23" ht="15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</row>
    <row r="365" spans="1:23" ht="15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</row>
    <row r="366" spans="1:23" ht="15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</row>
    <row r="367" spans="1:23" ht="15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</row>
    <row r="368" spans="1:23" ht="15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</row>
    <row r="369" spans="1:23" ht="15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</row>
    <row r="370" spans="1:23" ht="15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</row>
    <row r="371" spans="1:23" ht="15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</row>
    <row r="372" spans="1:23" ht="15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</row>
    <row r="373" spans="1:23" ht="15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</row>
    <row r="374" spans="1:23" ht="15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</row>
    <row r="375" spans="1:23" ht="15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</row>
    <row r="376" spans="1:23" ht="15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</row>
    <row r="377" spans="1:23" ht="15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</row>
    <row r="378" spans="1:23" ht="15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</row>
    <row r="379" spans="1:23" ht="15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</row>
    <row r="380" spans="1:23" ht="15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</row>
    <row r="381" spans="1:23" ht="15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</row>
    <row r="382" spans="1:23" ht="15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</row>
    <row r="383" spans="1:23" ht="15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</row>
    <row r="384" spans="1:23" ht="15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</row>
    <row r="385" spans="1:23" ht="15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</row>
    <row r="386" spans="1:23" ht="15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</row>
    <row r="387" spans="1:23" ht="15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</row>
    <row r="388" spans="1:23" ht="15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</row>
    <row r="389" spans="1:23" ht="15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</row>
    <row r="390" spans="1:23" ht="15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</row>
    <row r="391" spans="1:23" ht="15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</row>
    <row r="392" spans="1:23" ht="15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</row>
    <row r="393" spans="1:23" ht="15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</row>
    <row r="394" spans="1:23" ht="15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</row>
    <row r="395" spans="1:23" ht="15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</row>
    <row r="396" spans="1:23" ht="15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</row>
    <row r="397" spans="1:23" ht="15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</row>
    <row r="398" spans="1:23" ht="15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</row>
    <row r="399" spans="1:23" ht="15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</row>
    <row r="400" spans="1:23" ht="15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</row>
    <row r="401" spans="1:23" ht="15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</row>
    <row r="402" spans="1:23" ht="15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</row>
    <row r="403" spans="1:23" ht="15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</row>
    <row r="404" spans="1:23" ht="15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</row>
    <row r="405" spans="1:23" ht="15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</row>
    <row r="406" spans="1:23" ht="15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</row>
    <row r="407" spans="1:23" ht="15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</row>
    <row r="408" spans="1:23" ht="15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</row>
    <row r="409" spans="1:23" ht="15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</row>
    <row r="410" spans="1:23" ht="15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</row>
    <row r="411" spans="1:23" ht="15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</row>
    <row r="412" spans="1:23" ht="15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</row>
    <row r="413" spans="1:23" ht="15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</row>
    <row r="414" spans="1:23" ht="15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</row>
    <row r="415" spans="1:23" ht="15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</row>
    <row r="416" spans="1:23" ht="15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</row>
    <row r="417" spans="1:23" ht="15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</row>
    <row r="418" spans="1:23" ht="15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</row>
    <row r="419" spans="1:23" ht="15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</row>
    <row r="420" spans="1:23" ht="15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</row>
    <row r="421" spans="1:23" ht="15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</row>
    <row r="422" spans="1:23" ht="15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</row>
    <row r="423" spans="1:23" ht="15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</row>
    <row r="424" spans="1:23" ht="15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</row>
    <row r="425" spans="1:23" ht="15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</row>
    <row r="426" spans="1:23" ht="15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</row>
    <row r="427" spans="1:23" ht="15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</row>
    <row r="428" spans="1:23" ht="15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</row>
    <row r="429" spans="1:23" ht="15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</row>
    <row r="430" spans="1:23" ht="15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</row>
    <row r="431" spans="1:23" ht="15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</row>
    <row r="432" spans="1:23" ht="15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</row>
    <row r="433" spans="1:23" ht="15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</row>
    <row r="434" spans="1:23" ht="15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</row>
    <row r="435" spans="1:23" ht="15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</row>
    <row r="436" spans="1:23" ht="15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</row>
    <row r="437" spans="1:23" ht="15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</row>
    <row r="438" spans="1:23" ht="15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</row>
    <row r="439" spans="1:23" ht="15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</row>
    <row r="440" spans="1:23" ht="15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</row>
    <row r="441" spans="1:23" ht="15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</row>
    <row r="442" spans="1:23" ht="15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</row>
    <row r="443" spans="1:23" ht="15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</row>
    <row r="444" spans="1:23" ht="15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</row>
    <row r="445" spans="1:23" ht="15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</row>
    <row r="446" spans="1:23" ht="15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</row>
    <row r="447" spans="1:23" ht="15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</row>
    <row r="448" spans="1:23" ht="15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</row>
    <row r="449" spans="1:23" ht="15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</row>
    <row r="450" spans="1:23" ht="15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</row>
    <row r="451" spans="1:23" ht="15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</row>
    <row r="452" spans="1:23" ht="15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</row>
    <row r="453" spans="1:23" ht="15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</row>
    <row r="454" spans="1:23" ht="15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</row>
    <row r="455" spans="1:23" ht="15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</row>
    <row r="456" spans="1:23" ht="15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</row>
    <row r="457" spans="1:23" ht="15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</row>
    <row r="458" spans="1:23" ht="15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</row>
    <row r="459" spans="1:23" ht="15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</row>
    <row r="460" spans="1:23" ht="15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</row>
    <row r="461" spans="1:23" ht="15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</row>
    <row r="462" spans="1:23" ht="15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</row>
    <row r="463" spans="1:23" ht="15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</row>
    <row r="464" spans="1:23" ht="15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</row>
    <row r="465" spans="1:23" ht="15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</row>
    <row r="466" spans="1:23" ht="15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</row>
    <row r="467" spans="1:23" ht="15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</row>
    <row r="468" spans="1:23" ht="15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</row>
    <row r="469" spans="1:23" ht="15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</row>
    <row r="470" spans="1:23" ht="15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</row>
    <row r="471" spans="1:23" ht="15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</row>
    <row r="472" spans="1:23" ht="15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</row>
    <row r="473" spans="1:23" ht="15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</row>
    <row r="474" spans="1:23" ht="15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</row>
    <row r="475" spans="1:23" ht="15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</row>
    <row r="476" spans="1:23" ht="15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</row>
    <row r="477" spans="1:23" ht="15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</row>
    <row r="478" spans="1:23" ht="15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</row>
    <row r="479" spans="1:23" ht="15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</row>
    <row r="480" spans="1:23" ht="15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</row>
    <row r="481" spans="1:23" ht="15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</row>
    <row r="482" spans="1:23" ht="15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</row>
    <row r="483" spans="1:23" ht="15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</row>
    <row r="484" spans="1:23" ht="15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</row>
    <row r="485" spans="1:23" ht="15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</row>
    <row r="486" spans="1:23" ht="15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</row>
    <row r="487" spans="1:23" ht="15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</row>
    <row r="488" spans="1:23" ht="15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</row>
    <row r="489" spans="1:23" ht="15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</row>
    <row r="490" spans="1:23" ht="15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</row>
    <row r="491" spans="1:23" ht="15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</row>
    <row r="492" spans="1:23" ht="15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</row>
    <row r="493" spans="1:23" ht="15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</row>
    <row r="494" spans="1:23" ht="15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</row>
    <row r="495" spans="1:23" ht="15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</row>
    <row r="496" spans="1:23" ht="15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</row>
    <row r="497" spans="1:23" ht="15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</row>
    <row r="498" spans="1:23" ht="15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</row>
    <row r="499" spans="1:23" ht="15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</row>
    <row r="500" spans="1:23" ht="15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</row>
    <row r="501" spans="1:23" ht="15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</row>
    <row r="502" spans="1:23" ht="15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</row>
    <row r="503" spans="1:23" ht="15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</row>
    <row r="504" spans="1:23" ht="15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</row>
    <row r="505" spans="1:23" ht="15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</row>
    <row r="506" spans="1:23" ht="15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</row>
    <row r="507" spans="1:23" ht="15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</row>
    <row r="508" spans="1:23" ht="15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</row>
    <row r="509" spans="1:23" ht="15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</row>
    <row r="510" spans="1:23" ht="15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</row>
    <row r="511" spans="1:23" ht="15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</row>
    <row r="512" spans="1:23" ht="15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</row>
    <row r="513" spans="1:23" ht="15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</row>
    <row r="514" spans="1:23" ht="15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</row>
    <row r="515" spans="1:23" ht="15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</row>
    <row r="516" spans="1:23" ht="15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</row>
    <row r="517" spans="1:23" ht="15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</row>
    <row r="518" spans="1:23" ht="15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</row>
    <row r="519" spans="1:23" ht="15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</row>
    <row r="520" spans="1:23" ht="15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</row>
    <row r="521" spans="1:23" ht="15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</row>
    <row r="522" spans="1:23" ht="15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</row>
    <row r="523" spans="1:23" ht="15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</row>
    <row r="524" spans="1:23" ht="15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</row>
    <row r="525" spans="1:23" ht="15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</row>
    <row r="526" spans="1:23" ht="15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</row>
    <row r="527" spans="1:23" ht="15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</row>
    <row r="528" spans="1:23" ht="15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</row>
    <row r="529" spans="1:23" ht="15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</row>
    <row r="530" spans="1:23" ht="15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</row>
    <row r="531" spans="1:23" ht="15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</row>
    <row r="532" spans="1:23" ht="15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</row>
    <row r="533" spans="1:23" ht="15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</row>
    <row r="534" spans="1:23" ht="15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</row>
    <row r="535" spans="1:23" ht="15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</row>
    <row r="536" spans="1:23" ht="15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</row>
    <row r="537" spans="1:23" ht="15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</row>
    <row r="538" spans="1:23" ht="15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</row>
    <row r="539" spans="1:23" ht="15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</row>
    <row r="540" spans="1:23" ht="15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</row>
    <row r="541" spans="1:23" ht="15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</row>
    <row r="542" spans="1:23" ht="15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</row>
    <row r="543" spans="1:23" ht="15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</row>
    <row r="544" spans="1:23" ht="15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</row>
    <row r="545" spans="1:23" ht="15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</row>
    <row r="546" spans="1:23" ht="15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</row>
    <row r="547" spans="1:23" ht="15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</row>
    <row r="548" spans="1:23" ht="15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</row>
    <row r="549" spans="1:23" ht="15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</row>
    <row r="550" spans="1:23" ht="15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</row>
    <row r="551" spans="1:23" ht="15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</row>
    <row r="552" spans="1:23" ht="15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</row>
    <row r="553" spans="1:23" ht="15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</row>
    <row r="554" spans="1:23" ht="15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</row>
    <row r="555" spans="1:23" ht="15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</row>
    <row r="556" spans="1:23" ht="15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</row>
    <row r="557" spans="1:23" ht="15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</row>
    <row r="558" spans="1:23" ht="15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</row>
    <row r="559" spans="1:23" ht="15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</row>
    <row r="560" spans="1:23" ht="15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</row>
    <row r="561" spans="1:23" ht="15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</row>
    <row r="562" spans="1:23" ht="15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</row>
    <row r="563" spans="1:23" ht="15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</row>
    <row r="564" spans="1:23" ht="15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</row>
    <row r="565" spans="1:23" ht="15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</row>
    <row r="566" spans="1:23" ht="15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</row>
    <row r="567" spans="1:23" ht="15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</row>
    <row r="568" spans="1:23" ht="15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</row>
    <row r="569" spans="1:23" ht="15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</row>
    <row r="570" spans="1:23" ht="15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</row>
    <row r="571" spans="1:23" ht="15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</row>
    <row r="572" spans="1:23" ht="15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</row>
    <row r="573" spans="1:23" ht="15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</row>
    <row r="574" spans="1:23" ht="15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</row>
    <row r="575" spans="1:23" ht="15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</row>
    <row r="576" spans="1:23" ht="15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</row>
    <row r="577" spans="1:23" ht="15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</row>
    <row r="578" spans="1:23" ht="15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</row>
    <row r="579" spans="1:23" ht="15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</row>
    <row r="580" spans="1:23" ht="15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</row>
    <row r="581" spans="1:23" ht="15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</row>
    <row r="582" spans="1:23" ht="15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</row>
    <row r="583" spans="1:23" ht="15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</row>
    <row r="584" spans="1:23" ht="15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</row>
    <row r="585" spans="1:23" ht="15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</row>
    <row r="586" spans="1:23" ht="15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</row>
    <row r="587" spans="1:23" ht="15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</row>
    <row r="588" spans="1:23" ht="15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</row>
    <row r="589" spans="1:23" ht="15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</row>
    <row r="590" spans="1:23" ht="15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</row>
    <row r="591" spans="1:23" ht="15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</row>
    <row r="592" spans="1:23" ht="15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</row>
    <row r="593" spans="1:23" ht="15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</row>
    <row r="594" spans="1:23" ht="15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</row>
    <row r="595" spans="1:23" ht="15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</row>
    <row r="596" spans="1:23" ht="15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</row>
    <row r="597" spans="1:23" ht="15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</row>
    <row r="598" spans="1:23" ht="15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</row>
    <row r="599" spans="1:23" ht="15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</row>
    <row r="600" spans="1:23" ht="15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</row>
    <row r="601" spans="1:23" ht="15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</row>
    <row r="602" spans="1:23" ht="15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</row>
    <row r="603" spans="1:23" ht="15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</row>
    <row r="604" spans="1:23" ht="15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</row>
    <row r="605" spans="1:23" ht="15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</row>
    <row r="606" spans="1:23" ht="15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</row>
    <row r="607" spans="1:23" ht="15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</row>
    <row r="608" spans="1:23" ht="15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</row>
    <row r="609" spans="1:23" ht="15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</row>
    <row r="610" spans="1:23" ht="15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</row>
    <row r="611" spans="1:23" ht="15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</row>
    <row r="612" spans="1:23" ht="15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</row>
    <row r="613" spans="1:23" ht="15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</row>
    <row r="614" spans="1:23" ht="15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</row>
    <row r="615" spans="1:23" ht="15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</row>
    <row r="616" spans="1:23" ht="15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</row>
    <row r="617" spans="1:23" ht="15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</row>
    <row r="618" spans="1:23" ht="15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</row>
    <row r="619" spans="1:23" ht="15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</row>
    <row r="620" spans="1:23" ht="15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</row>
    <row r="621" spans="1:23" ht="15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</row>
    <row r="622" spans="1:23" ht="15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</row>
    <row r="623" spans="1:23" ht="15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</row>
    <row r="624" spans="1:23" ht="15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</row>
    <row r="625" spans="1:23" ht="15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</row>
    <row r="626" spans="1:23" ht="15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</row>
    <row r="627" spans="1:23" ht="15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</row>
    <row r="628" spans="1:23" ht="15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</row>
    <row r="629" spans="1:23" ht="15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</row>
    <row r="630" spans="1:23" ht="15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</row>
    <row r="631" spans="1:23" ht="15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</row>
    <row r="632" spans="1:23" ht="15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</row>
    <row r="633" spans="1:23" ht="15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</row>
    <row r="634" spans="1:23" ht="15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</row>
    <row r="635" spans="1:23" ht="15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</row>
    <row r="636" spans="1:23" ht="15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</row>
    <row r="637" spans="1:23" ht="15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</row>
    <row r="638" spans="1:23" ht="15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</row>
    <row r="639" spans="1:23" ht="15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</row>
    <row r="640" spans="1:23" ht="15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</row>
    <row r="641" spans="1:23" ht="15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</row>
    <row r="642" spans="1:23" ht="15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</row>
    <row r="643" spans="1:23" ht="15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</row>
    <row r="644" spans="1:23" ht="15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</row>
    <row r="645" spans="1:23" ht="15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</row>
    <row r="646" spans="1:23" ht="15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</row>
    <row r="647" spans="1:23" ht="15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</row>
    <row r="648" spans="1:23" ht="15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</row>
    <row r="649" spans="1:23" ht="15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</row>
    <row r="650" spans="1:23" ht="15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</row>
    <row r="651" spans="1:23" ht="15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</row>
    <row r="652" spans="1:23" ht="15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</row>
    <row r="653" spans="1:23" ht="15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</row>
    <row r="654" spans="1:23" ht="15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</row>
    <row r="655" spans="1:23" ht="15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</row>
    <row r="656" spans="1:23" ht="15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</row>
    <row r="657" spans="1:23" ht="15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</row>
    <row r="658" spans="1:23" ht="15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</row>
    <row r="659" spans="1:23" ht="15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</row>
    <row r="660" spans="1:23" ht="15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</row>
    <row r="661" spans="1:23" ht="15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</row>
    <row r="662" spans="1:23" ht="15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</row>
    <row r="663" spans="1:23" ht="15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</row>
    <row r="664" spans="1:23" ht="15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</row>
    <row r="665" spans="1:23" ht="15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</row>
    <row r="666" spans="1:23" ht="15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</row>
    <row r="667" spans="1:23" ht="15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</row>
    <row r="668" spans="1:23" ht="15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</row>
    <row r="669" spans="1:23" ht="15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</row>
    <row r="670" spans="1:23" ht="15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</row>
    <row r="671" spans="1:23" ht="15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</row>
    <row r="672" spans="1:23" ht="15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</row>
    <row r="673" spans="1:23" ht="15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</row>
    <row r="674" spans="1:23" ht="15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</row>
    <row r="675" spans="1:23" ht="15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</row>
    <row r="676" spans="1:23" ht="15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</row>
    <row r="677" spans="1:23" ht="15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</row>
    <row r="678" spans="1:23" ht="15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</row>
    <row r="679" spans="1:23" ht="15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</row>
    <row r="680" spans="1:23" ht="15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</row>
    <row r="681" spans="1:23" ht="15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</row>
    <row r="682" spans="1:23" ht="15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</row>
    <row r="683" spans="1:23" ht="15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</row>
    <row r="684" spans="1:23" ht="15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</row>
    <row r="685" spans="1:23" ht="15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</row>
    <row r="686" spans="1:23" ht="15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</row>
    <row r="687" spans="1:23" ht="15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</row>
    <row r="688" spans="1:23" ht="15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</row>
    <row r="689" spans="1:23" ht="15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</row>
    <row r="690" spans="1:23" ht="15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</row>
    <row r="691" spans="1:23" ht="15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</row>
    <row r="692" spans="1:23" ht="15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</row>
    <row r="693" spans="1:23" ht="15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</row>
    <row r="694" spans="1:23" ht="15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</row>
    <row r="695" spans="1:23" ht="15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</row>
    <row r="696" spans="1:23" ht="15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</row>
    <row r="697" spans="1:23" ht="15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</row>
    <row r="698" spans="1:23" ht="15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</row>
    <row r="699" spans="1:23" ht="15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</row>
    <row r="700" spans="1:23" ht="15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</row>
    <row r="701" spans="1:23" ht="15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</row>
    <row r="702" spans="1:23" ht="15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</row>
    <row r="703" spans="1:23" ht="15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</row>
    <row r="704" spans="1:23" ht="15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</row>
    <row r="705" spans="1:23" ht="15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</row>
    <row r="706" spans="1:23" ht="15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</row>
    <row r="707" spans="1:23" ht="15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</row>
    <row r="708" spans="1:23" ht="15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</row>
    <row r="709" spans="1:23" ht="15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</row>
    <row r="710" spans="1:23" ht="15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</row>
    <row r="711" spans="1:23" ht="15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</row>
    <row r="712" spans="1:23" ht="15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</row>
    <row r="713" spans="1:23" ht="15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</row>
    <row r="714" spans="1:23" ht="15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</row>
    <row r="715" spans="1:23" ht="15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</row>
    <row r="716" spans="1:23" ht="15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</row>
    <row r="717" spans="1:23" ht="15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</row>
    <row r="718" spans="1:23" ht="15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</row>
    <row r="719" spans="1:23" ht="15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</row>
    <row r="720" spans="1:23" ht="15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</row>
    <row r="721" spans="1:23" ht="15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</row>
    <row r="722" spans="1:23" ht="15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</row>
    <row r="723" spans="1:23" ht="15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</row>
    <row r="724" spans="1:23" ht="15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</row>
    <row r="725" spans="1:23" ht="15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</row>
    <row r="726" spans="1:23" ht="15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</row>
    <row r="727" spans="1:23" ht="15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</row>
    <row r="728" spans="1:23" ht="15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</row>
    <row r="729" spans="1:23" ht="15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</row>
    <row r="730" spans="1:23" ht="15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</row>
    <row r="731" spans="1:23" ht="15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</row>
    <row r="732" spans="1:23" ht="15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</row>
    <row r="733" spans="1:23" ht="15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</row>
    <row r="734" spans="1:23" ht="15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</row>
    <row r="735" spans="1:23" ht="15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</row>
    <row r="736" spans="1:23" ht="15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</row>
    <row r="737" spans="1:23" ht="15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</row>
    <row r="738" spans="1:23" ht="15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</row>
    <row r="739" spans="1:23" ht="15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</row>
    <row r="740" spans="1:23" ht="15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</row>
    <row r="741" spans="1:23" ht="15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</row>
    <row r="742" spans="1:23" ht="15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</row>
    <row r="743" spans="1:23" ht="15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</row>
    <row r="744" spans="1:23" ht="15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</row>
    <row r="745" spans="1:23" ht="15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</row>
    <row r="746" spans="1:23" ht="15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</row>
    <row r="747" spans="1:23" ht="15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</row>
    <row r="748" spans="1:23" ht="15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</row>
    <row r="749" spans="1:23" ht="15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</row>
    <row r="750" spans="1:23" ht="15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</row>
    <row r="751" spans="1:23" ht="15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</row>
    <row r="752" spans="1:23" ht="15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</row>
    <row r="753" spans="1:23" ht="15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</row>
    <row r="754" spans="1:23" ht="15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</row>
    <row r="755" spans="1:23" ht="15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</row>
    <row r="756" spans="1:23" ht="15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</row>
    <row r="757" spans="1:23" ht="15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</row>
    <row r="758" spans="1:23" ht="15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</row>
    <row r="759" spans="1:23" ht="15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</row>
    <row r="760" spans="1:23" ht="15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</row>
    <row r="761" spans="1:23" ht="15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</row>
    <row r="762" spans="1:23" ht="15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</row>
    <row r="763" spans="1:23" ht="15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</row>
    <row r="764" spans="1:23" ht="15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</row>
    <row r="765" spans="1:23" ht="15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</row>
    <row r="766" spans="1:23" ht="15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</row>
    <row r="767" spans="1:23" ht="15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</row>
    <row r="768" spans="1:23" ht="15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</row>
    <row r="769" spans="1:23" ht="15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</row>
    <row r="770" spans="1:23" ht="15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</row>
    <row r="771" spans="1:23" ht="15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</row>
    <row r="772" spans="1:23" ht="15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</row>
    <row r="773" spans="1:23" ht="15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</row>
    <row r="774" spans="1:23" ht="15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</row>
    <row r="775" spans="1:23" ht="15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</row>
    <row r="776" spans="1:23" ht="15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</row>
    <row r="777" spans="1:23" ht="15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</row>
    <row r="778" spans="1:23" ht="15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</row>
    <row r="779" spans="1:23" ht="15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</row>
    <row r="780" spans="1:23" ht="15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</row>
    <row r="781" spans="1:23" ht="15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</row>
    <row r="782" spans="1:23" ht="15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</row>
    <row r="783" spans="1:23" ht="15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</row>
    <row r="784" spans="1:23" ht="15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</row>
    <row r="785" spans="1:23" ht="15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</row>
    <row r="786" spans="1:23" ht="15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</row>
    <row r="787" spans="1:23" ht="15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</row>
    <row r="788" spans="1:23" ht="15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</row>
    <row r="789" spans="1:23" ht="15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</row>
    <row r="790" spans="1:23" ht="15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</row>
    <row r="791" spans="1:23" ht="15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</row>
    <row r="792" spans="1:23" ht="15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</row>
    <row r="793" spans="1:23" ht="15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</row>
    <row r="794" spans="1:23" ht="15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</row>
    <row r="795" spans="1:23" ht="15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</row>
    <row r="796" spans="1:23" ht="15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</row>
    <row r="797" spans="1:23" ht="15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</row>
    <row r="798" spans="1:23" ht="15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</row>
    <row r="799" spans="1:23" ht="15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</row>
    <row r="800" spans="1:23" ht="15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</row>
    <row r="801" spans="1:23" ht="15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</row>
    <row r="802" spans="1:23" ht="15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</row>
    <row r="803" spans="1:23" ht="15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</row>
    <row r="804" spans="1:23" ht="15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</row>
    <row r="805" spans="1:23" ht="15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</row>
    <row r="806" spans="1:23" ht="15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</row>
    <row r="807" spans="1:23" ht="15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</row>
    <row r="808" spans="1:23" ht="15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</row>
    <row r="809" spans="1:23" ht="15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</row>
    <row r="810" spans="1:23" ht="15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</row>
    <row r="811" spans="1:23" ht="15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</row>
    <row r="812" spans="1:23" ht="15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</row>
    <row r="813" spans="1:23" ht="15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</row>
    <row r="814" spans="1:23" ht="15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</row>
    <row r="815" spans="1:23" ht="15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</row>
    <row r="816" spans="1:23" ht="15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</row>
    <row r="817" spans="1:23" ht="15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</row>
    <row r="818" spans="1:23" ht="15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</row>
    <row r="819" spans="1:23" ht="15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</row>
    <row r="820" spans="1:23" ht="15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</row>
    <row r="821" spans="1:23" ht="15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</row>
    <row r="822" spans="1:23" ht="15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</row>
    <row r="823" spans="1:23" ht="15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</row>
    <row r="824" spans="1:23" ht="15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</row>
    <row r="825" spans="1:23" ht="15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</row>
    <row r="826" spans="1:23" ht="15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</row>
    <row r="827" spans="1:23" ht="15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</row>
    <row r="828" spans="1:23" ht="15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</row>
    <row r="829" spans="1:23" ht="15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</row>
    <row r="830" spans="1:23" ht="15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</row>
    <row r="831" spans="1:23" ht="15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</row>
    <row r="832" spans="1:23" ht="15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</row>
    <row r="833" spans="1:23" ht="15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</row>
    <row r="834" spans="1:23" ht="15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</row>
    <row r="835" spans="1:23" ht="15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</row>
    <row r="836" spans="1:23" ht="15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</row>
    <row r="837" spans="1:23" ht="15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</row>
    <row r="838" spans="1:23" ht="15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</row>
    <row r="839" spans="1:23" ht="15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</row>
    <row r="840" spans="1:23" ht="15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</row>
    <row r="841" spans="1:23" ht="15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</row>
    <row r="842" spans="1:23" ht="15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</row>
    <row r="843" spans="1:23" ht="15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</row>
    <row r="844" spans="1:23" ht="15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</row>
    <row r="845" spans="1:23" ht="15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</row>
    <row r="846" spans="1:23" ht="15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</row>
    <row r="847" spans="1:23" ht="15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</row>
    <row r="848" spans="1:23" ht="15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</row>
    <row r="849" spans="1:23" ht="15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</row>
    <row r="850" spans="1:23" ht="15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</row>
    <row r="851" spans="1:23" ht="15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</row>
    <row r="852" spans="1:23" ht="15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</row>
    <row r="853" spans="1:23" ht="15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</row>
    <row r="854" spans="1:23" ht="15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</row>
    <row r="855" spans="1:23" ht="15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</row>
    <row r="856" spans="1:23" ht="15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</row>
    <row r="857" spans="1:23" ht="15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</row>
    <row r="858" spans="1:23" ht="15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</row>
    <row r="859" spans="1:23" ht="15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</row>
    <row r="860" spans="1:23" ht="15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</row>
    <row r="861" spans="1:23" ht="15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</row>
    <row r="862" spans="1:23" ht="15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</row>
    <row r="863" spans="1:23" ht="15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</row>
    <row r="864" spans="1:23" ht="15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</row>
    <row r="865" spans="1:23" ht="15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</row>
    <row r="866" spans="1:23" ht="15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</row>
    <row r="867" spans="1:23" ht="15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</row>
    <row r="868" spans="1:23" ht="15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</row>
    <row r="869" spans="1:23" ht="15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</row>
    <row r="870" spans="1:23" ht="15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</row>
    <row r="871" spans="1:23" ht="15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</row>
    <row r="872" spans="1:23" ht="15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</row>
    <row r="873" spans="1:23" ht="15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</row>
    <row r="874" spans="1:23" ht="15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</row>
    <row r="875" spans="1:23" ht="15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</row>
    <row r="876" spans="1:23" ht="15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</row>
    <row r="877" spans="1:23" ht="15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</row>
    <row r="878" spans="1:23" ht="15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</row>
    <row r="879" spans="1:23" ht="15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</row>
    <row r="880" spans="1:23" ht="15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</row>
    <row r="881" spans="1:23" ht="15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</row>
    <row r="882" spans="1:23" ht="15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</row>
    <row r="883" spans="1:23" ht="15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</row>
    <row r="884" spans="1:23" ht="15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</row>
    <row r="885" spans="1:23" ht="15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</row>
    <row r="886" spans="1:23" ht="15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</row>
    <row r="887" spans="1:23" ht="15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</row>
    <row r="888" spans="1:23" ht="15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</row>
    <row r="889" spans="1:23" ht="15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</row>
    <row r="890" spans="1:23" ht="15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</row>
    <row r="891" spans="1:23" ht="15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</row>
    <row r="892" spans="1:23" ht="15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</row>
    <row r="893" spans="1:23" ht="15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</row>
    <row r="894" spans="1:23" ht="15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</row>
    <row r="895" spans="1:23" ht="15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</row>
    <row r="896" spans="1:23" ht="15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</row>
    <row r="897" spans="1:23" ht="15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</row>
    <row r="898" spans="1:23" ht="15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</row>
    <row r="899" spans="1:23" ht="15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</row>
    <row r="900" spans="1:23" ht="15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</row>
    <row r="901" spans="1:23" ht="15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</row>
    <row r="902" spans="1:23" ht="15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</row>
    <row r="903" spans="1:23" ht="15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</row>
    <row r="904" spans="1:23" ht="15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</row>
    <row r="905" spans="1:23" ht="15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</row>
    <row r="906" spans="1:23" ht="15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</row>
    <row r="907" spans="1:23" ht="15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</row>
    <row r="908" spans="1:23" ht="15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</row>
    <row r="909" spans="1:23" ht="15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</row>
    <row r="910" spans="1:23" ht="15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</row>
    <row r="911" spans="1:23" ht="15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</row>
    <row r="912" spans="1:23" ht="15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</row>
    <row r="913" spans="1:23" ht="15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</row>
    <row r="914" spans="1:23" ht="15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</row>
    <row r="915" spans="1:23" ht="15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</row>
    <row r="916" spans="1:23" ht="15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</row>
    <row r="917" spans="1:23" ht="15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</row>
    <row r="918" spans="1:23" ht="15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</row>
    <row r="919" spans="1:23" ht="15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</row>
    <row r="920" spans="1:23" ht="15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</row>
    <row r="921" spans="1:23" ht="15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</row>
    <row r="922" spans="1:23" ht="15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</row>
    <row r="923" spans="1:23" ht="15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</row>
    <row r="924" spans="1:23" ht="15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</row>
    <row r="925" spans="1:23" ht="15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</row>
    <row r="926" spans="1:23" ht="15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</row>
    <row r="927" spans="1:23" ht="15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</row>
    <row r="928" spans="1:23" ht="15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</row>
    <row r="929" spans="1:23" ht="15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</row>
    <row r="930" spans="1:23" ht="15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</row>
    <row r="931" spans="1:23" ht="15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</row>
    <row r="932" spans="1:23" ht="15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</row>
    <row r="933" spans="1:23" ht="15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</row>
    <row r="934" spans="1:23" ht="15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</row>
    <row r="935" spans="1:23" ht="15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</row>
    <row r="936" spans="1:23" ht="15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</row>
    <row r="937" spans="1:23" ht="15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</row>
    <row r="938" spans="1:23" ht="15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</row>
    <row r="939" spans="1:23" ht="15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</row>
    <row r="940" spans="1:23" ht="15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</row>
    <row r="941" spans="1:23" ht="15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</row>
    <row r="942" spans="1:23" ht="15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</row>
    <row r="943" spans="1:23" ht="15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</row>
    <row r="944" spans="1:23" ht="15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</row>
    <row r="945" spans="1:23" ht="15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</row>
    <row r="946" spans="1:23" ht="15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</row>
    <row r="947" spans="1:23" ht="15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</row>
    <row r="948" spans="1:23" ht="15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</row>
    <row r="949" spans="1:23" ht="15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</row>
    <row r="950" spans="1:23" ht="15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</row>
    <row r="951" spans="1:23" ht="15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</row>
    <row r="952" spans="1:23" ht="15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</row>
    <row r="953" spans="1:23" ht="15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</row>
    <row r="954" spans="1:23" ht="15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</row>
    <row r="955" spans="1:23" ht="15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</row>
    <row r="956" spans="1:23" ht="15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</row>
    <row r="957" spans="1:23" ht="15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</row>
    <row r="958" spans="1:23" ht="15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</row>
    <row r="959" spans="1:23" ht="15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</row>
    <row r="960" spans="1:23" ht="15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</row>
    <row r="961" spans="1:23" ht="15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</row>
    <row r="962" spans="1:23" ht="15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</row>
    <row r="963" spans="1:23" ht="15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</row>
    <row r="964" spans="1:23" ht="15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</row>
    <row r="965" spans="1:23" ht="15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</row>
    <row r="966" spans="1:23" ht="15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</row>
    <row r="967" spans="1:23" ht="15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</row>
    <row r="968" spans="1:23" ht="15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</row>
    <row r="969" spans="1:23" ht="15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</row>
    <row r="970" spans="1:23" ht="15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</row>
    <row r="971" spans="1:23" ht="15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</row>
    <row r="972" spans="1:23" ht="15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</row>
    <row r="973" spans="1:23" ht="15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</row>
    <row r="974" spans="1:23" ht="15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</row>
    <row r="975" spans="1:23" ht="15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</row>
    <row r="976" spans="1:23" ht="15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</row>
    <row r="977" spans="1:23" ht="15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</row>
    <row r="978" spans="1:23" ht="15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</row>
    <row r="979" spans="1:23" ht="15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</row>
    <row r="980" spans="1:23" ht="15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</row>
    <row r="981" spans="1:23" ht="15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</row>
    <row r="982" spans="1:23" ht="15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</row>
    <row r="983" spans="1:23" ht="15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</row>
    <row r="984" spans="1:23" ht="15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</row>
    <row r="985" spans="1:23" ht="15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</row>
    <row r="986" spans="1:23" ht="15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</row>
    <row r="987" spans="1:23" ht="15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</row>
    <row r="988" spans="1:23" ht="15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</row>
    <row r="989" spans="1:23" ht="15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</row>
    <row r="990" spans="1:23" ht="15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</row>
    <row r="991" spans="1:23" ht="15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</row>
    <row r="992" spans="1:23" ht="15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</row>
    <row r="993" spans="1:23" ht="15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</row>
    <row r="994" spans="1:23" ht="15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</row>
    <row r="995" spans="1:23" ht="15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</row>
    <row r="996" spans="1:23" ht="15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</row>
    <row r="997" spans="1:23" ht="15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</row>
    <row r="998" spans="1:23" ht="15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</row>
    <row r="999" spans="1:23" ht="15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</row>
    <row r="1000" spans="1:23" ht="15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</row>
  </sheetData>
  <mergeCells count="4">
    <mergeCell ref="B15:H15"/>
    <mergeCell ref="J15:K15"/>
    <mergeCell ref="E28:H28"/>
    <mergeCell ref="E29:H29"/>
  </mergeCell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W1000"/>
  <sheetViews>
    <sheetView topLeftCell="B1" workbookViewId="0">
      <selection activeCell="N1" sqref="N1:U1048576"/>
    </sheetView>
  </sheetViews>
  <sheetFormatPr defaultColWidth="12.5703125" defaultRowHeight="15.75" customHeight="1" x14ac:dyDescent="0.2"/>
  <cols>
    <col min="14" max="21" width="0" hidden="1" customWidth="1"/>
  </cols>
  <sheetData>
    <row r="1" spans="1:23" ht="15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1" t="s">
        <v>8</v>
      </c>
      <c r="K1" s="5" t="s">
        <v>9</v>
      </c>
      <c r="L1" s="6" t="s">
        <v>10</v>
      </c>
      <c r="M1" s="7"/>
      <c r="N1" s="7" t="s">
        <v>0</v>
      </c>
      <c r="O1" s="7" t="s">
        <v>1</v>
      </c>
      <c r="P1" s="7" t="s">
        <v>2</v>
      </c>
      <c r="Q1" s="7" t="s">
        <v>3</v>
      </c>
      <c r="R1" s="7" t="s">
        <v>4</v>
      </c>
      <c r="S1" s="7" t="s">
        <v>5</v>
      </c>
      <c r="T1" s="7" t="s">
        <v>6</v>
      </c>
      <c r="U1" s="7" t="s">
        <v>7</v>
      </c>
      <c r="V1" s="7"/>
      <c r="W1" s="7"/>
    </row>
    <row r="2" spans="1:23" ht="15" x14ac:dyDescent="0.25">
      <c r="A2" s="8" t="s">
        <v>11</v>
      </c>
      <c r="B2" s="9" t="s">
        <v>12</v>
      </c>
      <c r="C2" s="9" t="s">
        <v>12</v>
      </c>
      <c r="D2" s="9"/>
      <c r="E2" s="9"/>
      <c r="F2" s="9"/>
      <c r="G2" s="9"/>
      <c r="H2" s="9"/>
      <c r="I2" s="10"/>
      <c r="J2" s="11">
        <f t="shared" ref="J2:J14" si="0">SUM(N2:U2)*3</f>
        <v>60</v>
      </c>
      <c r="K2" s="12">
        <f>J2</f>
        <v>60</v>
      </c>
      <c r="L2" s="13" t="e">
        <f ca="1">_xludf.IFS(
  K2&lt;500, "",
  K2&lt;1000, "반레온",
  K2&lt;1500, "아카이럼",
  K2&lt;2500, "매그너스",
  K2&lt;3500, "스우",
  K2&lt;4500, "데미안",
  K2&lt;5500, "윌",
  K2&lt;6500, "루시드",
  K2&gt;=6500, "진힐라"
)</f>
        <v>#NAME?</v>
      </c>
      <c r="M2" s="7"/>
      <c r="N2" s="14">
        <f>IFERROR(
   INDEX($B$17:$H$19,
      MATCH(LEFT(B2,FIND(" ",B2)-1), $A$17:$A$19, 0),
      MATCH(N$1, $B$16:$H$16, 0)
   ) / RIGHT(B2, LEN(B2)-FIND(" ",B2)),
   0
)</f>
        <v>10</v>
      </c>
      <c r="O2" s="14">
        <f t="shared" ref="O2:U14" si="1">IFERROR(
   INDEX($B$17:$H$19,
      MATCH(LEFT(C2,FIND(" ",C2)-1), $A$17:$A$19, 0),
      MATCH(O$1, $B$16:$H$16, 0)
   ) / RIGHT(C2, LEN(C2)-FIND(" ",C2)),
   0
)</f>
        <v>10</v>
      </c>
      <c r="P2" s="14">
        <f t="shared" si="1"/>
        <v>0</v>
      </c>
      <c r="Q2" s="14">
        <f t="shared" si="1"/>
        <v>0</v>
      </c>
      <c r="R2" s="14">
        <f t="shared" si="1"/>
        <v>0</v>
      </c>
      <c r="S2" s="14">
        <f t="shared" si="1"/>
        <v>0</v>
      </c>
      <c r="T2" s="14">
        <f t="shared" si="1"/>
        <v>0</v>
      </c>
      <c r="U2" s="14">
        <f t="shared" si="1"/>
        <v>0</v>
      </c>
      <c r="V2" s="7"/>
      <c r="W2" s="7"/>
    </row>
    <row r="3" spans="1:23" ht="15" x14ac:dyDescent="0.25">
      <c r="A3" s="15" t="s">
        <v>13</v>
      </c>
      <c r="B3" s="16" t="s">
        <v>12</v>
      </c>
      <c r="C3" s="16" t="s">
        <v>12</v>
      </c>
      <c r="D3" s="16"/>
      <c r="E3" s="16"/>
      <c r="F3" s="16"/>
      <c r="G3" s="16"/>
      <c r="H3" s="16"/>
      <c r="I3" s="17"/>
      <c r="J3" s="18">
        <f t="shared" si="0"/>
        <v>60</v>
      </c>
      <c r="K3" s="19">
        <f t="shared" ref="K3:K14" si="2">K2+J3</f>
        <v>120</v>
      </c>
      <c r="L3" s="20"/>
      <c r="M3" s="7"/>
      <c r="N3" s="14">
        <f t="shared" ref="N3:N14" si="3">IFERROR(
   INDEX($B$17:$H$19,
      MATCH(LEFT(B3,FIND(" ",B3)-1), $A$17:$A$19, 0),
      MATCH(N$1, $B$16:$H$16, 0)
   ) / RIGHT(B3, LEN(B3)-FIND(" ",B3)),
   0
)</f>
        <v>10</v>
      </c>
      <c r="O3" s="14">
        <f t="shared" si="1"/>
        <v>10</v>
      </c>
      <c r="P3" s="14">
        <f t="shared" si="1"/>
        <v>0</v>
      </c>
      <c r="Q3" s="14">
        <f t="shared" si="1"/>
        <v>0</v>
      </c>
      <c r="R3" s="14">
        <f t="shared" si="1"/>
        <v>0</v>
      </c>
      <c r="S3" s="14">
        <f t="shared" si="1"/>
        <v>0</v>
      </c>
      <c r="T3" s="14">
        <f t="shared" si="1"/>
        <v>0</v>
      </c>
      <c r="U3" s="14">
        <f t="shared" si="1"/>
        <v>0</v>
      </c>
      <c r="V3" s="7"/>
      <c r="W3" s="7"/>
    </row>
    <row r="4" spans="1:23" ht="15" x14ac:dyDescent="0.25">
      <c r="A4" s="8" t="s">
        <v>15</v>
      </c>
      <c r="B4" s="9" t="s">
        <v>12</v>
      </c>
      <c r="C4" s="9" t="s">
        <v>12</v>
      </c>
      <c r="D4" s="9" t="s">
        <v>14</v>
      </c>
      <c r="E4" s="34"/>
      <c r="F4" s="34"/>
      <c r="G4" s="34"/>
      <c r="H4" s="9"/>
      <c r="I4" s="10"/>
      <c r="J4" s="11">
        <f t="shared" si="0"/>
        <v>105</v>
      </c>
      <c r="K4" s="12">
        <f t="shared" si="2"/>
        <v>225</v>
      </c>
      <c r="L4" s="13"/>
      <c r="M4" s="7"/>
      <c r="N4" s="14">
        <f t="shared" si="3"/>
        <v>10</v>
      </c>
      <c r="O4" s="14">
        <f t="shared" si="1"/>
        <v>10</v>
      </c>
      <c r="P4" s="14">
        <f t="shared" si="1"/>
        <v>15</v>
      </c>
      <c r="Q4" s="14">
        <f t="shared" si="1"/>
        <v>0</v>
      </c>
      <c r="R4" s="14">
        <f t="shared" si="1"/>
        <v>0</v>
      </c>
      <c r="S4" s="14">
        <f t="shared" si="1"/>
        <v>0</v>
      </c>
      <c r="T4" s="14">
        <f t="shared" si="1"/>
        <v>0</v>
      </c>
      <c r="U4" s="14">
        <f t="shared" si="1"/>
        <v>0</v>
      </c>
      <c r="V4" s="7"/>
      <c r="W4" s="7"/>
    </row>
    <row r="5" spans="1:23" ht="15" x14ac:dyDescent="0.25">
      <c r="A5" s="15" t="s">
        <v>17</v>
      </c>
      <c r="B5" s="16" t="s">
        <v>12</v>
      </c>
      <c r="C5" s="16" t="s">
        <v>12</v>
      </c>
      <c r="D5" s="16" t="s">
        <v>14</v>
      </c>
      <c r="E5" s="16"/>
      <c r="F5" s="35"/>
      <c r="G5" s="35"/>
      <c r="H5" s="16"/>
      <c r="I5" s="17"/>
      <c r="J5" s="18">
        <f t="shared" si="0"/>
        <v>105</v>
      </c>
      <c r="K5" s="19">
        <f t="shared" si="2"/>
        <v>330</v>
      </c>
      <c r="L5" s="20"/>
      <c r="M5" s="7"/>
      <c r="N5" s="14">
        <f t="shared" si="3"/>
        <v>10</v>
      </c>
      <c r="O5" s="14">
        <f t="shared" si="1"/>
        <v>10</v>
      </c>
      <c r="P5" s="14">
        <f t="shared" si="1"/>
        <v>15</v>
      </c>
      <c r="Q5" s="14">
        <f t="shared" si="1"/>
        <v>0</v>
      </c>
      <c r="R5" s="14">
        <f t="shared" si="1"/>
        <v>0</v>
      </c>
      <c r="S5" s="14">
        <f t="shared" si="1"/>
        <v>0</v>
      </c>
      <c r="T5" s="14">
        <f t="shared" si="1"/>
        <v>0</v>
      </c>
      <c r="U5" s="14">
        <f t="shared" si="1"/>
        <v>0</v>
      </c>
      <c r="V5" s="7"/>
      <c r="W5" s="7"/>
    </row>
    <row r="6" spans="1:23" ht="15" x14ac:dyDescent="0.25">
      <c r="A6" s="8" t="s">
        <v>19</v>
      </c>
      <c r="B6" s="9" t="s">
        <v>12</v>
      </c>
      <c r="C6" s="9" t="s">
        <v>12</v>
      </c>
      <c r="D6" s="9" t="s">
        <v>14</v>
      </c>
      <c r="E6" s="9"/>
      <c r="F6" s="34"/>
      <c r="G6" s="34"/>
      <c r="H6" s="9"/>
      <c r="I6" s="10"/>
      <c r="J6" s="11">
        <f t="shared" si="0"/>
        <v>105</v>
      </c>
      <c r="K6" s="12">
        <f t="shared" si="2"/>
        <v>435</v>
      </c>
      <c r="L6" s="13"/>
      <c r="M6" s="7"/>
      <c r="N6" s="14">
        <f t="shared" si="3"/>
        <v>10</v>
      </c>
      <c r="O6" s="14">
        <f t="shared" si="1"/>
        <v>10</v>
      </c>
      <c r="P6" s="14">
        <f t="shared" si="1"/>
        <v>15</v>
      </c>
      <c r="Q6" s="14">
        <f t="shared" si="1"/>
        <v>0</v>
      </c>
      <c r="R6" s="14">
        <f t="shared" si="1"/>
        <v>0</v>
      </c>
      <c r="S6" s="14">
        <f t="shared" si="1"/>
        <v>0</v>
      </c>
      <c r="T6" s="14">
        <f t="shared" si="1"/>
        <v>0</v>
      </c>
      <c r="U6" s="14">
        <f t="shared" si="1"/>
        <v>0</v>
      </c>
      <c r="V6" s="7"/>
      <c r="W6" s="7"/>
    </row>
    <row r="7" spans="1:23" ht="15" x14ac:dyDescent="0.25">
      <c r="A7" s="15" t="s">
        <v>21</v>
      </c>
      <c r="B7" s="35" t="s">
        <v>18</v>
      </c>
      <c r="C7" s="35" t="s">
        <v>12</v>
      </c>
      <c r="D7" s="35" t="s">
        <v>12</v>
      </c>
      <c r="E7" s="35" t="s">
        <v>14</v>
      </c>
      <c r="F7" s="35" t="s">
        <v>53</v>
      </c>
      <c r="G7" s="35" t="s">
        <v>53</v>
      </c>
      <c r="H7" s="16"/>
      <c r="I7" s="17"/>
      <c r="J7" s="18">
        <f t="shared" si="0"/>
        <v>277.5</v>
      </c>
      <c r="K7" s="19">
        <f t="shared" si="2"/>
        <v>712.5</v>
      </c>
      <c r="L7" s="20" t="s">
        <v>16</v>
      </c>
      <c r="M7" s="7"/>
      <c r="N7" s="14">
        <f t="shared" si="3"/>
        <v>25</v>
      </c>
      <c r="O7" s="14">
        <f t="shared" si="1"/>
        <v>10</v>
      </c>
      <c r="P7" s="14">
        <f t="shared" si="1"/>
        <v>20</v>
      </c>
      <c r="Q7" s="14">
        <f t="shared" si="1"/>
        <v>15</v>
      </c>
      <c r="R7" s="14">
        <f t="shared" si="1"/>
        <v>10</v>
      </c>
      <c r="S7" s="14">
        <f t="shared" si="1"/>
        <v>12.5</v>
      </c>
      <c r="T7" s="14">
        <f t="shared" si="1"/>
        <v>0</v>
      </c>
      <c r="U7" s="14">
        <f t="shared" si="1"/>
        <v>0</v>
      </c>
      <c r="V7" s="7"/>
      <c r="W7" s="7"/>
    </row>
    <row r="8" spans="1:23" ht="15" x14ac:dyDescent="0.25">
      <c r="A8" s="8" t="s">
        <v>24</v>
      </c>
      <c r="B8" s="34" t="s">
        <v>18</v>
      </c>
      <c r="C8" s="34" t="s">
        <v>12</v>
      </c>
      <c r="D8" s="34" t="s">
        <v>12</v>
      </c>
      <c r="E8" s="34" t="s">
        <v>14</v>
      </c>
      <c r="F8" s="34" t="s">
        <v>53</v>
      </c>
      <c r="G8" s="34" t="s">
        <v>53</v>
      </c>
      <c r="H8" s="9"/>
      <c r="I8" s="10"/>
      <c r="J8" s="11">
        <f t="shared" si="0"/>
        <v>277.5</v>
      </c>
      <c r="K8" s="12">
        <f t="shared" si="2"/>
        <v>990</v>
      </c>
      <c r="L8" s="13"/>
      <c r="M8" s="7"/>
      <c r="N8" s="14">
        <f t="shared" si="3"/>
        <v>25</v>
      </c>
      <c r="O8" s="14">
        <f t="shared" si="1"/>
        <v>10</v>
      </c>
      <c r="P8" s="14">
        <f t="shared" si="1"/>
        <v>20</v>
      </c>
      <c r="Q8" s="14">
        <f t="shared" si="1"/>
        <v>15</v>
      </c>
      <c r="R8" s="14">
        <f t="shared" si="1"/>
        <v>10</v>
      </c>
      <c r="S8" s="14">
        <f t="shared" si="1"/>
        <v>12.5</v>
      </c>
      <c r="T8" s="14">
        <f t="shared" si="1"/>
        <v>0</v>
      </c>
      <c r="U8" s="14">
        <f t="shared" si="1"/>
        <v>0</v>
      </c>
      <c r="V8" s="7"/>
      <c r="W8" s="7"/>
    </row>
    <row r="9" spans="1:23" ht="15" x14ac:dyDescent="0.25">
      <c r="A9" s="15" t="s">
        <v>25</v>
      </c>
      <c r="B9" s="35" t="s">
        <v>18</v>
      </c>
      <c r="C9" s="35" t="s">
        <v>12</v>
      </c>
      <c r="D9" s="35" t="s">
        <v>12</v>
      </c>
      <c r="E9" s="35" t="s">
        <v>14</v>
      </c>
      <c r="F9" s="35" t="s">
        <v>54</v>
      </c>
      <c r="G9" s="35" t="s">
        <v>53</v>
      </c>
      <c r="H9" s="16"/>
      <c r="I9" s="17"/>
      <c r="J9" s="18">
        <f t="shared" si="0"/>
        <v>307.5</v>
      </c>
      <c r="K9" s="19">
        <f t="shared" si="2"/>
        <v>1297.5</v>
      </c>
      <c r="L9" s="20" t="s">
        <v>20</v>
      </c>
      <c r="M9" s="7"/>
      <c r="N9" s="14">
        <f t="shared" si="3"/>
        <v>25</v>
      </c>
      <c r="O9" s="14">
        <f t="shared" si="1"/>
        <v>10</v>
      </c>
      <c r="P9" s="14">
        <f t="shared" si="1"/>
        <v>20</v>
      </c>
      <c r="Q9" s="14">
        <f t="shared" si="1"/>
        <v>15</v>
      </c>
      <c r="R9" s="14">
        <f t="shared" si="1"/>
        <v>20</v>
      </c>
      <c r="S9" s="14">
        <f t="shared" si="1"/>
        <v>12.5</v>
      </c>
      <c r="T9" s="14">
        <f t="shared" si="1"/>
        <v>0</v>
      </c>
      <c r="U9" s="14">
        <f t="shared" si="1"/>
        <v>0</v>
      </c>
      <c r="V9" s="7"/>
      <c r="W9" s="7"/>
    </row>
    <row r="10" spans="1:23" ht="15" x14ac:dyDescent="0.25">
      <c r="A10" s="8" t="s">
        <v>26</v>
      </c>
      <c r="B10" s="34" t="s">
        <v>22</v>
      </c>
      <c r="C10" s="34" t="s">
        <v>12</v>
      </c>
      <c r="D10" s="34" t="s">
        <v>12</v>
      </c>
      <c r="E10" s="34" t="s">
        <v>14</v>
      </c>
      <c r="F10" s="34" t="s">
        <v>54</v>
      </c>
      <c r="G10" s="34" t="s">
        <v>53</v>
      </c>
      <c r="H10" s="9"/>
      <c r="I10" s="10"/>
      <c r="J10" s="11">
        <f t="shared" si="0"/>
        <v>382.5</v>
      </c>
      <c r="K10" s="12">
        <f t="shared" si="2"/>
        <v>1680</v>
      </c>
      <c r="L10" s="13" t="s">
        <v>23</v>
      </c>
      <c r="M10" s="7"/>
      <c r="N10" s="14">
        <f t="shared" si="3"/>
        <v>50</v>
      </c>
      <c r="O10" s="14">
        <f t="shared" si="1"/>
        <v>10</v>
      </c>
      <c r="P10" s="14">
        <f t="shared" si="1"/>
        <v>20</v>
      </c>
      <c r="Q10" s="14">
        <f t="shared" si="1"/>
        <v>15</v>
      </c>
      <c r="R10" s="14">
        <f t="shared" si="1"/>
        <v>20</v>
      </c>
      <c r="S10" s="14">
        <f t="shared" si="1"/>
        <v>12.5</v>
      </c>
      <c r="T10" s="14">
        <f t="shared" si="1"/>
        <v>0</v>
      </c>
      <c r="U10" s="14">
        <f t="shared" si="1"/>
        <v>0</v>
      </c>
      <c r="V10" s="7"/>
      <c r="W10" s="7"/>
    </row>
    <row r="11" spans="1:23" ht="15" x14ac:dyDescent="0.25">
      <c r="A11" s="15" t="s">
        <v>27</v>
      </c>
      <c r="B11" s="35" t="s">
        <v>22</v>
      </c>
      <c r="C11" s="35" t="s">
        <v>18</v>
      </c>
      <c r="D11" s="35" t="s">
        <v>12</v>
      </c>
      <c r="E11" s="35" t="s">
        <v>14</v>
      </c>
      <c r="F11" s="35" t="s">
        <v>54</v>
      </c>
      <c r="G11" s="35" t="s">
        <v>12</v>
      </c>
      <c r="H11" s="16"/>
      <c r="I11" s="17"/>
      <c r="J11" s="18">
        <f t="shared" si="0"/>
        <v>465</v>
      </c>
      <c r="K11" s="19">
        <f t="shared" si="2"/>
        <v>2145</v>
      </c>
      <c r="L11" s="20"/>
      <c r="M11" s="7"/>
      <c r="N11" s="14">
        <f t="shared" si="3"/>
        <v>50</v>
      </c>
      <c r="O11" s="14">
        <f t="shared" si="1"/>
        <v>25</v>
      </c>
      <c r="P11" s="14">
        <f t="shared" si="1"/>
        <v>20</v>
      </c>
      <c r="Q11" s="14">
        <f t="shared" si="1"/>
        <v>15</v>
      </c>
      <c r="R11" s="14">
        <f t="shared" si="1"/>
        <v>20</v>
      </c>
      <c r="S11" s="14">
        <f t="shared" si="1"/>
        <v>25</v>
      </c>
      <c r="T11" s="14">
        <f t="shared" si="1"/>
        <v>0</v>
      </c>
      <c r="U11" s="14">
        <f t="shared" si="1"/>
        <v>0</v>
      </c>
      <c r="V11" s="7"/>
      <c r="W11" s="7"/>
    </row>
    <row r="12" spans="1:23" ht="15" x14ac:dyDescent="0.25">
      <c r="A12" s="8" t="s">
        <v>28</v>
      </c>
      <c r="B12" s="22" t="s">
        <v>22</v>
      </c>
      <c r="C12" s="34" t="s">
        <v>18</v>
      </c>
      <c r="D12" s="34" t="s">
        <v>12</v>
      </c>
      <c r="E12" s="34" t="s">
        <v>14</v>
      </c>
      <c r="F12" s="34" t="s">
        <v>54</v>
      </c>
      <c r="G12" s="34" t="s">
        <v>12</v>
      </c>
      <c r="H12" s="9"/>
      <c r="I12" s="10"/>
      <c r="J12" s="11">
        <f t="shared" si="0"/>
        <v>465</v>
      </c>
      <c r="K12" s="12">
        <f t="shared" si="2"/>
        <v>2610</v>
      </c>
      <c r="L12" s="13" t="s">
        <v>0</v>
      </c>
      <c r="M12" s="7"/>
      <c r="N12" s="14">
        <f t="shared" si="3"/>
        <v>50</v>
      </c>
      <c r="O12" s="14">
        <f t="shared" si="1"/>
        <v>25</v>
      </c>
      <c r="P12" s="14">
        <f t="shared" si="1"/>
        <v>20</v>
      </c>
      <c r="Q12" s="14">
        <f t="shared" si="1"/>
        <v>15</v>
      </c>
      <c r="R12" s="14">
        <f t="shared" si="1"/>
        <v>20</v>
      </c>
      <c r="S12" s="14">
        <f t="shared" si="1"/>
        <v>25</v>
      </c>
      <c r="T12" s="14">
        <f t="shared" si="1"/>
        <v>0</v>
      </c>
      <c r="U12" s="14">
        <f t="shared" si="1"/>
        <v>0</v>
      </c>
      <c r="V12" s="7"/>
      <c r="W12" s="7"/>
    </row>
    <row r="13" spans="1:23" ht="15" x14ac:dyDescent="0.25">
      <c r="A13" s="15" t="s">
        <v>30</v>
      </c>
      <c r="B13" s="35" t="s">
        <v>22</v>
      </c>
      <c r="C13" s="35" t="s">
        <v>18</v>
      </c>
      <c r="D13" s="35" t="s">
        <v>12</v>
      </c>
      <c r="E13" s="35" t="s">
        <v>14</v>
      </c>
      <c r="F13" s="35" t="s">
        <v>12</v>
      </c>
      <c r="G13" s="35" t="s">
        <v>12</v>
      </c>
      <c r="H13" s="16"/>
      <c r="I13" s="17"/>
      <c r="J13" s="18">
        <f t="shared" si="0"/>
        <v>465</v>
      </c>
      <c r="K13" s="19">
        <f t="shared" si="2"/>
        <v>3075</v>
      </c>
      <c r="L13" s="20"/>
      <c r="M13" s="7"/>
      <c r="N13" s="14">
        <f t="shared" si="3"/>
        <v>50</v>
      </c>
      <c r="O13" s="14">
        <f t="shared" si="1"/>
        <v>25</v>
      </c>
      <c r="P13" s="14">
        <f t="shared" si="1"/>
        <v>20</v>
      </c>
      <c r="Q13" s="14">
        <f t="shared" si="1"/>
        <v>15</v>
      </c>
      <c r="R13" s="14">
        <f t="shared" si="1"/>
        <v>20</v>
      </c>
      <c r="S13" s="14">
        <f t="shared" si="1"/>
        <v>25</v>
      </c>
      <c r="T13" s="14">
        <f t="shared" si="1"/>
        <v>0</v>
      </c>
      <c r="U13" s="14">
        <f t="shared" si="1"/>
        <v>0</v>
      </c>
      <c r="V13" s="7"/>
      <c r="W13" s="7"/>
    </row>
    <row r="14" spans="1:23" ht="15" x14ac:dyDescent="0.25">
      <c r="A14" s="23" t="s">
        <v>32</v>
      </c>
      <c r="B14" s="36" t="s">
        <v>22</v>
      </c>
      <c r="C14" s="25" t="s">
        <v>22</v>
      </c>
      <c r="D14" s="36" t="s">
        <v>12</v>
      </c>
      <c r="E14" s="25" t="s">
        <v>52</v>
      </c>
      <c r="F14" s="36" t="s">
        <v>12</v>
      </c>
      <c r="G14" s="36" t="s">
        <v>12</v>
      </c>
      <c r="H14" s="24"/>
      <c r="I14" s="26"/>
      <c r="J14" s="27">
        <f t="shared" si="0"/>
        <v>532.5</v>
      </c>
      <c r="K14" s="28">
        <f t="shared" si="2"/>
        <v>3607.5</v>
      </c>
      <c r="L14" s="29" t="s">
        <v>55</v>
      </c>
      <c r="M14" s="7"/>
      <c r="N14" s="14">
        <f t="shared" si="3"/>
        <v>50</v>
      </c>
      <c r="O14" s="14">
        <f t="shared" si="1"/>
        <v>50</v>
      </c>
      <c r="P14" s="14">
        <f t="shared" si="1"/>
        <v>20</v>
      </c>
      <c r="Q14" s="14">
        <f t="shared" si="1"/>
        <v>12.5</v>
      </c>
      <c r="R14" s="14">
        <f t="shared" si="1"/>
        <v>20</v>
      </c>
      <c r="S14" s="14">
        <f t="shared" si="1"/>
        <v>25</v>
      </c>
      <c r="T14" s="14">
        <f t="shared" si="1"/>
        <v>0</v>
      </c>
      <c r="U14" s="14">
        <f t="shared" si="1"/>
        <v>0</v>
      </c>
      <c r="V14" s="7"/>
      <c r="W14" s="7"/>
    </row>
    <row r="15" spans="1:23" x14ac:dyDescent="0.25">
      <c r="A15" s="30"/>
      <c r="B15" s="37" t="s">
        <v>33</v>
      </c>
      <c r="C15" s="38"/>
      <c r="D15" s="38"/>
      <c r="E15" s="38"/>
      <c r="F15" s="38"/>
      <c r="G15" s="38"/>
      <c r="H15" s="38"/>
      <c r="I15" s="31"/>
      <c r="J15" s="39" t="s">
        <v>34</v>
      </c>
      <c r="K15" s="38"/>
      <c r="L15" s="30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15" hidden="1" x14ac:dyDescent="0.25">
      <c r="A16" s="7"/>
      <c r="B16" s="7" t="s">
        <v>0</v>
      </c>
      <c r="C16" s="7" t="s">
        <v>1</v>
      </c>
      <c r="D16" s="7" t="s">
        <v>2</v>
      </c>
      <c r="E16" s="7" t="s">
        <v>3</v>
      </c>
      <c r="F16" s="7" t="s">
        <v>4</v>
      </c>
      <c r="G16" s="7" t="s">
        <v>5</v>
      </c>
      <c r="H16" s="7" t="s">
        <v>6</v>
      </c>
      <c r="I16" s="7" t="s">
        <v>7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15" hidden="1" x14ac:dyDescent="0.25">
      <c r="A17" s="7" t="s">
        <v>35</v>
      </c>
      <c r="B17" s="32">
        <v>0</v>
      </c>
      <c r="C17" s="32">
        <v>0</v>
      </c>
      <c r="D17" s="32">
        <v>15</v>
      </c>
      <c r="E17" s="32">
        <v>15</v>
      </c>
      <c r="F17" s="32">
        <v>0</v>
      </c>
      <c r="G17" s="32">
        <v>0</v>
      </c>
      <c r="H17" s="32">
        <v>0</v>
      </c>
      <c r="I17" s="32">
        <v>0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ht="15" hidden="1" x14ac:dyDescent="0.25">
      <c r="A18" s="7" t="s">
        <v>36</v>
      </c>
      <c r="B18" s="32">
        <v>10</v>
      </c>
      <c r="C18" s="32">
        <v>10</v>
      </c>
      <c r="D18" s="32">
        <v>20</v>
      </c>
      <c r="E18" s="32">
        <v>25</v>
      </c>
      <c r="F18" s="32">
        <v>20</v>
      </c>
      <c r="G18" s="32">
        <v>25</v>
      </c>
      <c r="H18" s="32">
        <v>45</v>
      </c>
      <c r="I18" s="32">
        <v>0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ht="15" hidden="1" x14ac:dyDescent="0.25">
      <c r="A19" s="7" t="s">
        <v>37</v>
      </c>
      <c r="B19" s="32">
        <v>50</v>
      </c>
      <c r="C19" s="32">
        <v>50</v>
      </c>
      <c r="D19" s="32">
        <v>65</v>
      </c>
      <c r="E19" s="32">
        <v>75</v>
      </c>
      <c r="F19" s="32">
        <v>65</v>
      </c>
      <c r="G19" s="32">
        <v>75</v>
      </c>
      <c r="H19" s="32">
        <v>90</v>
      </c>
      <c r="I19" s="32">
        <v>600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ht="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ht="15" x14ac:dyDescent="0.25">
      <c r="A21" s="7"/>
      <c r="B21" s="7"/>
      <c r="C21" s="7"/>
      <c r="D21" s="7"/>
      <c r="E21" s="7"/>
      <c r="F21" s="7" t="s">
        <v>38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15" x14ac:dyDescent="0.25">
      <c r="A22" s="7" t="s">
        <v>39</v>
      </c>
      <c r="B22" s="7" t="s">
        <v>40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15" x14ac:dyDescent="0.25">
      <c r="A23" s="7"/>
      <c r="B23" s="7" t="s">
        <v>41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15" x14ac:dyDescent="0.25">
      <c r="B24" s="33" t="s">
        <v>42</v>
      </c>
      <c r="C24" s="33" t="s">
        <v>16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ht="15" x14ac:dyDescent="0.25">
      <c r="B25" s="33" t="s">
        <v>43</v>
      </c>
      <c r="C25" s="33" t="s">
        <v>20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ht="15" x14ac:dyDescent="0.25">
      <c r="B26" s="33" t="s">
        <v>44</v>
      </c>
      <c r="C26" s="33" t="s">
        <v>23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ht="15" x14ac:dyDescent="0.25">
      <c r="B27" s="33" t="s">
        <v>45</v>
      </c>
      <c r="C27" s="33" t="s">
        <v>46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ht="15" x14ac:dyDescent="0.25">
      <c r="B28" s="33" t="s">
        <v>47</v>
      </c>
      <c r="C28" s="33" t="s">
        <v>1</v>
      </c>
      <c r="D28" s="7"/>
      <c r="E28" s="40" t="s">
        <v>58</v>
      </c>
      <c r="F28" s="38"/>
      <c r="G28" s="38"/>
      <c r="H28" s="38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15" x14ac:dyDescent="0.25">
      <c r="B29" s="33" t="s">
        <v>48</v>
      </c>
      <c r="C29" s="33" t="s">
        <v>3</v>
      </c>
      <c r="D29" s="7"/>
      <c r="E29" s="40" t="s">
        <v>59</v>
      </c>
      <c r="F29" s="38"/>
      <c r="G29" s="38"/>
      <c r="H29" s="38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ht="15" x14ac:dyDescent="0.25">
      <c r="B30" s="33" t="s">
        <v>49</v>
      </c>
      <c r="C30" s="33" t="s">
        <v>2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ht="15" x14ac:dyDescent="0.25">
      <c r="B31" s="33" t="s">
        <v>50</v>
      </c>
      <c r="C31" s="33" t="s">
        <v>51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ht="1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ht="1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15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ht="15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ht="1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ht="1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ht="1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ht="15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 ht="1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1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ht="1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ht="1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5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ht="1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t="15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ht="1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ht="1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 ht="1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ht="15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 ht="1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3" ht="1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ht="1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ht="1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ht="1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ht="1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 ht="1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ht="1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ht="1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ht="1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ht="1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ht="1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1:23" ht="1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ht="1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ht="1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ht="1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ht="1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1:23" ht="1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1:23" ht="15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1:23" ht="1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1:23" ht="15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1:23" ht="15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1:23" ht="15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1:23" ht="15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1:23" ht="15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1:23" ht="15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1:23" ht="15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1:23" ht="15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1:23" ht="15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1:23" ht="15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1:23" ht="15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1:23" ht="15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1:23" ht="15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15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1:23" ht="15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1:23" ht="15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1:23" ht="15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1:23" ht="15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1:23" ht="15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1:23" ht="15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1:23" ht="15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1:23" ht="15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1:23" ht="15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1:23" ht="15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1:23" ht="15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1:23" ht="15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1:23" ht="15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1:23" ht="15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1:23" ht="15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1:23" ht="15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1:23" ht="15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1:23" ht="15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1:23" ht="15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1:23" ht="15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1:23" ht="15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1:23" ht="15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1:23" ht="15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 ht="15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1:23" ht="15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1:23" ht="15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1:23" ht="15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1:23" ht="15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1:23" ht="15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1:23" ht="15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1:23" ht="15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1:23" ht="15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1:23" ht="15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1:23" ht="15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1:23" ht="15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1:23" ht="15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1:23" ht="15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1:23" ht="15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1:23" ht="15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1:23" ht="15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1:23" ht="15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1:23" ht="15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1:23" ht="15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1:23" ht="15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1:23" ht="15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1:23" ht="15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1:23" ht="15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1:23" ht="15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1:23" ht="15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1:23" ht="15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1:23" ht="15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1:23" ht="15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1:23" ht="15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1:23" ht="15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1:23" ht="15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1:23" ht="15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1:23" ht="15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1:23" ht="15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1:23" ht="15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1:23" ht="15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1:23" ht="15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1:23" ht="15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1:23" ht="15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1:23" ht="15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1:23" ht="15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1:23" ht="15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1:23" ht="15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1:23" ht="15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1:23" ht="15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1:23" ht="15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1:23" ht="15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1:23" ht="15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1:23" ht="15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1:23" ht="15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1:23" ht="15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1:23" ht="15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1:23" ht="15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1:23" ht="15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1:23" ht="15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1:23" ht="15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1:23" ht="15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1:23" ht="15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1:23" ht="15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1:23" ht="15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1:23" ht="15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1:23" ht="15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1:23" ht="15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1:23" ht="15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1:23" ht="15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1:23" ht="15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1:23" ht="15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1:23" ht="15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1:23" ht="15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1:23" ht="15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1:23" ht="15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1:23" ht="15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1:23" ht="15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1:23" ht="15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1:23" ht="15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spans="1:23" ht="15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spans="1:23" ht="15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spans="1:23" ht="15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spans="1:23" ht="15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spans="1:23" ht="15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1:23" ht="15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spans="1:23" ht="15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spans="1:23" ht="15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1:23" ht="15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1:23" ht="15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1:23" ht="15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1:23" ht="15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1:23" ht="15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1:23" ht="15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1:23" ht="15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1:23" ht="15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1:23" ht="15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1:23" ht="15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1:23" ht="15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1:23" ht="15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3" ht="15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1:23" ht="15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 ht="15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 ht="15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 ht="15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 ht="15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 ht="15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 ht="15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 ht="15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 ht="15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 ht="15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 ht="15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1:23" ht="15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 ht="15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 ht="15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1:23" ht="15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1:23" ht="15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1:23" ht="15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 ht="15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1:23" ht="15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1:23" ht="15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 ht="15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1:23" ht="15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1:23" ht="15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 ht="15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 ht="15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 ht="15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 ht="15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1:23" ht="15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 ht="15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1:23" ht="15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spans="1:23" ht="15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1:23" ht="15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spans="1:23" ht="15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spans="1:23" ht="15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spans="1:23" ht="15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spans="1:23" ht="15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1:23" ht="15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1:23" ht="15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spans="1:23" ht="15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spans="1:23" ht="15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spans="1:23" ht="15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1:23" ht="15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spans="1:23" ht="15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 spans="1:23" ht="15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1:23" ht="15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spans="1:23" ht="15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spans="1:23" ht="15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spans="1:23" ht="15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spans="1:23" ht="15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1:23" ht="15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1:23" ht="15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1:23" ht="15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spans="1:23" ht="15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spans="1:23" ht="15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 ht="15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 ht="15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 ht="15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1:23" ht="15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 ht="15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 ht="15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 ht="15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 ht="15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1:23" ht="15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1:23" ht="15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1:23" ht="15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1:23" ht="15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 spans="1:23" ht="15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 spans="1:23" ht="15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 spans="1:23" ht="15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1:23" ht="15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 ht="15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 ht="15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</row>
    <row r="277" spans="1:23" ht="15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1:23" ht="15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1:23" ht="15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 ht="15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1:23" ht="15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1:23" ht="15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1:23" ht="15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1:23" ht="15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1:23" ht="15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1:23" ht="15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 spans="1:23" ht="15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 spans="1:23" ht="15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1:23" ht="15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1:23" ht="15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 spans="1:23" ht="15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 spans="1:23" ht="15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</row>
    <row r="293" spans="1:23" ht="15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</row>
    <row r="294" spans="1:23" ht="15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</row>
    <row r="295" spans="1:23" ht="15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</row>
    <row r="296" spans="1:23" ht="15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</row>
    <row r="297" spans="1:23" ht="15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</row>
    <row r="298" spans="1:23" ht="15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1:23" ht="15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1:23" ht="15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 spans="1:23" ht="15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1:23" ht="15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1:23" ht="15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1:23" ht="15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 spans="1:23" ht="15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 spans="1:23" ht="15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 spans="1:23" ht="15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 spans="1:23" ht="15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</row>
    <row r="309" spans="1:23" ht="15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</row>
    <row r="310" spans="1:23" ht="15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</row>
    <row r="311" spans="1:23" ht="15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 spans="1:23" ht="15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</row>
    <row r="313" spans="1:23" ht="15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1:23" ht="15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 spans="1:23" ht="15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</row>
    <row r="316" spans="1:23" ht="15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</row>
    <row r="317" spans="1:23" ht="15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1:23" ht="15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 spans="1:23" ht="15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 spans="1:23" ht="15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</row>
    <row r="321" spans="1:23" ht="15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</row>
    <row r="322" spans="1:23" ht="15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 spans="1:23" ht="15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</row>
    <row r="324" spans="1:23" ht="15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</row>
    <row r="325" spans="1:23" ht="15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1:23" ht="15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 spans="1:23" ht="15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</row>
    <row r="328" spans="1:23" ht="15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</row>
    <row r="329" spans="1:23" ht="15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</row>
    <row r="330" spans="1:23" ht="15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1" spans="1:23" ht="15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</row>
    <row r="332" spans="1:23" ht="15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</row>
    <row r="333" spans="1:23" ht="15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</row>
    <row r="334" spans="1:23" ht="15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</row>
    <row r="335" spans="1:23" ht="15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</row>
    <row r="336" spans="1:23" ht="15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</row>
    <row r="337" spans="1:23" ht="15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</row>
    <row r="338" spans="1:23" ht="15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</row>
    <row r="339" spans="1:23" ht="15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</row>
    <row r="340" spans="1:23" ht="15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</row>
    <row r="341" spans="1:23" ht="15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</row>
    <row r="342" spans="1:23" ht="15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</row>
    <row r="343" spans="1:23" ht="15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</row>
    <row r="344" spans="1:23" ht="15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</row>
    <row r="345" spans="1:23" ht="15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</row>
    <row r="346" spans="1:23" ht="15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</row>
    <row r="347" spans="1:23" ht="15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</row>
    <row r="348" spans="1:23" ht="15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</row>
    <row r="349" spans="1:23" ht="15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</row>
    <row r="350" spans="1:23" ht="15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</row>
    <row r="351" spans="1:23" ht="15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</row>
    <row r="352" spans="1:23" ht="15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</row>
    <row r="353" spans="1:23" ht="15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</row>
    <row r="354" spans="1:23" ht="15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</row>
    <row r="355" spans="1:23" ht="15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</row>
    <row r="356" spans="1:23" ht="15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</row>
    <row r="357" spans="1:23" ht="15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</row>
    <row r="358" spans="1:23" ht="15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</row>
    <row r="359" spans="1:23" ht="15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</row>
    <row r="360" spans="1:23" ht="15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</row>
    <row r="361" spans="1:23" ht="15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</row>
    <row r="362" spans="1:23" ht="15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</row>
    <row r="363" spans="1:23" ht="15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</row>
    <row r="364" spans="1:23" ht="15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</row>
    <row r="365" spans="1:23" ht="15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</row>
    <row r="366" spans="1:23" ht="15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</row>
    <row r="367" spans="1:23" ht="15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</row>
    <row r="368" spans="1:23" ht="15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</row>
    <row r="369" spans="1:23" ht="15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</row>
    <row r="370" spans="1:23" ht="15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</row>
    <row r="371" spans="1:23" ht="15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</row>
    <row r="372" spans="1:23" ht="15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</row>
    <row r="373" spans="1:23" ht="15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</row>
    <row r="374" spans="1:23" ht="15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</row>
    <row r="375" spans="1:23" ht="15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</row>
    <row r="376" spans="1:23" ht="15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</row>
    <row r="377" spans="1:23" ht="15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</row>
    <row r="378" spans="1:23" ht="15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</row>
    <row r="379" spans="1:23" ht="15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</row>
    <row r="380" spans="1:23" ht="15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</row>
    <row r="381" spans="1:23" ht="15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</row>
    <row r="382" spans="1:23" ht="15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</row>
    <row r="383" spans="1:23" ht="15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</row>
    <row r="384" spans="1:23" ht="15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</row>
    <row r="385" spans="1:23" ht="15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</row>
    <row r="386" spans="1:23" ht="15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</row>
    <row r="387" spans="1:23" ht="15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</row>
    <row r="388" spans="1:23" ht="15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</row>
    <row r="389" spans="1:23" ht="15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</row>
    <row r="390" spans="1:23" ht="15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</row>
    <row r="391" spans="1:23" ht="15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</row>
    <row r="392" spans="1:23" ht="15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</row>
    <row r="393" spans="1:23" ht="15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</row>
    <row r="394" spans="1:23" ht="15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</row>
    <row r="395" spans="1:23" ht="15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</row>
    <row r="396" spans="1:23" ht="15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</row>
    <row r="397" spans="1:23" ht="15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</row>
    <row r="398" spans="1:23" ht="15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</row>
    <row r="399" spans="1:23" ht="15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</row>
    <row r="400" spans="1:23" ht="15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</row>
    <row r="401" spans="1:23" ht="15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</row>
    <row r="402" spans="1:23" ht="15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</row>
    <row r="403" spans="1:23" ht="15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</row>
    <row r="404" spans="1:23" ht="15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</row>
    <row r="405" spans="1:23" ht="15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</row>
    <row r="406" spans="1:23" ht="15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</row>
    <row r="407" spans="1:23" ht="15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</row>
    <row r="408" spans="1:23" ht="15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</row>
    <row r="409" spans="1:23" ht="15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</row>
    <row r="410" spans="1:23" ht="15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</row>
    <row r="411" spans="1:23" ht="15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</row>
    <row r="412" spans="1:23" ht="15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</row>
    <row r="413" spans="1:23" ht="15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</row>
    <row r="414" spans="1:23" ht="15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</row>
    <row r="415" spans="1:23" ht="15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</row>
    <row r="416" spans="1:23" ht="15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</row>
    <row r="417" spans="1:23" ht="15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</row>
    <row r="418" spans="1:23" ht="15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</row>
    <row r="419" spans="1:23" ht="15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</row>
    <row r="420" spans="1:23" ht="15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</row>
    <row r="421" spans="1:23" ht="15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</row>
    <row r="422" spans="1:23" ht="15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</row>
    <row r="423" spans="1:23" ht="15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</row>
    <row r="424" spans="1:23" ht="15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</row>
    <row r="425" spans="1:23" ht="15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</row>
    <row r="426" spans="1:23" ht="15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</row>
    <row r="427" spans="1:23" ht="15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</row>
    <row r="428" spans="1:23" ht="15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</row>
    <row r="429" spans="1:23" ht="15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</row>
    <row r="430" spans="1:23" ht="15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</row>
    <row r="431" spans="1:23" ht="15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</row>
    <row r="432" spans="1:23" ht="15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</row>
    <row r="433" spans="1:23" ht="15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</row>
    <row r="434" spans="1:23" ht="15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</row>
    <row r="435" spans="1:23" ht="15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</row>
    <row r="436" spans="1:23" ht="15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</row>
    <row r="437" spans="1:23" ht="15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</row>
    <row r="438" spans="1:23" ht="15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</row>
    <row r="439" spans="1:23" ht="15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</row>
    <row r="440" spans="1:23" ht="15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</row>
    <row r="441" spans="1:23" ht="15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</row>
    <row r="442" spans="1:23" ht="15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</row>
    <row r="443" spans="1:23" ht="15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</row>
    <row r="444" spans="1:23" ht="15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</row>
    <row r="445" spans="1:23" ht="15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</row>
    <row r="446" spans="1:23" ht="15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</row>
    <row r="447" spans="1:23" ht="15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</row>
    <row r="448" spans="1:23" ht="15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</row>
    <row r="449" spans="1:23" ht="15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</row>
    <row r="450" spans="1:23" ht="15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</row>
    <row r="451" spans="1:23" ht="15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</row>
    <row r="452" spans="1:23" ht="15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</row>
    <row r="453" spans="1:23" ht="15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</row>
    <row r="454" spans="1:23" ht="15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</row>
    <row r="455" spans="1:23" ht="15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</row>
    <row r="456" spans="1:23" ht="15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</row>
    <row r="457" spans="1:23" ht="15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</row>
    <row r="458" spans="1:23" ht="15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</row>
    <row r="459" spans="1:23" ht="15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</row>
    <row r="460" spans="1:23" ht="15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</row>
    <row r="461" spans="1:23" ht="15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</row>
    <row r="462" spans="1:23" ht="15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</row>
    <row r="463" spans="1:23" ht="15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</row>
    <row r="464" spans="1:23" ht="15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</row>
    <row r="465" spans="1:23" ht="15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</row>
    <row r="466" spans="1:23" ht="15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</row>
    <row r="467" spans="1:23" ht="15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</row>
    <row r="468" spans="1:23" ht="15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</row>
    <row r="469" spans="1:23" ht="15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</row>
    <row r="470" spans="1:23" ht="15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</row>
    <row r="471" spans="1:23" ht="15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</row>
    <row r="472" spans="1:23" ht="15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</row>
    <row r="473" spans="1:23" ht="15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</row>
    <row r="474" spans="1:23" ht="15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</row>
    <row r="475" spans="1:23" ht="15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</row>
    <row r="476" spans="1:23" ht="15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</row>
    <row r="477" spans="1:23" ht="15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</row>
    <row r="478" spans="1:23" ht="15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</row>
    <row r="479" spans="1:23" ht="15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</row>
    <row r="480" spans="1:23" ht="15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</row>
    <row r="481" spans="1:23" ht="15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</row>
    <row r="482" spans="1:23" ht="15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</row>
    <row r="483" spans="1:23" ht="15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</row>
    <row r="484" spans="1:23" ht="15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</row>
    <row r="485" spans="1:23" ht="15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</row>
    <row r="486" spans="1:23" ht="15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</row>
    <row r="487" spans="1:23" ht="15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</row>
    <row r="488" spans="1:23" ht="15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</row>
    <row r="489" spans="1:23" ht="15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</row>
    <row r="490" spans="1:23" ht="15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</row>
    <row r="491" spans="1:23" ht="15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</row>
    <row r="492" spans="1:23" ht="15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</row>
    <row r="493" spans="1:23" ht="15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</row>
    <row r="494" spans="1:23" ht="15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</row>
    <row r="495" spans="1:23" ht="15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</row>
    <row r="496" spans="1:23" ht="15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</row>
    <row r="497" spans="1:23" ht="15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</row>
    <row r="498" spans="1:23" ht="15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</row>
    <row r="499" spans="1:23" ht="15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</row>
    <row r="500" spans="1:23" ht="15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</row>
    <row r="501" spans="1:23" ht="15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</row>
    <row r="502" spans="1:23" ht="15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</row>
    <row r="503" spans="1:23" ht="15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</row>
    <row r="504" spans="1:23" ht="15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</row>
    <row r="505" spans="1:23" ht="15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</row>
    <row r="506" spans="1:23" ht="15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</row>
    <row r="507" spans="1:23" ht="15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</row>
    <row r="508" spans="1:23" ht="15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</row>
    <row r="509" spans="1:23" ht="15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</row>
    <row r="510" spans="1:23" ht="15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</row>
    <row r="511" spans="1:23" ht="15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</row>
    <row r="512" spans="1:23" ht="15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</row>
    <row r="513" spans="1:23" ht="15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</row>
    <row r="514" spans="1:23" ht="15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</row>
    <row r="515" spans="1:23" ht="15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</row>
    <row r="516" spans="1:23" ht="15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</row>
    <row r="517" spans="1:23" ht="15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</row>
    <row r="518" spans="1:23" ht="15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</row>
    <row r="519" spans="1:23" ht="15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</row>
    <row r="520" spans="1:23" ht="15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</row>
    <row r="521" spans="1:23" ht="15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</row>
    <row r="522" spans="1:23" ht="15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</row>
    <row r="523" spans="1:23" ht="15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</row>
    <row r="524" spans="1:23" ht="15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</row>
    <row r="525" spans="1:23" ht="15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</row>
    <row r="526" spans="1:23" ht="15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</row>
    <row r="527" spans="1:23" ht="15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</row>
    <row r="528" spans="1:23" ht="15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</row>
    <row r="529" spans="1:23" ht="15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</row>
    <row r="530" spans="1:23" ht="15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</row>
    <row r="531" spans="1:23" ht="15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</row>
    <row r="532" spans="1:23" ht="15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</row>
    <row r="533" spans="1:23" ht="15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</row>
    <row r="534" spans="1:23" ht="15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</row>
    <row r="535" spans="1:23" ht="15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</row>
    <row r="536" spans="1:23" ht="15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</row>
    <row r="537" spans="1:23" ht="15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</row>
    <row r="538" spans="1:23" ht="15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</row>
    <row r="539" spans="1:23" ht="15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</row>
    <row r="540" spans="1:23" ht="15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</row>
    <row r="541" spans="1:23" ht="15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</row>
    <row r="542" spans="1:23" ht="15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</row>
    <row r="543" spans="1:23" ht="15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</row>
    <row r="544" spans="1:23" ht="15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</row>
    <row r="545" spans="1:23" ht="15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</row>
    <row r="546" spans="1:23" ht="15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</row>
    <row r="547" spans="1:23" ht="15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</row>
    <row r="548" spans="1:23" ht="15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</row>
    <row r="549" spans="1:23" ht="15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</row>
    <row r="550" spans="1:23" ht="15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</row>
    <row r="551" spans="1:23" ht="15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</row>
    <row r="552" spans="1:23" ht="15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</row>
    <row r="553" spans="1:23" ht="15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</row>
    <row r="554" spans="1:23" ht="15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</row>
    <row r="555" spans="1:23" ht="15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</row>
    <row r="556" spans="1:23" ht="15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</row>
    <row r="557" spans="1:23" ht="15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</row>
    <row r="558" spans="1:23" ht="15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</row>
    <row r="559" spans="1:23" ht="15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</row>
    <row r="560" spans="1:23" ht="15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</row>
    <row r="561" spans="1:23" ht="15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</row>
    <row r="562" spans="1:23" ht="15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</row>
    <row r="563" spans="1:23" ht="15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</row>
    <row r="564" spans="1:23" ht="15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</row>
    <row r="565" spans="1:23" ht="15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</row>
    <row r="566" spans="1:23" ht="15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</row>
    <row r="567" spans="1:23" ht="15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</row>
    <row r="568" spans="1:23" ht="15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</row>
    <row r="569" spans="1:23" ht="15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</row>
    <row r="570" spans="1:23" ht="15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</row>
    <row r="571" spans="1:23" ht="15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</row>
    <row r="572" spans="1:23" ht="15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</row>
    <row r="573" spans="1:23" ht="15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</row>
    <row r="574" spans="1:23" ht="15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</row>
    <row r="575" spans="1:23" ht="15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</row>
    <row r="576" spans="1:23" ht="15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</row>
    <row r="577" spans="1:23" ht="15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</row>
    <row r="578" spans="1:23" ht="15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</row>
    <row r="579" spans="1:23" ht="15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</row>
    <row r="580" spans="1:23" ht="15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</row>
    <row r="581" spans="1:23" ht="15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</row>
    <row r="582" spans="1:23" ht="15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</row>
    <row r="583" spans="1:23" ht="15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</row>
    <row r="584" spans="1:23" ht="15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</row>
    <row r="585" spans="1:23" ht="15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</row>
    <row r="586" spans="1:23" ht="15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</row>
    <row r="587" spans="1:23" ht="15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</row>
    <row r="588" spans="1:23" ht="15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</row>
    <row r="589" spans="1:23" ht="15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</row>
    <row r="590" spans="1:23" ht="15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</row>
    <row r="591" spans="1:23" ht="15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</row>
    <row r="592" spans="1:23" ht="15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</row>
    <row r="593" spans="1:23" ht="15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</row>
    <row r="594" spans="1:23" ht="15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</row>
    <row r="595" spans="1:23" ht="15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</row>
    <row r="596" spans="1:23" ht="15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</row>
    <row r="597" spans="1:23" ht="15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</row>
    <row r="598" spans="1:23" ht="15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</row>
    <row r="599" spans="1:23" ht="15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</row>
    <row r="600" spans="1:23" ht="15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</row>
    <row r="601" spans="1:23" ht="15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</row>
    <row r="602" spans="1:23" ht="15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</row>
    <row r="603" spans="1:23" ht="15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</row>
    <row r="604" spans="1:23" ht="15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</row>
    <row r="605" spans="1:23" ht="15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</row>
    <row r="606" spans="1:23" ht="15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</row>
    <row r="607" spans="1:23" ht="15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</row>
    <row r="608" spans="1:23" ht="15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</row>
    <row r="609" spans="1:23" ht="15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</row>
    <row r="610" spans="1:23" ht="15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</row>
    <row r="611" spans="1:23" ht="15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</row>
    <row r="612" spans="1:23" ht="15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</row>
    <row r="613" spans="1:23" ht="15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</row>
    <row r="614" spans="1:23" ht="15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</row>
    <row r="615" spans="1:23" ht="15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</row>
    <row r="616" spans="1:23" ht="15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</row>
    <row r="617" spans="1:23" ht="15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</row>
    <row r="618" spans="1:23" ht="15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</row>
    <row r="619" spans="1:23" ht="15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</row>
    <row r="620" spans="1:23" ht="15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</row>
    <row r="621" spans="1:23" ht="15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</row>
    <row r="622" spans="1:23" ht="15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</row>
    <row r="623" spans="1:23" ht="15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</row>
    <row r="624" spans="1:23" ht="15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</row>
    <row r="625" spans="1:23" ht="15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</row>
    <row r="626" spans="1:23" ht="15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</row>
    <row r="627" spans="1:23" ht="15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</row>
    <row r="628" spans="1:23" ht="15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</row>
    <row r="629" spans="1:23" ht="15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</row>
    <row r="630" spans="1:23" ht="15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</row>
    <row r="631" spans="1:23" ht="15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</row>
    <row r="632" spans="1:23" ht="15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</row>
    <row r="633" spans="1:23" ht="15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</row>
    <row r="634" spans="1:23" ht="15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</row>
    <row r="635" spans="1:23" ht="15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</row>
    <row r="636" spans="1:23" ht="15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</row>
    <row r="637" spans="1:23" ht="15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</row>
    <row r="638" spans="1:23" ht="15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</row>
    <row r="639" spans="1:23" ht="15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</row>
    <row r="640" spans="1:23" ht="15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</row>
    <row r="641" spans="1:23" ht="15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</row>
    <row r="642" spans="1:23" ht="15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</row>
    <row r="643" spans="1:23" ht="15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</row>
    <row r="644" spans="1:23" ht="15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</row>
    <row r="645" spans="1:23" ht="15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</row>
    <row r="646" spans="1:23" ht="15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</row>
    <row r="647" spans="1:23" ht="15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</row>
    <row r="648" spans="1:23" ht="15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</row>
    <row r="649" spans="1:23" ht="15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</row>
    <row r="650" spans="1:23" ht="15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</row>
    <row r="651" spans="1:23" ht="15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</row>
    <row r="652" spans="1:23" ht="15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</row>
    <row r="653" spans="1:23" ht="15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</row>
    <row r="654" spans="1:23" ht="15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</row>
    <row r="655" spans="1:23" ht="15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</row>
    <row r="656" spans="1:23" ht="15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</row>
    <row r="657" spans="1:23" ht="15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</row>
    <row r="658" spans="1:23" ht="15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</row>
    <row r="659" spans="1:23" ht="15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</row>
    <row r="660" spans="1:23" ht="15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</row>
    <row r="661" spans="1:23" ht="15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</row>
    <row r="662" spans="1:23" ht="15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</row>
    <row r="663" spans="1:23" ht="15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</row>
    <row r="664" spans="1:23" ht="15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</row>
    <row r="665" spans="1:23" ht="15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</row>
    <row r="666" spans="1:23" ht="15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</row>
    <row r="667" spans="1:23" ht="15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</row>
    <row r="668" spans="1:23" ht="15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</row>
    <row r="669" spans="1:23" ht="15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</row>
    <row r="670" spans="1:23" ht="15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</row>
    <row r="671" spans="1:23" ht="15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</row>
    <row r="672" spans="1:23" ht="15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</row>
    <row r="673" spans="1:23" ht="15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</row>
    <row r="674" spans="1:23" ht="15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</row>
    <row r="675" spans="1:23" ht="15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</row>
    <row r="676" spans="1:23" ht="15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</row>
    <row r="677" spans="1:23" ht="15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</row>
    <row r="678" spans="1:23" ht="15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</row>
    <row r="679" spans="1:23" ht="15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</row>
    <row r="680" spans="1:23" ht="15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</row>
    <row r="681" spans="1:23" ht="15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</row>
    <row r="682" spans="1:23" ht="15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</row>
    <row r="683" spans="1:23" ht="15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</row>
    <row r="684" spans="1:23" ht="15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</row>
    <row r="685" spans="1:23" ht="15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</row>
    <row r="686" spans="1:23" ht="15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</row>
    <row r="687" spans="1:23" ht="15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</row>
    <row r="688" spans="1:23" ht="15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</row>
    <row r="689" spans="1:23" ht="15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</row>
    <row r="690" spans="1:23" ht="15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</row>
    <row r="691" spans="1:23" ht="15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</row>
    <row r="692" spans="1:23" ht="15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</row>
    <row r="693" spans="1:23" ht="15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</row>
    <row r="694" spans="1:23" ht="15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</row>
    <row r="695" spans="1:23" ht="15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</row>
    <row r="696" spans="1:23" ht="15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</row>
    <row r="697" spans="1:23" ht="15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</row>
    <row r="698" spans="1:23" ht="15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</row>
    <row r="699" spans="1:23" ht="15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</row>
    <row r="700" spans="1:23" ht="15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</row>
    <row r="701" spans="1:23" ht="15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</row>
    <row r="702" spans="1:23" ht="15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</row>
    <row r="703" spans="1:23" ht="15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</row>
    <row r="704" spans="1:23" ht="15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</row>
    <row r="705" spans="1:23" ht="15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</row>
    <row r="706" spans="1:23" ht="15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</row>
    <row r="707" spans="1:23" ht="15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</row>
    <row r="708" spans="1:23" ht="15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</row>
    <row r="709" spans="1:23" ht="15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</row>
    <row r="710" spans="1:23" ht="15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</row>
    <row r="711" spans="1:23" ht="15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</row>
    <row r="712" spans="1:23" ht="15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</row>
    <row r="713" spans="1:23" ht="15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</row>
    <row r="714" spans="1:23" ht="15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</row>
    <row r="715" spans="1:23" ht="15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</row>
    <row r="716" spans="1:23" ht="15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</row>
    <row r="717" spans="1:23" ht="15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</row>
    <row r="718" spans="1:23" ht="15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</row>
    <row r="719" spans="1:23" ht="15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</row>
    <row r="720" spans="1:23" ht="15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</row>
    <row r="721" spans="1:23" ht="15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</row>
    <row r="722" spans="1:23" ht="15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</row>
    <row r="723" spans="1:23" ht="15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</row>
    <row r="724" spans="1:23" ht="15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</row>
    <row r="725" spans="1:23" ht="15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</row>
    <row r="726" spans="1:23" ht="15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</row>
    <row r="727" spans="1:23" ht="15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</row>
    <row r="728" spans="1:23" ht="15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</row>
    <row r="729" spans="1:23" ht="15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</row>
    <row r="730" spans="1:23" ht="15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</row>
    <row r="731" spans="1:23" ht="15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</row>
    <row r="732" spans="1:23" ht="15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</row>
    <row r="733" spans="1:23" ht="15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</row>
    <row r="734" spans="1:23" ht="15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</row>
    <row r="735" spans="1:23" ht="15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</row>
    <row r="736" spans="1:23" ht="15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</row>
    <row r="737" spans="1:23" ht="15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</row>
    <row r="738" spans="1:23" ht="15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</row>
    <row r="739" spans="1:23" ht="15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</row>
    <row r="740" spans="1:23" ht="15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</row>
    <row r="741" spans="1:23" ht="15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</row>
    <row r="742" spans="1:23" ht="15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</row>
    <row r="743" spans="1:23" ht="15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</row>
    <row r="744" spans="1:23" ht="15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</row>
    <row r="745" spans="1:23" ht="15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</row>
    <row r="746" spans="1:23" ht="15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</row>
    <row r="747" spans="1:23" ht="15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</row>
    <row r="748" spans="1:23" ht="15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</row>
    <row r="749" spans="1:23" ht="15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</row>
    <row r="750" spans="1:23" ht="15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</row>
    <row r="751" spans="1:23" ht="15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</row>
    <row r="752" spans="1:23" ht="15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</row>
    <row r="753" spans="1:23" ht="15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</row>
    <row r="754" spans="1:23" ht="15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</row>
    <row r="755" spans="1:23" ht="15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</row>
    <row r="756" spans="1:23" ht="15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</row>
    <row r="757" spans="1:23" ht="15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</row>
    <row r="758" spans="1:23" ht="15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</row>
    <row r="759" spans="1:23" ht="15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</row>
    <row r="760" spans="1:23" ht="15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</row>
    <row r="761" spans="1:23" ht="15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</row>
    <row r="762" spans="1:23" ht="15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</row>
    <row r="763" spans="1:23" ht="15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</row>
    <row r="764" spans="1:23" ht="15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</row>
    <row r="765" spans="1:23" ht="15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</row>
    <row r="766" spans="1:23" ht="15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</row>
    <row r="767" spans="1:23" ht="15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</row>
    <row r="768" spans="1:23" ht="15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</row>
    <row r="769" spans="1:23" ht="15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</row>
    <row r="770" spans="1:23" ht="15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</row>
    <row r="771" spans="1:23" ht="15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</row>
    <row r="772" spans="1:23" ht="15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</row>
    <row r="773" spans="1:23" ht="15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</row>
    <row r="774" spans="1:23" ht="15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</row>
    <row r="775" spans="1:23" ht="15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</row>
    <row r="776" spans="1:23" ht="15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</row>
    <row r="777" spans="1:23" ht="15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</row>
    <row r="778" spans="1:23" ht="15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</row>
    <row r="779" spans="1:23" ht="15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</row>
    <row r="780" spans="1:23" ht="15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</row>
    <row r="781" spans="1:23" ht="15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</row>
    <row r="782" spans="1:23" ht="15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</row>
    <row r="783" spans="1:23" ht="15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</row>
    <row r="784" spans="1:23" ht="15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</row>
    <row r="785" spans="1:23" ht="15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</row>
    <row r="786" spans="1:23" ht="15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</row>
    <row r="787" spans="1:23" ht="15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</row>
    <row r="788" spans="1:23" ht="15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</row>
    <row r="789" spans="1:23" ht="15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</row>
    <row r="790" spans="1:23" ht="15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</row>
    <row r="791" spans="1:23" ht="15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</row>
    <row r="792" spans="1:23" ht="15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</row>
    <row r="793" spans="1:23" ht="15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</row>
    <row r="794" spans="1:23" ht="15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</row>
    <row r="795" spans="1:23" ht="15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</row>
    <row r="796" spans="1:23" ht="15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</row>
    <row r="797" spans="1:23" ht="15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</row>
    <row r="798" spans="1:23" ht="15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</row>
    <row r="799" spans="1:23" ht="15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</row>
    <row r="800" spans="1:23" ht="15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</row>
    <row r="801" spans="1:23" ht="15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</row>
    <row r="802" spans="1:23" ht="15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</row>
    <row r="803" spans="1:23" ht="15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</row>
    <row r="804" spans="1:23" ht="15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</row>
    <row r="805" spans="1:23" ht="15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</row>
    <row r="806" spans="1:23" ht="15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</row>
    <row r="807" spans="1:23" ht="15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</row>
    <row r="808" spans="1:23" ht="15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</row>
    <row r="809" spans="1:23" ht="15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</row>
    <row r="810" spans="1:23" ht="15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</row>
    <row r="811" spans="1:23" ht="15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</row>
    <row r="812" spans="1:23" ht="15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</row>
    <row r="813" spans="1:23" ht="15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</row>
    <row r="814" spans="1:23" ht="15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</row>
    <row r="815" spans="1:23" ht="15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</row>
    <row r="816" spans="1:23" ht="15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</row>
    <row r="817" spans="1:23" ht="15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</row>
    <row r="818" spans="1:23" ht="15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</row>
    <row r="819" spans="1:23" ht="15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</row>
    <row r="820" spans="1:23" ht="15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</row>
    <row r="821" spans="1:23" ht="15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</row>
    <row r="822" spans="1:23" ht="15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</row>
    <row r="823" spans="1:23" ht="15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</row>
    <row r="824" spans="1:23" ht="15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</row>
    <row r="825" spans="1:23" ht="15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</row>
    <row r="826" spans="1:23" ht="15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</row>
    <row r="827" spans="1:23" ht="15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</row>
    <row r="828" spans="1:23" ht="15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</row>
    <row r="829" spans="1:23" ht="15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</row>
    <row r="830" spans="1:23" ht="15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</row>
    <row r="831" spans="1:23" ht="15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</row>
    <row r="832" spans="1:23" ht="15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</row>
    <row r="833" spans="1:23" ht="15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</row>
    <row r="834" spans="1:23" ht="15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</row>
    <row r="835" spans="1:23" ht="15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</row>
    <row r="836" spans="1:23" ht="15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</row>
    <row r="837" spans="1:23" ht="15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</row>
    <row r="838" spans="1:23" ht="15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</row>
    <row r="839" spans="1:23" ht="15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</row>
    <row r="840" spans="1:23" ht="15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</row>
    <row r="841" spans="1:23" ht="15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</row>
    <row r="842" spans="1:23" ht="15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</row>
    <row r="843" spans="1:23" ht="15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</row>
    <row r="844" spans="1:23" ht="15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</row>
    <row r="845" spans="1:23" ht="15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</row>
    <row r="846" spans="1:23" ht="15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</row>
    <row r="847" spans="1:23" ht="15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</row>
    <row r="848" spans="1:23" ht="15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</row>
    <row r="849" spans="1:23" ht="15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</row>
    <row r="850" spans="1:23" ht="15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</row>
    <row r="851" spans="1:23" ht="15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</row>
    <row r="852" spans="1:23" ht="15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</row>
    <row r="853" spans="1:23" ht="15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</row>
    <row r="854" spans="1:23" ht="15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</row>
    <row r="855" spans="1:23" ht="15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</row>
    <row r="856" spans="1:23" ht="15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</row>
    <row r="857" spans="1:23" ht="15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</row>
    <row r="858" spans="1:23" ht="15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</row>
    <row r="859" spans="1:23" ht="15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</row>
    <row r="860" spans="1:23" ht="15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</row>
    <row r="861" spans="1:23" ht="15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</row>
    <row r="862" spans="1:23" ht="15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</row>
    <row r="863" spans="1:23" ht="15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</row>
    <row r="864" spans="1:23" ht="15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</row>
    <row r="865" spans="1:23" ht="15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</row>
    <row r="866" spans="1:23" ht="15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</row>
    <row r="867" spans="1:23" ht="15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</row>
    <row r="868" spans="1:23" ht="15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</row>
    <row r="869" spans="1:23" ht="15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</row>
    <row r="870" spans="1:23" ht="15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</row>
    <row r="871" spans="1:23" ht="15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</row>
    <row r="872" spans="1:23" ht="15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</row>
    <row r="873" spans="1:23" ht="15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</row>
    <row r="874" spans="1:23" ht="15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</row>
    <row r="875" spans="1:23" ht="15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</row>
    <row r="876" spans="1:23" ht="15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</row>
    <row r="877" spans="1:23" ht="15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</row>
    <row r="878" spans="1:23" ht="15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</row>
    <row r="879" spans="1:23" ht="15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</row>
    <row r="880" spans="1:23" ht="15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</row>
    <row r="881" spans="1:23" ht="15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</row>
    <row r="882" spans="1:23" ht="15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</row>
    <row r="883" spans="1:23" ht="15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</row>
    <row r="884" spans="1:23" ht="15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</row>
    <row r="885" spans="1:23" ht="15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</row>
    <row r="886" spans="1:23" ht="15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</row>
    <row r="887" spans="1:23" ht="15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</row>
    <row r="888" spans="1:23" ht="15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</row>
    <row r="889" spans="1:23" ht="15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</row>
    <row r="890" spans="1:23" ht="15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</row>
    <row r="891" spans="1:23" ht="15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</row>
    <row r="892" spans="1:23" ht="15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</row>
    <row r="893" spans="1:23" ht="15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</row>
    <row r="894" spans="1:23" ht="15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</row>
    <row r="895" spans="1:23" ht="15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</row>
    <row r="896" spans="1:23" ht="15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</row>
    <row r="897" spans="1:23" ht="15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</row>
    <row r="898" spans="1:23" ht="15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</row>
    <row r="899" spans="1:23" ht="15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</row>
    <row r="900" spans="1:23" ht="15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</row>
    <row r="901" spans="1:23" ht="15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</row>
    <row r="902" spans="1:23" ht="15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</row>
    <row r="903" spans="1:23" ht="15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</row>
    <row r="904" spans="1:23" ht="15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</row>
    <row r="905" spans="1:23" ht="15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</row>
    <row r="906" spans="1:23" ht="15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</row>
    <row r="907" spans="1:23" ht="15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</row>
    <row r="908" spans="1:23" ht="15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</row>
    <row r="909" spans="1:23" ht="15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</row>
    <row r="910" spans="1:23" ht="15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</row>
    <row r="911" spans="1:23" ht="15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</row>
    <row r="912" spans="1:23" ht="15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</row>
    <row r="913" spans="1:23" ht="15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</row>
    <row r="914" spans="1:23" ht="15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</row>
    <row r="915" spans="1:23" ht="15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</row>
    <row r="916" spans="1:23" ht="15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</row>
    <row r="917" spans="1:23" ht="15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</row>
    <row r="918" spans="1:23" ht="15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</row>
    <row r="919" spans="1:23" ht="15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</row>
    <row r="920" spans="1:23" ht="15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</row>
    <row r="921" spans="1:23" ht="15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</row>
    <row r="922" spans="1:23" ht="15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</row>
    <row r="923" spans="1:23" ht="15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</row>
    <row r="924" spans="1:23" ht="15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</row>
    <row r="925" spans="1:23" ht="15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</row>
    <row r="926" spans="1:23" ht="15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</row>
    <row r="927" spans="1:23" ht="15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</row>
    <row r="928" spans="1:23" ht="15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</row>
    <row r="929" spans="1:23" ht="15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</row>
    <row r="930" spans="1:23" ht="15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</row>
    <row r="931" spans="1:23" ht="15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</row>
    <row r="932" spans="1:23" ht="15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</row>
    <row r="933" spans="1:23" ht="15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</row>
    <row r="934" spans="1:23" ht="15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</row>
    <row r="935" spans="1:23" ht="15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</row>
    <row r="936" spans="1:23" ht="15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</row>
    <row r="937" spans="1:23" ht="15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</row>
    <row r="938" spans="1:23" ht="15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</row>
    <row r="939" spans="1:23" ht="15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</row>
    <row r="940" spans="1:23" ht="15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</row>
    <row r="941" spans="1:23" ht="15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</row>
    <row r="942" spans="1:23" ht="15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</row>
    <row r="943" spans="1:23" ht="15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</row>
    <row r="944" spans="1:23" ht="15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</row>
    <row r="945" spans="1:23" ht="15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</row>
    <row r="946" spans="1:23" ht="15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</row>
    <row r="947" spans="1:23" ht="15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</row>
    <row r="948" spans="1:23" ht="15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</row>
    <row r="949" spans="1:23" ht="15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</row>
    <row r="950" spans="1:23" ht="15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</row>
    <row r="951" spans="1:23" ht="15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</row>
    <row r="952" spans="1:23" ht="15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</row>
    <row r="953" spans="1:23" ht="15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</row>
    <row r="954" spans="1:23" ht="15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</row>
    <row r="955" spans="1:23" ht="15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</row>
    <row r="956" spans="1:23" ht="15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</row>
    <row r="957" spans="1:23" ht="15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</row>
    <row r="958" spans="1:23" ht="15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</row>
    <row r="959" spans="1:23" ht="15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</row>
    <row r="960" spans="1:23" ht="15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</row>
    <row r="961" spans="1:23" ht="15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</row>
    <row r="962" spans="1:23" ht="15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</row>
    <row r="963" spans="1:23" ht="15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</row>
    <row r="964" spans="1:23" ht="15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</row>
    <row r="965" spans="1:23" ht="15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</row>
    <row r="966" spans="1:23" ht="15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</row>
    <row r="967" spans="1:23" ht="15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</row>
    <row r="968" spans="1:23" ht="15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</row>
    <row r="969" spans="1:23" ht="15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</row>
    <row r="970" spans="1:23" ht="15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</row>
    <row r="971" spans="1:23" ht="15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</row>
    <row r="972" spans="1:23" ht="15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</row>
    <row r="973" spans="1:23" ht="15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</row>
    <row r="974" spans="1:23" ht="15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</row>
    <row r="975" spans="1:23" ht="15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</row>
    <row r="976" spans="1:23" ht="15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</row>
    <row r="977" spans="1:23" ht="15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</row>
    <row r="978" spans="1:23" ht="15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</row>
    <row r="979" spans="1:23" ht="15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</row>
    <row r="980" spans="1:23" ht="15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</row>
    <row r="981" spans="1:23" ht="15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</row>
    <row r="982" spans="1:23" ht="15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</row>
    <row r="983" spans="1:23" ht="15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</row>
    <row r="984" spans="1:23" ht="15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</row>
    <row r="985" spans="1:23" ht="15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</row>
    <row r="986" spans="1:23" ht="15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</row>
    <row r="987" spans="1:23" ht="15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</row>
    <row r="988" spans="1:23" ht="15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</row>
    <row r="989" spans="1:23" ht="15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</row>
    <row r="990" spans="1:23" ht="15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</row>
    <row r="991" spans="1:23" ht="15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</row>
    <row r="992" spans="1:23" ht="15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</row>
    <row r="993" spans="1:23" ht="15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</row>
    <row r="994" spans="1:23" ht="15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</row>
    <row r="995" spans="1:23" ht="15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</row>
    <row r="996" spans="1:23" ht="15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</row>
    <row r="997" spans="1:23" ht="15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</row>
    <row r="998" spans="1:23" ht="15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</row>
    <row r="999" spans="1:23" ht="15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</row>
    <row r="1000" spans="1:23" ht="15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</row>
  </sheetData>
  <mergeCells count="4">
    <mergeCell ref="B15:H15"/>
    <mergeCell ref="J15:K15"/>
    <mergeCell ref="E28:H28"/>
    <mergeCell ref="E29:H29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노 검마 루트</vt:lpstr>
      <vt:lpstr>노 진힐 루트</vt:lpstr>
      <vt:lpstr>똥손 메린이용</vt:lpstr>
      <vt:lpstr>특급 똥손 메린이용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최 정민</cp:lastModifiedBy>
  <dcterms:modified xsi:type="dcterms:W3CDTF">2025-06-18T02:27:16Z</dcterms:modified>
</cp:coreProperties>
</file>