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NPOONG_JAY\Desktop\"/>
    </mc:Choice>
  </mc:AlternateContent>
  <xr:revisionPtr revIDLastSave="0" documentId="8_{C8217C37-08AB-4AFA-85DF-AE1746A9A905}" xr6:coauthVersionLast="47" xr6:coauthVersionMax="47" xr10:uidLastSave="{00000000-0000-0000-0000-000000000000}"/>
  <bookViews>
    <workbookView xWindow="-120" yWindow="-120" windowWidth="29040" windowHeight="15840" xr2:uid="{DEF9CC58-5693-40C5-AC5B-6CDECF5C91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2" i="1"/>
  <c r="C8" i="1"/>
  <c r="E8" i="1"/>
  <c r="D12" i="1"/>
  <c r="D13" i="1"/>
  <c r="D14" i="1"/>
  <c r="D15" i="1"/>
  <c r="D11" i="1"/>
</calcChain>
</file>

<file path=xl/sharedStrings.xml><?xml version="1.0" encoding="utf-8"?>
<sst xmlns="http://schemas.openxmlformats.org/spreadsheetml/2006/main" count="33" uniqueCount="21">
  <si>
    <t>방어</t>
    <phoneticPr fontId="4" type="noConversion"/>
  </si>
  <si>
    <t>리덕</t>
    <phoneticPr fontId="4" type="noConversion"/>
  </si>
  <si>
    <t>PVE리덕</t>
    <phoneticPr fontId="4" type="noConversion"/>
  </si>
  <si>
    <t>뎀감</t>
    <phoneticPr fontId="4" type="noConversion"/>
  </si>
  <si>
    <t>PVE뎀감</t>
    <phoneticPr fontId="4" type="noConversion"/>
  </si>
  <si>
    <t>최대대미지</t>
    <phoneticPr fontId="4" type="noConversion"/>
  </si>
  <si>
    <t>1회</t>
    <phoneticPr fontId="4" type="noConversion"/>
  </si>
  <si>
    <t>2회</t>
    <phoneticPr fontId="4" type="noConversion"/>
  </si>
  <si>
    <t>3회</t>
    <phoneticPr fontId="4" type="noConversion"/>
  </si>
  <si>
    <t>받는 피해량</t>
    <phoneticPr fontId="4" type="noConversion"/>
  </si>
  <si>
    <t>중간대미지</t>
    <phoneticPr fontId="4" type="noConversion"/>
  </si>
  <si>
    <t>스펙 변화값</t>
    <phoneticPr fontId="4" type="noConversion"/>
  </si>
  <si>
    <t>자동계산</t>
    <phoneticPr fontId="4" type="noConversion"/>
  </si>
  <si>
    <t>수동입력</t>
    <phoneticPr fontId="4" type="noConversion"/>
  </si>
  <si>
    <t>스펙 변동 후 받는 피해량</t>
    <phoneticPr fontId="4" type="noConversion"/>
  </si>
  <si>
    <r>
      <rPr>
        <b/>
        <sz val="11"/>
        <color theme="3"/>
        <rFont val="맑은 고딕"/>
        <family val="3"/>
        <charset val="129"/>
        <scheme val="minor"/>
      </rPr>
      <t>알비노 월드
                                                                                   by 수정요청중</t>
    </r>
    <phoneticPr fontId="4" type="noConversion"/>
  </si>
  <si>
    <t>현재 스펙</t>
    <phoneticPr fontId="4" type="noConversion"/>
  </si>
  <si>
    <t>받는 피해량(중간)</t>
    <phoneticPr fontId="4" type="noConversion"/>
  </si>
  <si>
    <t>받는 피해량(최대)</t>
    <phoneticPr fontId="4" type="noConversion"/>
  </si>
  <si>
    <t>*참고자료입니다.  100% 정확하진 않습니다  :)</t>
    <phoneticPr fontId="4" type="noConversion"/>
  </si>
  <si>
    <t>목표 스펙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</si>
</sst>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4" tint="0.39997558519241921"/>
      </bottom>
      <diagonal/>
    </border>
    <border>
      <left/>
      <right/>
      <top style="medium">
        <color indexed="64"/>
      </top>
      <bottom style="medium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theme="4" tint="0.39997558519241921"/>
      </bottom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/>
      <right style="medium">
        <color indexed="64"/>
      </right>
      <top/>
      <bottom style="medium">
        <color theme="4" tint="0.39997558519241921"/>
      </bottom>
      <diagonal/>
    </border>
  </borders>
  <cellStyleXfs count="4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3" borderId="12" xfId="3" applyFont="1" applyBorder="1" applyAlignment="1">
      <alignment horizontal="center" vertical="center"/>
    </xf>
    <xf numFmtId="0" fontId="6" fillId="3" borderId="13" xfId="3" applyFont="1" applyBorder="1" applyAlignment="1">
      <alignment horizontal="center" vertical="center"/>
    </xf>
    <xf numFmtId="0" fontId="2" fillId="2" borderId="12" xfId="2" applyBorder="1" applyAlignment="1">
      <alignment horizontal="center" vertical="center"/>
    </xf>
    <xf numFmtId="0" fontId="2" fillId="2" borderId="13" xfId="2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2" fillId="2" borderId="10" xfId="2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6" borderId="7" xfId="0" applyFill="1" applyBorder="1">
      <alignment vertical="center"/>
    </xf>
    <xf numFmtId="0" fontId="0" fillId="6" borderId="9" xfId="0" applyFill="1" applyBorder="1">
      <alignment vertical="center"/>
    </xf>
    <xf numFmtId="0" fontId="2" fillId="2" borderId="3" xfId="2" applyBorder="1" applyAlignment="1">
      <alignment horizontal="center" vertical="center"/>
    </xf>
    <xf numFmtId="0" fontId="2" fillId="2" borderId="5" xfId="2" applyBorder="1" applyAlignment="1">
      <alignment horizontal="center" vertical="center"/>
    </xf>
    <xf numFmtId="0" fontId="2" fillId="2" borderId="8" xfId="2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5" fillId="3" borderId="6" xfId="3" applyFont="1" applyBorder="1" applyAlignment="1">
      <alignment horizontal="center" vertical="center"/>
    </xf>
    <xf numFmtId="0" fontId="6" fillId="3" borderId="7" xfId="3" applyFont="1" applyBorder="1" applyAlignment="1">
      <alignment horizontal="center" vertical="center"/>
    </xf>
    <xf numFmtId="0" fontId="1" fillId="0" borderId="15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9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>
      <alignment vertical="center"/>
    </xf>
  </cellXfs>
  <cellStyles count="4">
    <cellStyle name="Good" xfId="2" builtinId="26"/>
    <cellStyle name="Heading 3" xfId="1" builtinId="1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C585-1EA8-40D7-AEFD-294FB8DB44BF}">
  <dimension ref="A1:F17"/>
  <sheetViews>
    <sheetView tabSelected="1" zoomScale="145" zoomScaleNormal="145" workbookViewId="0">
      <selection activeCell="A10" sqref="A10:B10"/>
    </sheetView>
  </sheetViews>
  <sheetFormatPr defaultRowHeight="16.5" x14ac:dyDescent="0.3"/>
  <cols>
    <col min="1" max="3" width="10.625" customWidth="1"/>
    <col min="4" max="4" width="10.75" customWidth="1"/>
    <col min="5" max="8" width="10.625" customWidth="1"/>
  </cols>
  <sheetData>
    <row r="1" spans="1:6" ht="16.5" customHeight="1" thickBot="1" x14ac:dyDescent="0.35">
      <c r="A1" s="37" t="s">
        <v>15</v>
      </c>
      <c r="B1" s="38"/>
      <c r="C1" s="38"/>
      <c r="D1" s="38"/>
      <c r="E1" s="38"/>
      <c r="F1" s="39"/>
    </row>
    <row r="2" spans="1:6" ht="17.25" thickBot="1" x14ac:dyDescent="0.35">
      <c r="A2" s="40"/>
      <c r="B2" s="41"/>
      <c r="C2" s="41"/>
      <c r="D2" s="41"/>
      <c r="E2" s="41"/>
      <c r="F2" s="42"/>
    </row>
    <row r="3" spans="1:6" ht="17.25" thickBot="1" x14ac:dyDescent="0.35">
      <c r="A3" s="43"/>
      <c r="B3" s="44"/>
      <c r="C3" s="44"/>
      <c r="D3" s="44"/>
      <c r="E3" s="44"/>
      <c r="F3" s="45"/>
    </row>
    <row r="4" spans="1:6" ht="17.25" thickBot="1" x14ac:dyDescent="0.35">
      <c r="A4" s="5" t="s">
        <v>16</v>
      </c>
      <c r="B4" s="6"/>
      <c r="C4" s="9" t="s">
        <v>9</v>
      </c>
      <c r="D4" s="10" t="s">
        <v>6</v>
      </c>
      <c r="E4" s="10" t="s">
        <v>7</v>
      </c>
      <c r="F4" s="22" t="s">
        <v>8</v>
      </c>
    </row>
    <row r="5" spans="1:6" x14ac:dyDescent="0.3">
      <c r="A5" s="1" t="s">
        <v>0</v>
      </c>
      <c r="B5" s="21">
        <v>240</v>
      </c>
      <c r="C5" s="1" t="s">
        <v>5</v>
      </c>
      <c r="D5" s="15">
        <v>35</v>
      </c>
      <c r="E5" s="15"/>
      <c r="F5" s="16"/>
    </row>
    <row r="6" spans="1:6" ht="17.25" thickBot="1" x14ac:dyDescent="0.35">
      <c r="A6" s="1" t="s">
        <v>1</v>
      </c>
      <c r="B6" s="21">
        <v>80</v>
      </c>
      <c r="C6" s="3" t="s">
        <v>10</v>
      </c>
      <c r="D6" s="17">
        <v>20</v>
      </c>
      <c r="E6" s="17"/>
      <c r="F6" s="47"/>
    </row>
    <row r="7" spans="1:6" x14ac:dyDescent="0.3">
      <c r="A7" s="1" t="s">
        <v>2</v>
      </c>
      <c r="B7" s="21">
        <v>20</v>
      </c>
      <c r="C7" s="18" t="s">
        <v>18</v>
      </c>
      <c r="D7" s="19"/>
      <c r="E7" s="18" t="s">
        <v>17</v>
      </c>
      <c r="F7" s="19"/>
    </row>
    <row r="8" spans="1:6" x14ac:dyDescent="0.3">
      <c r="A8" s="1" t="s">
        <v>3</v>
      </c>
      <c r="B8" s="21">
        <v>10</v>
      </c>
      <c r="C8" s="33">
        <f>(AVERAGE(D5:F5)+B6+B7+B5/4)/(1-((B8+B9)/100))</f>
        <v>229.41176470588235</v>
      </c>
      <c r="D8" s="30"/>
      <c r="E8" s="29">
        <f>(AVERAGE(D6:F6)+B6+B7+B5/4)/(1-((B8+B9)/100))</f>
        <v>211.76470588235296</v>
      </c>
      <c r="F8" s="30"/>
    </row>
    <row r="9" spans="1:6" ht="17.25" thickBot="1" x14ac:dyDescent="0.35">
      <c r="A9" s="3" t="s">
        <v>4</v>
      </c>
      <c r="B9" s="46">
        <v>5</v>
      </c>
      <c r="C9" s="34"/>
      <c r="D9" s="32"/>
      <c r="E9" s="31"/>
      <c r="F9" s="32"/>
    </row>
    <row r="10" spans="1:6" ht="17.25" thickBot="1" x14ac:dyDescent="0.35">
      <c r="A10" s="5" t="s">
        <v>20</v>
      </c>
      <c r="B10" s="6"/>
      <c r="C10" s="7" t="s">
        <v>11</v>
      </c>
      <c r="D10" s="8"/>
      <c r="E10" s="18" t="s">
        <v>14</v>
      </c>
      <c r="F10" s="19"/>
    </row>
    <row r="11" spans="1:6" ht="17.25" thickBot="1" x14ac:dyDescent="0.35">
      <c r="A11" s="1" t="s">
        <v>0</v>
      </c>
      <c r="B11" s="21">
        <v>240</v>
      </c>
      <c r="C11" s="1" t="s">
        <v>0</v>
      </c>
      <c r="D11" s="2">
        <f>B11-B5</f>
        <v>0</v>
      </c>
      <c r="E11" s="20"/>
      <c r="F11" s="11"/>
    </row>
    <row r="12" spans="1:6" ht="17.25" thickBot="1" x14ac:dyDescent="0.35">
      <c r="A12" s="1" t="s">
        <v>1</v>
      </c>
      <c r="B12" s="21">
        <v>81</v>
      </c>
      <c r="C12" s="1" t="s">
        <v>1</v>
      </c>
      <c r="D12" s="2">
        <f t="shared" ref="D12:D15" si="0">B12-B6</f>
        <v>1</v>
      </c>
      <c r="E12" s="12" t="s">
        <v>5</v>
      </c>
      <c r="F12" s="14">
        <f>C8*(1-(B15+B14)/100)-B13-B12-B11/4</f>
        <v>15.117647058823536</v>
      </c>
    </row>
    <row r="13" spans="1:6" ht="17.25" thickBot="1" x14ac:dyDescent="0.35">
      <c r="A13" s="1" t="s">
        <v>2</v>
      </c>
      <c r="B13" s="21">
        <v>32</v>
      </c>
      <c r="C13" s="1" t="s">
        <v>2</v>
      </c>
      <c r="D13" s="2">
        <f t="shared" si="0"/>
        <v>12</v>
      </c>
      <c r="E13" s="13" t="s">
        <v>10</v>
      </c>
      <c r="F13" s="14">
        <f>E8*(1-(B15+B14)/100)-B13-B12-B11/4</f>
        <v>0.64705882352944855</v>
      </c>
    </row>
    <row r="14" spans="1:6" x14ac:dyDescent="0.3">
      <c r="A14" s="1" t="s">
        <v>3</v>
      </c>
      <c r="B14" s="21">
        <v>10</v>
      </c>
      <c r="C14" s="1" t="s">
        <v>3</v>
      </c>
      <c r="D14" s="2">
        <f t="shared" si="0"/>
        <v>0</v>
      </c>
      <c r="E14" s="35" t="s">
        <v>13</v>
      </c>
      <c r="F14" s="36"/>
    </row>
    <row r="15" spans="1:6" ht="17.25" thickBot="1" x14ac:dyDescent="0.35">
      <c r="A15" s="3" t="s">
        <v>4</v>
      </c>
      <c r="B15" s="46">
        <v>8</v>
      </c>
      <c r="C15" s="3" t="s">
        <v>4</v>
      </c>
      <c r="D15" s="4">
        <f t="shared" si="0"/>
        <v>3</v>
      </c>
      <c r="E15" s="20" t="s">
        <v>12</v>
      </c>
      <c r="F15" s="11"/>
    </row>
    <row r="16" spans="1:6" x14ac:dyDescent="0.3">
      <c r="A16" s="23" t="s">
        <v>19</v>
      </c>
      <c r="B16" s="24"/>
      <c r="C16" s="24"/>
      <c r="D16" s="24"/>
      <c r="E16" s="24"/>
      <c r="F16" s="28"/>
    </row>
    <row r="17" spans="1:6" ht="17.25" thickBot="1" x14ac:dyDescent="0.35">
      <c r="A17" s="25"/>
      <c r="B17" s="26"/>
      <c r="C17" s="26"/>
      <c r="D17" s="26"/>
      <c r="E17" s="26"/>
      <c r="F17" s="27"/>
    </row>
  </sheetData>
  <mergeCells count="12">
    <mergeCell ref="E7:F7"/>
    <mergeCell ref="A16:F17"/>
    <mergeCell ref="E10:F11"/>
    <mergeCell ref="E14:F14"/>
    <mergeCell ref="E15:F15"/>
    <mergeCell ref="A1:F3"/>
    <mergeCell ref="C7:D7"/>
    <mergeCell ref="C8:D9"/>
    <mergeCell ref="E8:F9"/>
    <mergeCell ref="A4:B4"/>
    <mergeCell ref="A10:B10"/>
    <mergeCell ref="C10:D10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Jungbae Oh</dc:creator>
  <cp:lastModifiedBy>Jungbae Oh</cp:lastModifiedBy>
  <dcterms:created xsi:type="dcterms:W3CDTF">2025-08-20T07:29:19Z</dcterms:created>
  <dcterms:modified xsi:type="dcterms:W3CDTF">2025-08-20T08:06:20Z</dcterms:modified>
</cp:coreProperties>
</file>