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B222251-B80E-4FD1-9D61-D6D79A33BA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살성" sheetId="1" r:id="rId1"/>
    <sheet name="호법성" sheetId="2" r:id="rId2"/>
    <sheet name="치유성" sheetId="3" r:id="rId3"/>
    <sheet name="수호성" sheetId="4" r:id="rId4"/>
    <sheet name="궁성" sheetId="5" r:id="rId5"/>
    <sheet name="정령성" sheetId="6" r:id="rId6"/>
    <sheet name="마도성" sheetId="7" r:id="rId7"/>
    <sheet name="검성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2" roundtripDataChecksum="rmF682hGWBSSuUzodmLCPIXuHcZmZRhTpyy5s0a/37E="/>
    </ext>
  </extLst>
</workbook>
</file>

<file path=xl/calcChain.xml><?xml version="1.0" encoding="utf-8"?>
<calcChain xmlns="http://schemas.openxmlformats.org/spreadsheetml/2006/main">
  <c r="U35" i="8" l="1"/>
  <c r="U34" i="8"/>
  <c r="U33" i="8"/>
  <c r="U32" i="8"/>
  <c r="U31" i="8"/>
  <c r="U28" i="8"/>
  <c r="U27" i="8"/>
  <c r="U26" i="8"/>
  <c r="U25" i="8"/>
  <c r="U24" i="8"/>
  <c r="U21" i="8"/>
  <c r="U20" i="8"/>
  <c r="U19" i="8"/>
  <c r="U18" i="8"/>
  <c r="U17" i="8"/>
  <c r="U16" i="8"/>
  <c r="U13" i="8"/>
  <c r="U12" i="8"/>
  <c r="U11" i="8"/>
  <c r="U10" i="8"/>
  <c r="U9" i="8"/>
  <c r="U8" i="8"/>
  <c r="U35" i="7"/>
  <c r="U34" i="7"/>
  <c r="U33" i="7"/>
  <c r="U32" i="7"/>
  <c r="U31" i="7"/>
  <c r="U28" i="7"/>
  <c r="U27" i="7"/>
  <c r="U26" i="7"/>
  <c r="U25" i="7"/>
  <c r="U24" i="7"/>
  <c r="U21" i="7"/>
  <c r="U20" i="7"/>
  <c r="U19" i="7"/>
  <c r="U18" i="7"/>
  <c r="U17" i="7"/>
  <c r="U16" i="7"/>
  <c r="U13" i="7"/>
  <c r="U12" i="7"/>
  <c r="U11" i="7"/>
  <c r="U10" i="7"/>
  <c r="U9" i="7"/>
  <c r="U8" i="7"/>
  <c r="U35" i="6"/>
  <c r="U34" i="6"/>
  <c r="U33" i="6"/>
  <c r="U32" i="6"/>
  <c r="U31" i="6"/>
  <c r="U28" i="6"/>
  <c r="U27" i="6"/>
  <c r="U26" i="6"/>
  <c r="U25" i="6"/>
  <c r="U24" i="6"/>
  <c r="U21" i="6"/>
  <c r="U20" i="6"/>
  <c r="U19" i="6"/>
  <c r="U18" i="6"/>
  <c r="U17" i="6"/>
  <c r="U16" i="6"/>
  <c r="U13" i="6"/>
  <c r="U12" i="6"/>
  <c r="U11" i="6"/>
  <c r="U10" i="6"/>
  <c r="U9" i="6"/>
  <c r="U8" i="6"/>
  <c r="U35" i="5"/>
  <c r="U34" i="5"/>
  <c r="U33" i="5"/>
  <c r="U32" i="5"/>
  <c r="U31" i="5"/>
  <c r="U28" i="5"/>
  <c r="U27" i="5"/>
  <c r="U26" i="5"/>
  <c r="U25" i="5"/>
  <c r="U24" i="5"/>
  <c r="U21" i="5"/>
  <c r="U20" i="5"/>
  <c r="U19" i="5"/>
  <c r="U18" i="5"/>
  <c r="U17" i="5"/>
  <c r="U16" i="5"/>
  <c r="U13" i="5"/>
  <c r="U12" i="5"/>
  <c r="U11" i="5"/>
  <c r="U10" i="5"/>
  <c r="U9" i="5"/>
  <c r="U8" i="5"/>
  <c r="U35" i="4"/>
  <c r="U34" i="4"/>
  <c r="U33" i="4"/>
  <c r="U32" i="4"/>
  <c r="U31" i="4"/>
  <c r="U28" i="4"/>
  <c r="U27" i="4"/>
  <c r="U26" i="4"/>
  <c r="U25" i="4"/>
  <c r="U24" i="4"/>
  <c r="U21" i="4"/>
  <c r="U20" i="4"/>
  <c r="U19" i="4"/>
  <c r="U18" i="4"/>
  <c r="U17" i="4"/>
  <c r="U16" i="4"/>
  <c r="U13" i="4"/>
  <c r="U12" i="4"/>
  <c r="U11" i="4"/>
  <c r="U10" i="4"/>
  <c r="U9" i="4"/>
  <c r="U8" i="4"/>
  <c r="U35" i="3"/>
  <c r="U34" i="3"/>
  <c r="U33" i="3"/>
  <c r="U32" i="3"/>
  <c r="U31" i="3"/>
  <c r="U28" i="3"/>
  <c r="U27" i="3"/>
  <c r="U26" i="3"/>
  <c r="U25" i="3"/>
  <c r="U24" i="3"/>
  <c r="U21" i="3"/>
  <c r="U20" i="3"/>
  <c r="U19" i="3"/>
  <c r="U18" i="3"/>
  <c r="U17" i="3"/>
  <c r="U16" i="3"/>
  <c r="U13" i="3"/>
  <c r="U12" i="3"/>
  <c r="U11" i="3"/>
  <c r="U10" i="3"/>
  <c r="U9" i="3"/>
  <c r="U8" i="3"/>
  <c r="U35" i="2"/>
  <c r="U34" i="2"/>
  <c r="U33" i="2"/>
  <c r="U32" i="2"/>
  <c r="U31" i="2"/>
  <c r="U28" i="2"/>
  <c r="U27" i="2"/>
  <c r="U26" i="2"/>
  <c r="U25" i="2"/>
  <c r="U24" i="2"/>
  <c r="U21" i="2"/>
  <c r="U20" i="2"/>
  <c r="U19" i="2"/>
  <c r="U18" i="2"/>
  <c r="U17" i="2"/>
  <c r="U16" i="2"/>
  <c r="U13" i="2"/>
  <c r="U12" i="2"/>
  <c r="U11" i="2"/>
  <c r="U10" i="2"/>
  <c r="U9" i="2"/>
  <c r="U8" i="2"/>
  <c r="U8" i="1"/>
  <c r="X13" i="8"/>
  <c r="X12" i="8"/>
  <c r="X11" i="8"/>
  <c r="X10" i="8"/>
  <c r="X9" i="8"/>
  <c r="X8" i="8"/>
  <c r="X13" i="7"/>
  <c r="X12" i="7"/>
  <c r="X11" i="7"/>
  <c r="X10" i="7"/>
  <c r="X9" i="7"/>
  <c r="X8" i="7"/>
  <c r="X13" i="6"/>
  <c r="X12" i="6"/>
  <c r="X11" i="6"/>
  <c r="X10" i="6"/>
  <c r="X9" i="6"/>
  <c r="X8" i="6"/>
  <c r="X13" i="5"/>
  <c r="X12" i="5"/>
  <c r="X11" i="5"/>
  <c r="X10" i="5"/>
  <c r="X9" i="5"/>
  <c r="X8" i="5"/>
  <c r="X13" i="4"/>
  <c r="X12" i="4"/>
  <c r="X11" i="4"/>
  <c r="X10" i="4"/>
  <c r="X9" i="4"/>
  <c r="X8" i="4"/>
  <c r="X13" i="3"/>
  <c r="X12" i="3"/>
  <c r="X11" i="3"/>
  <c r="X10" i="3"/>
  <c r="X9" i="3"/>
  <c r="X8" i="3"/>
  <c r="X13" i="2"/>
  <c r="X12" i="2"/>
  <c r="X11" i="2"/>
  <c r="X10" i="2"/>
  <c r="X9" i="2"/>
  <c r="X8" i="2"/>
  <c r="X13" i="1"/>
  <c r="U17" i="1"/>
  <c r="U18" i="1"/>
  <c r="U19" i="1"/>
  <c r="U20" i="1"/>
  <c r="U21" i="1"/>
  <c r="U16" i="1"/>
  <c r="U9" i="1"/>
  <c r="U10" i="1"/>
  <c r="U11" i="1"/>
  <c r="U12" i="1"/>
  <c r="U13" i="1"/>
  <c r="U35" i="1"/>
  <c r="U34" i="1"/>
  <c r="U33" i="1"/>
  <c r="U32" i="1"/>
  <c r="U31" i="1"/>
  <c r="U28" i="1"/>
  <c r="U27" i="1"/>
  <c r="U26" i="1"/>
  <c r="U25" i="1"/>
  <c r="U24" i="1"/>
  <c r="X12" i="1"/>
  <c r="X11" i="1"/>
  <c r="X10" i="1"/>
  <c r="X9" i="1"/>
  <c r="X8" i="1"/>
</calcChain>
</file>

<file path=xl/sharedStrings.xml><?xml version="1.0" encoding="utf-8"?>
<sst xmlns="http://schemas.openxmlformats.org/spreadsheetml/2006/main" count="912" uniqueCount="218">
  <si>
    <t>살성 스킬 최종레벨 계산기</t>
  </si>
  <si>
    <t>액티브1</t>
  </si>
  <si>
    <t>성배</t>
  </si>
  <si>
    <t>데바니온</t>
  </si>
  <si>
    <t>양피지</t>
  </si>
  <si>
    <t>반지</t>
  </si>
  <si>
    <t>가더</t>
  </si>
  <si>
    <t>무기</t>
  </si>
  <si>
    <t>액티브1 스킬 투자레벨</t>
  </si>
  <si>
    <r>
      <rPr>
        <b/>
        <sz val="11"/>
        <color theme="1"/>
        <rFont val="Malgun Gothic"/>
        <family val="3"/>
        <charset val="129"/>
      </rPr>
      <t xml:space="preserve">액티브1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</si>
  <si>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아르카나 남은 붙일수 있는 스킬레벨</t>
  </si>
  <si>
    <t>빠른 베기</t>
  </si>
  <si>
    <t>심장 찌르기</t>
  </si>
  <si>
    <t>문양폭발</t>
  </si>
  <si>
    <t>나침반</t>
  </si>
  <si>
    <t>회오리 베기</t>
  </si>
  <si>
    <t>종</t>
  </si>
  <si>
    <t>그림자 낙하</t>
  </si>
  <si>
    <t>거울</t>
  </si>
  <si>
    <t>암습</t>
  </si>
  <si>
    <t>액티브2</t>
  </si>
  <si>
    <t>액티브2 스킬 투자레벨</t>
  </si>
  <si>
    <r>
      <rPr>
        <b/>
        <sz val="11"/>
        <color theme="1"/>
        <rFont val="Malgun Gothic"/>
        <family val="3"/>
        <charset val="129"/>
      </rPr>
      <t xml:space="preserve">액티브2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</si>
  <si>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기습</t>
  </si>
  <si>
    <t>맹수의 포효</t>
  </si>
  <si>
    <t>침투</t>
  </si>
  <si>
    <t>섬광 베기</t>
  </si>
  <si>
    <t>폭풍 난무</t>
  </si>
  <si>
    <t>충격 해제</t>
  </si>
  <si>
    <t>패시브1</t>
  </si>
  <si>
    <t>패시브1 스킬 투자레벨</t>
  </si>
  <si>
    <r>
      <rPr>
        <b/>
        <sz val="11"/>
        <color theme="1"/>
        <rFont val="Malgun Gothic"/>
        <family val="3"/>
        <charset val="129"/>
      </rPr>
      <t xml:space="preserve">패시브1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</si>
  <si>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강습 자세</t>
  </si>
  <si>
    <t>기습 자세</t>
  </si>
  <si>
    <t>독 바르기</t>
  </si>
  <si>
    <t>육감 극대화</t>
  </si>
  <si>
    <t>회생의 계약</t>
  </si>
  <si>
    <t>패시브2</t>
  </si>
  <si>
    <t>패시브2 스킬 투자레벨</t>
  </si>
  <si>
    <r>
      <rPr>
        <b/>
        <sz val="11"/>
        <color theme="1"/>
        <rFont val="Malgun Gothic"/>
        <family val="3"/>
        <charset val="129"/>
      </rPr>
      <t xml:space="preserve">패시브2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</si>
  <si>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빈틈 노리기</t>
  </si>
  <si>
    <t>배후 강타</t>
  </si>
  <si>
    <t>각오</t>
  </si>
  <si>
    <t>충격 적중</t>
  </si>
  <si>
    <t>방어 균열</t>
  </si>
  <si>
    <t>호법성 스킬 최종레벨 계산기</t>
  </si>
  <si>
    <r>
      <rPr>
        <b/>
        <sz val="11"/>
        <color theme="1"/>
        <rFont val="Malgun Gothic"/>
        <family val="3"/>
        <charset val="129"/>
      </rPr>
      <t xml:space="preserve">액티브1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</si>
  <si>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격파쇄</t>
  </si>
  <si>
    <t>돌진격파</t>
  </si>
  <si>
    <t>파동격</t>
  </si>
  <si>
    <t>열파격</t>
  </si>
  <si>
    <t>암격쇄</t>
  </si>
  <si>
    <t>회전격</t>
  </si>
  <si>
    <r>
      <rPr>
        <b/>
        <sz val="11"/>
        <color theme="1"/>
        <rFont val="Malgun Gothic"/>
        <family val="3"/>
        <charset val="129"/>
      </rPr>
      <t xml:space="preserve">액티브2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</si>
  <si>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백열격</t>
  </si>
  <si>
    <t>타격쇄</t>
  </si>
  <si>
    <t>진동쇄</t>
  </si>
  <si>
    <t>쾌유의 주문</t>
  </si>
  <si>
    <t>질풍 난무</t>
  </si>
  <si>
    <r>
      <rPr>
        <b/>
        <sz val="11"/>
        <color theme="1"/>
        <rFont val="Malgun Gothic"/>
        <family val="3"/>
        <charset val="129"/>
      </rPr>
      <t xml:space="preserve">패시브1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</si>
  <si>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생명의 축복</t>
  </si>
  <si>
    <t>보호진</t>
  </si>
  <si>
    <t>공격준비</t>
  </si>
  <si>
    <t>격노의 주문</t>
  </si>
  <si>
    <t>생존 의지</t>
  </si>
  <si>
    <r>
      <rPr>
        <b/>
        <sz val="11"/>
        <color theme="1"/>
        <rFont val="Malgun Gothic"/>
        <family val="3"/>
        <charset val="129"/>
      </rPr>
      <t xml:space="preserve">패시브2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</si>
  <si>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십자 방어</t>
  </si>
  <si>
    <t>고취의 주문</t>
  </si>
  <si>
    <t>대지의 약속</t>
  </si>
  <si>
    <t>바람의 약속</t>
  </si>
  <si>
    <t>치유성 스킬 최종레벨 계산기</t>
  </si>
  <si>
    <r>
      <rPr>
        <b/>
        <sz val="11"/>
        <color theme="1"/>
        <rFont val="Malgun Gothic"/>
        <family val="3"/>
        <charset val="129"/>
      </rPr>
      <t xml:space="preserve">액티브1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</si>
  <si>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대지의 응보</t>
  </si>
  <si>
    <t>약화의 낙인</t>
  </si>
  <si>
    <t>고통의 연쇄</t>
  </si>
  <si>
    <t>단죄</t>
  </si>
  <si>
    <t>쾌유의 광휘</t>
  </si>
  <si>
    <t>벽력</t>
  </si>
  <si>
    <r>
      <rPr>
        <b/>
        <sz val="11"/>
        <color theme="1"/>
        <rFont val="Malgun Gothic"/>
        <family val="3"/>
        <charset val="129"/>
      </rPr>
      <t xml:space="preserve">액티브2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</si>
  <si>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심판의 번개</t>
  </si>
  <si>
    <t>신성한 기운</t>
  </si>
  <si>
    <t>재생의 빛</t>
  </si>
  <si>
    <t>치유의 빛</t>
  </si>
  <si>
    <t>벼락 난사</t>
  </si>
  <si>
    <r>
      <rPr>
        <b/>
        <sz val="11"/>
        <color theme="1"/>
        <rFont val="Malgun Gothic"/>
        <family val="3"/>
        <charset val="129"/>
      </rPr>
      <t xml:space="preserve">패시브1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</si>
  <si>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따뜻한 가호</t>
  </si>
  <si>
    <t>주신의 은총</t>
  </si>
  <si>
    <t>불사의 장막</t>
  </si>
  <si>
    <t>집중의 기도</t>
  </si>
  <si>
    <r>
      <rPr>
        <b/>
        <sz val="11"/>
        <color theme="1"/>
        <rFont val="Malgun Gothic"/>
        <family val="3"/>
        <charset val="129"/>
      </rPr>
      <t xml:space="preserve">패시브2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</si>
  <si>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주신의 가호</t>
  </si>
  <si>
    <t>치유력 강화</t>
  </si>
  <si>
    <t>회복 차단</t>
  </si>
  <si>
    <t>찬란한 가호</t>
  </si>
  <si>
    <t>대지의 은총</t>
  </si>
  <si>
    <t>수호성 스킬 최종레벨 계산기</t>
  </si>
  <si>
    <r>
      <rPr>
        <b/>
        <sz val="11"/>
        <color theme="1"/>
        <rFont val="Malgun Gothic"/>
        <family val="3"/>
        <charset val="129"/>
      </rPr>
      <t xml:space="preserve">액티브1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</si>
  <si>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쇠약의 맹타</t>
  </si>
  <si>
    <t>심판</t>
  </si>
  <si>
    <t>맹렬한 일격</t>
  </si>
  <si>
    <t>섬멸</t>
  </si>
  <si>
    <t>징벌</t>
  </si>
  <si>
    <t>포획</t>
  </si>
  <si>
    <r>
      <rPr>
        <b/>
        <sz val="11"/>
        <color theme="1"/>
        <rFont val="Malgun Gothic"/>
        <family val="3"/>
        <charset val="129"/>
      </rPr>
      <t xml:space="preserve">액티브2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</si>
  <si>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연속 난타</t>
  </si>
  <si>
    <t>방패 돌격</t>
  </si>
  <si>
    <t>섬광 난무</t>
  </si>
  <si>
    <t>방패 강타</t>
  </si>
  <si>
    <t>비호의 일격</t>
  </si>
  <si>
    <r>
      <rPr>
        <b/>
        <sz val="11"/>
        <color theme="1"/>
        <rFont val="Malgun Gothic"/>
        <family val="3"/>
        <charset val="129"/>
      </rPr>
      <t xml:space="preserve">패시브1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</si>
  <si>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모욕의 포효</t>
  </si>
  <si>
    <t>수호의 인장</t>
  </si>
  <si>
    <t>단죄의 가호</t>
  </si>
  <si>
    <t>격앙</t>
  </si>
  <si>
    <t>체력 강화</t>
  </si>
  <si>
    <r>
      <rPr>
        <b/>
        <sz val="11"/>
        <color theme="1"/>
        <rFont val="Malgun Gothic"/>
        <family val="3"/>
        <charset val="129"/>
      </rPr>
      <t xml:space="preserve">패시브2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</si>
  <si>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고통 차단</t>
  </si>
  <si>
    <t>철벽 방어</t>
  </si>
  <si>
    <t>비호의 방패</t>
  </si>
  <si>
    <t>궁성 스킬 최종레벨 계산기</t>
  </si>
  <si>
    <r>
      <rPr>
        <b/>
        <sz val="11"/>
        <color theme="1"/>
        <rFont val="Malgun Gothic"/>
        <family val="3"/>
        <charset val="129"/>
      </rPr>
      <t xml:space="preserve">액티브1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</si>
  <si>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송곳 화살</t>
  </si>
  <si>
    <t>속사</t>
  </si>
  <si>
    <t>저격</t>
  </si>
  <si>
    <t>올가미 화살</t>
  </si>
  <si>
    <t>파열 화살</t>
  </si>
  <si>
    <t>폭발의 덫</t>
  </si>
  <si>
    <r>
      <rPr>
        <b/>
        <sz val="11"/>
        <color theme="1"/>
        <rFont val="Malgun Gothic"/>
        <family val="3"/>
        <charset val="129"/>
      </rPr>
      <t xml:space="preserve">액티브2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</si>
  <si>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표적 화살</t>
  </si>
  <si>
    <t>조준 화살</t>
  </si>
  <si>
    <t>화살 난사</t>
  </si>
  <si>
    <t>광풍 화살</t>
  </si>
  <si>
    <t>제압 화살</t>
  </si>
  <si>
    <r>
      <rPr>
        <b/>
        <sz val="11"/>
        <color theme="1"/>
        <rFont val="Malgun Gothic"/>
        <family val="3"/>
        <charset val="129"/>
      </rPr>
      <t xml:space="preserve">패시브1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</si>
  <si>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사냥꾼의 결의</t>
  </si>
  <si>
    <t>경계의 눈</t>
  </si>
  <si>
    <t>바람의 활력</t>
  </si>
  <si>
    <t>속박의 눈</t>
  </si>
  <si>
    <r>
      <rPr>
        <b/>
        <sz val="11"/>
        <color theme="1"/>
        <rFont val="Malgun Gothic"/>
        <family val="3"/>
        <charset val="129"/>
      </rPr>
      <t xml:space="preserve">패시브2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</si>
  <si>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근접 사격</t>
  </si>
  <si>
    <t>사냥꾼의 혼</t>
  </si>
  <si>
    <t>저항의 결의</t>
  </si>
  <si>
    <t>집중의 눈</t>
  </si>
  <si>
    <t>집중 포화</t>
  </si>
  <si>
    <t>정령성 스킬 최종레벨 계산기</t>
  </si>
  <si>
    <r>
      <rPr>
        <b/>
        <sz val="11"/>
        <color theme="1"/>
        <rFont val="Malgun Gothic"/>
        <family val="3"/>
        <charset val="129"/>
      </rPr>
      <t xml:space="preserve">액티브1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</si>
  <si>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냉기 충격</t>
  </si>
  <si>
    <t>원소 융합</t>
  </si>
  <si>
    <t>협공 : 저주</t>
  </si>
  <si>
    <t>공간 지배</t>
  </si>
  <si>
    <t>소환 : 땅의 정령</t>
  </si>
  <si>
    <t>소환 : 불의 정령</t>
  </si>
  <si>
    <r>
      <rPr>
        <b/>
        <sz val="11"/>
        <color theme="1"/>
        <rFont val="Malgun Gothic"/>
        <family val="3"/>
        <charset val="129"/>
      </rPr>
      <t xml:space="preserve">액티브2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</si>
  <si>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화염 전소</t>
  </si>
  <si>
    <t>연속 난사</t>
  </si>
  <si>
    <t>소환 : 바람의 정령</t>
  </si>
  <si>
    <t>소환 : 물의 정령</t>
  </si>
  <si>
    <r>
      <rPr>
        <b/>
        <sz val="11"/>
        <color theme="1"/>
        <rFont val="Malgun Gothic"/>
        <family val="3"/>
        <charset val="129"/>
      </rPr>
      <t xml:space="preserve">패시브1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</si>
  <si>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정령 강림</t>
  </si>
  <si>
    <t>정령 타격</t>
  </si>
  <si>
    <t>원소 결집</t>
  </si>
  <si>
    <t>정령 교감</t>
  </si>
  <si>
    <t>정령 희생</t>
  </si>
  <si>
    <r>
      <rPr>
        <b/>
        <sz val="11"/>
        <color theme="1"/>
        <rFont val="Malgun Gothic"/>
        <family val="3"/>
        <charset val="129"/>
      </rPr>
      <t xml:space="preserve">패시브2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</si>
  <si>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정신 집중</t>
  </si>
  <si>
    <t>침식</t>
  </si>
  <si>
    <t>연속 역류</t>
  </si>
  <si>
    <t>정령 보호</t>
  </si>
  <si>
    <t>마도성 스킬 최종레벨 계산기</t>
  </si>
  <si>
    <r>
      <rPr>
        <b/>
        <sz val="11"/>
        <color theme="1"/>
        <rFont val="Malgun Gothic"/>
        <family val="3"/>
        <charset val="129"/>
      </rPr>
      <t xml:space="preserve">액티브1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</si>
  <si>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지옥의 화염</t>
  </si>
  <si>
    <t>집중의 기원</t>
  </si>
  <si>
    <t>불꽃 폭발</t>
  </si>
  <si>
    <t>불꽃 화살</t>
  </si>
  <si>
    <t>불꽃 작살</t>
  </si>
  <si>
    <t>빙결 폭발</t>
  </si>
  <si>
    <r>
      <rPr>
        <b/>
        <sz val="11"/>
        <color theme="1"/>
        <rFont val="Malgun Gothic"/>
        <family val="3"/>
        <charset val="129"/>
      </rPr>
      <t xml:space="preserve">액티브2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</si>
  <si>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거울의 속박</t>
  </si>
  <si>
    <t>빙결</t>
  </si>
  <si>
    <t>혹한의 바람</t>
  </si>
  <si>
    <t>화염 난사</t>
  </si>
  <si>
    <t>얼음 사슬</t>
  </si>
  <si>
    <r>
      <rPr>
        <b/>
        <sz val="11"/>
        <color theme="1"/>
        <rFont val="Malgun Gothic"/>
        <family val="3"/>
        <charset val="129"/>
      </rPr>
      <t xml:space="preserve">패시브1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</si>
  <si>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불의 표식</t>
  </si>
  <si>
    <t>냉기의 로브</t>
  </si>
  <si>
    <t>냉기 소환</t>
  </si>
  <si>
    <t>저항의 은혜</t>
  </si>
  <si>
    <r>
      <rPr>
        <b/>
        <sz val="11"/>
        <color theme="1"/>
        <rFont val="Malgun Gothic"/>
        <family val="3"/>
        <charset val="129"/>
      </rPr>
      <t xml:space="preserve">패시브2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</si>
  <si>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정기 흡수</t>
  </si>
  <si>
    <t>강화의 은혜</t>
  </si>
  <si>
    <t>불꽃의 로브</t>
  </si>
  <si>
    <t>대지의 로브</t>
  </si>
  <si>
    <t>생기 증발</t>
  </si>
  <si>
    <t>검성 스킬 최종레벨 계산기</t>
  </si>
  <si>
    <r>
      <rPr>
        <b/>
        <sz val="11"/>
        <color theme="1"/>
        <rFont val="Malgun Gothic"/>
        <family val="3"/>
        <charset val="129"/>
      </rPr>
      <t xml:space="preserve">액티브1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</si>
  <si>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도약 찍기</t>
  </si>
  <si>
    <t>내려찍기</t>
  </si>
  <si>
    <t>파멸의 맹타</t>
  </si>
  <si>
    <t>예리한 일격</t>
  </si>
  <si>
    <t>발목 베기</t>
  </si>
  <si>
    <t>공중 결박</t>
  </si>
  <si>
    <r>
      <rPr>
        <b/>
        <sz val="11"/>
        <color theme="1"/>
        <rFont val="Malgun Gothic"/>
        <family val="3"/>
        <charset val="129"/>
      </rPr>
      <t xml:space="preserve">액티브2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</si>
  <si>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유린의 검</t>
  </si>
  <si>
    <t>검기 난무</t>
  </si>
  <si>
    <t>분쇄 파동</t>
  </si>
  <si>
    <t>돌진 일격</t>
  </si>
  <si>
    <t>절단의 맹타</t>
  </si>
  <si>
    <r>
      <rPr>
        <b/>
        <sz val="11"/>
        <color theme="1"/>
        <rFont val="Malgun Gothic"/>
        <family val="3"/>
        <charset val="129"/>
      </rPr>
      <t xml:space="preserve">패시브1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</si>
  <si>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공격 준비</t>
  </si>
  <si>
    <t>피의 흡수</t>
  </si>
  <si>
    <t>생존 자세</t>
  </si>
  <si>
    <t>파괴 충동</t>
  </si>
  <si>
    <r>
      <rPr>
        <b/>
        <sz val="11"/>
        <color theme="1"/>
        <rFont val="Malgun Gothic"/>
        <family val="3"/>
        <charset val="129"/>
      </rPr>
      <t xml:space="preserve">패시브2 스킬 최종레벨 </t>
    </r>
    <r>
      <rPr>
        <b/>
        <sz val="11"/>
        <color rgb="FFFF0000"/>
        <rFont val="맑은 고딕"/>
        <family val="3"/>
        <charset val="129"/>
      </rPr>
      <t>( 숫자기입 X )</t>
    </r>
  </si>
  <si>
    <t>살기 파열</t>
  </si>
  <si>
    <t>노련한 반격</t>
  </si>
  <si>
    <t>보호의 갑옷</t>
  </si>
  <si>
    <t>약점 파악</t>
  </si>
  <si>
    <t>천칭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</si>
</sst>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b/>
      <sz val="11"/>
      <color theme="1"/>
      <name val="Malgun Gothic"/>
      <family val="3"/>
      <charset val="129"/>
    </font>
    <font>
      <b/>
      <sz val="48"/>
      <color theme="1"/>
      <name val="Malgun Gothic"/>
      <family val="3"/>
      <charset val="129"/>
    </font>
    <font>
      <sz val="11"/>
      <name val="Calibri"/>
    </font>
    <font>
      <b/>
      <sz val="11"/>
      <color rgb="FFFF0000"/>
      <name val="맑은 고딕"/>
      <family val="3"/>
      <charset val="129"/>
    </font>
    <font>
      <sz val="8"/>
      <name val="Calibri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ADADA"/>
        <bgColor rgb="FFDADADA"/>
      </patternFill>
    </fill>
    <fill>
      <patternFill patternType="solid">
        <fgColor rgb="FFFEF2CB"/>
        <bgColor rgb="FFFEF2CB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showGridLines="0" tabSelected="1" zoomScale="85" zoomScaleNormal="85" workbookViewId="0">
      <selection activeCell="W23" sqref="W23"/>
    </sheetView>
  </sheetViews>
  <sheetFormatPr defaultColWidth="14.42578125" defaultRowHeight="15" customHeight="1"/>
  <cols>
    <col min="1" max="1" width="9" customWidth="1"/>
    <col min="2" max="2" width="25.5703125" customWidth="1"/>
    <col min="3" max="3" width="8.5703125" customWidth="1"/>
    <col min="4" max="4" width="1.5703125" customWidth="1"/>
    <col min="5" max="5" width="8.5703125" customWidth="1"/>
    <col min="6" max="6" width="1.5703125" customWidth="1"/>
    <col min="7" max="7" width="8.5703125" customWidth="1"/>
    <col min="8" max="8" width="1.5703125" customWidth="1"/>
    <col min="9" max="9" width="8.5703125" customWidth="1"/>
    <col min="10" max="10" width="1.5703125" customWidth="1"/>
    <col min="11" max="11" width="8.5703125" customWidth="1"/>
    <col min="12" max="12" width="1.5703125" customWidth="1"/>
    <col min="13" max="13" width="8.5703125" customWidth="1"/>
    <col min="14" max="14" width="1.5703125" customWidth="1"/>
    <col min="15" max="15" width="8.5703125" customWidth="1"/>
    <col min="16" max="16" width="10.5703125" customWidth="1"/>
    <col min="17" max="18" width="25.5703125" customWidth="1"/>
    <col min="19" max="19" width="10.5703125" customWidth="1"/>
    <col min="20" max="21" width="25.5703125" customWidth="1"/>
    <col min="22" max="22" width="5.5703125" customWidth="1"/>
    <col min="23" max="24" width="25.5703125" customWidth="1"/>
    <col min="25" max="28" width="8.7109375" customWidth="1"/>
  </cols>
  <sheetData>
    <row r="1" spans="1:28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6.5" customHeight="1">
      <c r="A2" s="1"/>
      <c r="B2" s="16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"/>
      <c r="W2" s="1"/>
      <c r="X2" s="1"/>
      <c r="Y2" s="1"/>
      <c r="Z2" s="1"/>
      <c r="AA2" s="1"/>
      <c r="AB2" s="1"/>
    </row>
    <row r="3" spans="1:28" ht="16.5" customHeight="1">
      <c r="A3" s="1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"/>
      <c r="W3" s="1"/>
      <c r="X3" s="1"/>
      <c r="Y3" s="1"/>
      <c r="Z3" s="1"/>
      <c r="AA3" s="1"/>
      <c r="AB3" s="1"/>
    </row>
    <row r="4" spans="1:28" ht="16.5" customHeight="1">
      <c r="A4" s="1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"/>
      <c r="W4" s="1"/>
      <c r="X4" s="1"/>
      <c r="Y4" s="1"/>
      <c r="Z4" s="1"/>
      <c r="AA4" s="1"/>
      <c r="AB4" s="1"/>
    </row>
    <row r="5" spans="1:28" ht="16.5" customHeight="1">
      <c r="A5" s="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"/>
      <c r="W5" s="1"/>
      <c r="X5" s="1"/>
      <c r="Y5" s="1"/>
      <c r="Z5" s="1"/>
      <c r="AA5" s="1"/>
      <c r="AB5" s="1"/>
    </row>
    <row r="6" spans="1:28" ht="16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6.5" customHeight="1">
      <c r="A7" s="2"/>
      <c r="B7" s="3" t="s">
        <v>1</v>
      </c>
      <c r="C7" s="3" t="s">
        <v>2</v>
      </c>
      <c r="D7" s="1"/>
      <c r="E7" s="17" t="s">
        <v>217</v>
      </c>
      <c r="F7" s="1"/>
      <c r="G7" s="3" t="s">
        <v>3</v>
      </c>
      <c r="H7" s="1"/>
      <c r="I7" s="3" t="s">
        <v>4</v>
      </c>
      <c r="J7" s="1"/>
      <c r="K7" s="3" t="s">
        <v>5</v>
      </c>
      <c r="L7" s="1"/>
      <c r="M7" s="3" t="s">
        <v>6</v>
      </c>
      <c r="N7" s="1"/>
      <c r="O7" s="3" t="s">
        <v>7</v>
      </c>
      <c r="P7" s="1"/>
      <c r="Q7" s="11" t="s">
        <v>8</v>
      </c>
      <c r="R7" s="12"/>
      <c r="S7" s="1"/>
      <c r="T7" s="13" t="s">
        <v>9</v>
      </c>
      <c r="U7" s="12"/>
      <c r="V7" s="4"/>
      <c r="W7" s="11" t="s">
        <v>10</v>
      </c>
      <c r="X7" s="12"/>
      <c r="Y7" s="1"/>
      <c r="Z7" s="1"/>
      <c r="AA7" s="1"/>
      <c r="AB7" s="1"/>
    </row>
    <row r="8" spans="1:28" ht="16.5" customHeight="1">
      <c r="A8" s="2"/>
      <c r="B8" s="5" t="s">
        <v>11</v>
      </c>
      <c r="C8" s="6"/>
      <c r="D8" s="1"/>
      <c r="E8" s="18"/>
      <c r="F8" s="1"/>
      <c r="G8" s="6">
        <v>4</v>
      </c>
      <c r="H8" s="1"/>
      <c r="I8" s="6"/>
      <c r="J8" s="1"/>
      <c r="K8" s="7"/>
      <c r="L8" s="1"/>
      <c r="M8" s="7"/>
      <c r="N8" s="1"/>
      <c r="O8" s="7"/>
      <c r="P8" s="1"/>
      <c r="Q8" s="5" t="s">
        <v>11</v>
      </c>
      <c r="R8" s="6">
        <v>10</v>
      </c>
      <c r="S8" s="1"/>
      <c r="T8" s="5" t="s">
        <v>11</v>
      </c>
      <c r="U8" s="8">
        <f>C8+I8+K8+M8+O8+R8+G8+E8</f>
        <v>14</v>
      </c>
      <c r="V8" s="4"/>
      <c r="W8" s="5" t="s">
        <v>2</v>
      </c>
      <c r="X8" s="6">
        <f>9-(C8+C9+C10+C11+C12+C13+C16+C17+C18+C20+C19+C21+C24+C25+C26+C27+C28+C31+C32+C33+C34+C35)</f>
        <v>9</v>
      </c>
      <c r="Y8" s="1"/>
      <c r="Z8" s="1"/>
      <c r="AA8" s="1"/>
      <c r="AB8" s="1"/>
    </row>
    <row r="9" spans="1:28" ht="16.5" customHeight="1">
      <c r="A9" s="2"/>
      <c r="B9" s="5" t="s">
        <v>12</v>
      </c>
      <c r="C9" s="6"/>
      <c r="D9" s="1"/>
      <c r="E9" s="18"/>
      <c r="F9" s="1"/>
      <c r="G9" s="6">
        <v>4</v>
      </c>
      <c r="H9" s="1"/>
      <c r="I9" s="6"/>
      <c r="J9" s="1"/>
      <c r="K9" s="6"/>
      <c r="L9" s="1"/>
      <c r="M9" s="6"/>
      <c r="N9" s="1"/>
      <c r="O9" s="6"/>
      <c r="P9" s="1"/>
      <c r="Q9" s="5" t="s">
        <v>12</v>
      </c>
      <c r="R9" s="6">
        <v>10</v>
      </c>
      <c r="S9" s="1"/>
      <c r="T9" s="5" t="s">
        <v>12</v>
      </c>
      <c r="U9" s="8">
        <f t="shared" ref="U9:U13" si="0">C9+I9+K9+M9+O9+R9+G9+E9</f>
        <v>14</v>
      </c>
      <c r="V9" s="4"/>
      <c r="W9" s="5" t="s">
        <v>4</v>
      </c>
      <c r="X9" s="6">
        <f>9-(I8+I9+I10+I11+I12+I13)</f>
        <v>9</v>
      </c>
      <c r="Y9" s="1"/>
      <c r="Z9" s="1"/>
      <c r="AA9" s="1"/>
      <c r="AB9" s="1"/>
    </row>
    <row r="10" spans="1:28" ht="16.5" customHeight="1">
      <c r="A10" s="2"/>
      <c r="B10" s="5" t="s">
        <v>13</v>
      </c>
      <c r="C10" s="6"/>
      <c r="D10" s="1"/>
      <c r="E10" s="18"/>
      <c r="F10" s="1"/>
      <c r="G10" s="6">
        <v>4</v>
      </c>
      <c r="H10" s="1"/>
      <c r="I10" s="6"/>
      <c r="J10" s="1"/>
      <c r="K10" s="6"/>
      <c r="L10" s="1"/>
      <c r="M10" s="6"/>
      <c r="N10" s="1"/>
      <c r="O10" s="6"/>
      <c r="P10" s="1"/>
      <c r="Q10" s="5" t="s">
        <v>13</v>
      </c>
      <c r="R10" s="6">
        <v>10</v>
      </c>
      <c r="S10" s="1"/>
      <c r="T10" s="5" t="s">
        <v>13</v>
      </c>
      <c r="U10" s="8">
        <f t="shared" si="0"/>
        <v>14</v>
      </c>
      <c r="V10" s="4"/>
      <c r="W10" s="5" t="s">
        <v>14</v>
      </c>
      <c r="X10" s="6">
        <f>9-(I16+I17+I18+I19+I20+I21)</f>
        <v>9</v>
      </c>
      <c r="Y10" s="1"/>
      <c r="Z10" s="1"/>
      <c r="AA10" s="1"/>
      <c r="AB10" s="1"/>
    </row>
    <row r="11" spans="1:28" ht="16.5" customHeight="1">
      <c r="A11" s="2"/>
      <c r="B11" s="5" t="s">
        <v>15</v>
      </c>
      <c r="C11" s="6"/>
      <c r="D11" s="1"/>
      <c r="E11" s="18"/>
      <c r="F11" s="1"/>
      <c r="G11" s="6">
        <v>4</v>
      </c>
      <c r="H11" s="1"/>
      <c r="I11" s="6"/>
      <c r="J11" s="1"/>
      <c r="K11" s="6"/>
      <c r="L11" s="1"/>
      <c r="M11" s="6"/>
      <c r="N11" s="1"/>
      <c r="O11" s="6"/>
      <c r="P11" s="1"/>
      <c r="Q11" s="5" t="s">
        <v>15</v>
      </c>
      <c r="R11" s="6">
        <v>10</v>
      </c>
      <c r="S11" s="1"/>
      <c r="T11" s="5" t="s">
        <v>15</v>
      </c>
      <c r="U11" s="8">
        <f t="shared" si="0"/>
        <v>14</v>
      </c>
      <c r="V11" s="4"/>
      <c r="W11" s="5" t="s">
        <v>16</v>
      </c>
      <c r="X11" s="6">
        <f>9-(I24+I25+I26+I27+I28)</f>
        <v>9</v>
      </c>
      <c r="Y11" s="1"/>
      <c r="Z11" s="1"/>
      <c r="AA11" s="1"/>
      <c r="AB11" s="1"/>
    </row>
    <row r="12" spans="1:28" ht="16.5" customHeight="1">
      <c r="A12" s="2"/>
      <c r="B12" s="5" t="s">
        <v>17</v>
      </c>
      <c r="C12" s="6"/>
      <c r="D12" s="1"/>
      <c r="E12" s="18"/>
      <c r="F12" s="1"/>
      <c r="G12" s="6">
        <v>4</v>
      </c>
      <c r="H12" s="1"/>
      <c r="I12" s="6"/>
      <c r="J12" s="1"/>
      <c r="K12" s="6"/>
      <c r="L12" s="1"/>
      <c r="M12" s="6"/>
      <c r="N12" s="1"/>
      <c r="O12" s="6"/>
      <c r="P12" s="1"/>
      <c r="Q12" s="5" t="s">
        <v>17</v>
      </c>
      <c r="R12" s="6">
        <v>10</v>
      </c>
      <c r="S12" s="1"/>
      <c r="T12" s="5" t="s">
        <v>17</v>
      </c>
      <c r="U12" s="8">
        <f t="shared" si="0"/>
        <v>14</v>
      </c>
      <c r="V12" s="4"/>
      <c r="W12" s="19" t="s">
        <v>18</v>
      </c>
      <c r="X12" s="20">
        <f>9-(I31+I32+I33+I34+I35)</f>
        <v>9</v>
      </c>
      <c r="Y12" s="1"/>
      <c r="Z12" s="1"/>
      <c r="AA12" s="1"/>
      <c r="AB12" s="1"/>
    </row>
    <row r="13" spans="1:28" ht="16.5" customHeight="1">
      <c r="A13" s="2"/>
      <c r="B13" s="5" t="s">
        <v>19</v>
      </c>
      <c r="C13" s="6"/>
      <c r="D13" s="1"/>
      <c r="E13" s="18"/>
      <c r="F13" s="1"/>
      <c r="G13" s="6">
        <v>4</v>
      </c>
      <c r="H13" s="1"/>
      <c r="I13" s="6"/>
      <c r="J13" s="1"/>
      <c r="K13" s="6"/>
      <c r="L13" s="1"/>
      <c r="M13" s="6"/>
      <c r="N13" s="1"/>
      <c r="O13" s="6"/>
      <c r="P13" s="1"/>
      <c r="Q13" s="5" t="s">
        <v>19</v>
      </c>
      <c r="R13" s="6">
        <v>10</v>
      </c>
      <c r="S13" s="1"/>
      <c r="T13" s="5" t="s">
        <v>19</v>
      </c>
      <c r="U13" s="8">
        <f t="shared" si="0"/>
        <v>14</v>
      </c>
      <c r="V13" s="1"/>
      <c r="W13" s="21" t="s">
        <v>217</v>
      </c>
      <c r="X13" s="18">
        <f>9-(E8+E9+E10+E11+E12+E13+E16+E17+E18+E19+E20+E21+E24+E25+E26+E27+E28+E31+E32+E33+E35+E34)</f>
        <v>9</v>
      </c>
      <c r="Y13" s="1"/>
      <c r="Z13" s="1"/>
      <c r="AA13" s="1"/>
      <c r="AB13" s="1"/>
    </row>
    <row r="14" spans="1:28" ht="16.5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6.5" customHeight="1">
      <c r="A15" s="2"/>
      <c r="B15" s="3" t="s">
        <v>20</v>
      </c>
      <c r="C15" s="3" t="s">
        <v>2</v>
      </c>
      <c r="D15" s="1"/>
      <c r="E15" s="17" t="s">
        <v>217</v>
      </c>
      <c r="F15" s="1"/>
      <c r="G15" s="3" t="s">
        <v>3</v>
      </c>
      <c r="H15" s="1"/>
      <c r="I15" s="3" t="s">
        <v>14</v>
      </c>
      <c r="J15" s="1"/>
      <c r="K15" s="3" t="s">
        <v>5</v>
      </c>
      <c r="L15" s="1"/>
      <c r="M15" s="3" t="s">
        <v>6</v>
      </c>
      <c r="N15" s="1"/>
      <c r="O15" s="3" t="s">
        <v>7</v>
      </c>
      <c r="P15" s="1"/>
      <c r="Q15" s="11" t="s">
        <v>21</v>
      </c>
      <c r="R15" s="12"/>
      <c r="S15" s="1"/>
      <c r="T15" s="13" t="s">
        <v>22</v>
      </c>
      <c r="U15" s="12"/>
      <c r="V15" s="1"/>
      <c r="W15" s="1"/>
      <c r="X15" s="1"/>
      <c r="Y15" s="1"/>
      <c r="Z15" s="1"/>
      <c r="AA15" s="1"/>
      <c r="AB15" s="1"/>
    </row>
    <row r="16" spans="1:28" ht="16.5" customHeight="1">
      <c r="A16" s="2"/>
      <c r="B16" s="5" t="s">
        <v>23</v>
      </c>
      <c r="C16" s="6"/>
      <c r="D16" s="1"/>
      <c r="E16" s="18"/>
      <c r="F16" s="1"/>
      <c r="G16" s="6">
        <v>4</v>
      </c>
      <c r="H16" s="1"/>
      <c r="I16" s="6"/>
      <c r="J16" s="1"/>
      <c r="K16" s="6"/>
      <c r="L16" s="1"/>
      <c r="M16" s="6"/>
      <c r="N16" s="1"/>
      <c r="O16" s="7"/>
      <c r="P16" s="1"/>
      <c r="Q16" s="5" t="s">
        <v>23</v>
      </c>
      <c r="R16" s="6">
        <v>10</v>
      </c>
      <c r="S16" s="1"/>
      <c r="T16" s="5" t="s">
        <v>23</v>
      </c>
      <c r="U16" s="9">
        <f>C16+G16+I16+K16+M16+O16+R16+E16</f>
        <v>14</v>
      </c>
      <c r="V16" s="1"/>
      <c r="W16" s="1"/>
      <c r="X16" s="1"/>
      <c r="Y16" s="1"/>
      <c r="Z16" s="1"/>
      <c r="AA16" s="1"/>
      <c r="AB16" s="1"/>
    </row>
    <row r="17" spans="1:28" ht="16.5" customHeight="1">
      <c r="A17" s="2"/>
      <c r="B17" s="5" t="s">
        <v>24</v>
      </c>
      <c r="C17" s="6"/>
      <c r="D17" s="1"/>
      <c r="E17" s="18"/>
      <c r="F17" s="1"/>
      <c r="G17" s="6">
        <v>4</v>
      </c>
      <c r="H17" s="1"/>
      <c r="I17" s="6"/>
      <c r="J17" s="1"/>
      <c r="K17" s="6"/>
      <c r="L17" s="1"/>
      <c r="M17" s="6"/>
      <c r="N17" s="1"/>
      <c r="O17" s="6"/>
      <c r="P17" s="1"/>
      <c r="Q17" s="5" t="s">
        <v>24</v>
      </c>
      <c r="R17" s="6">
        <v>10</v>
      </c>
      <c r="S17" s="1"/>
      <c r="T17" s="5" t="s">
        <v>24</v>
      </c>
      <c r="U17" s="9">
        <f t="shared" ref="U17:U21" si="1">C17+G17+I17+K17+M17+O17+R17+E17</f>
        <v>14</v>
      </c>
      <c r="V17" s="1"/>
      <c r="W17" s="1"/>
      <c r="X17" s="1"/>
      <c r="Y17" s="1"/>
      <c r="Z17" s="1"/>
      <c r="AA17" s="1"/>
      <c r="AB17" s="1"/>
    </row>
    <row r="18" spans="1:28" ht="16.5" customHeight="1">
      <c r="A18" s="2"/>
      <c r="B18" s="5" t="s">
        <v>25</v>
      </c>
      <c r="C18" s="6"/>
      <c r="D18" s="1"/>
      <c r="E18" s="18"/>
      <c r="F18" s="1"/>
      <c r="G18" s="6">
        <v>4</v>
      </c>
      <c r="H18" s="1"/>
      <c r="I18" s="6"/>
      <c r="J18" s="1"/>
      <c r="K18" s="6"/>
      <c r="L18" s="1"/>
      <c r="M18" s="6"/>
      <c r="N18" s="1"/>
      <c r="O18" s="6"/>
      <c r="P18" s="1"/>
      <c r="Q18" s="5" t="s">
        <v>25</v>
      </c>
      <c r="R18" s="6">
        <v>10</v>
      </c>
      <c r="S18" s="1"/>
      <c r="T18" s="5" t="s">
        <v>25</v>
      </c>
      <c r="U18" s="9">
        <f t="shared" si="1"/>
        <v>14</v>
      </c>
      <c r="V18" s="1"/>
      <c r="W18" s="1"/>
      <c r="X18" s="1"/>
      <c r="Y18" s="1"/>
      <c r="Z18" s="1"/>
      <c r="AA18" s="1"/>
      <c r="AB18" s="1"/>
    </row>
    <row r="19" spans="1:28" ht="16.5" customHeight="1">
      <c r="A19" s="2"/>
      <c r="B19" s="5" t="s">
        <v>26</v>
      </c>
      <c r="C19" s="6"/>
      <c r="D19" s="1"/>
      <c r="E19" s="18"/>
      <c r="F19" s="1"/>
      <c r="G19" s="6">
        <v>4</v>
      </c>
      <c r="H19" s="1"/>
      <c r="I19" s="6"/>
      <c r="J19" s="1"/>
      <c r="K19" s="6"/>
      <c r="L19" s="1"/>
      <c r="M19" s="6"/>
      <c r="N19" s="1"/>
      <c r="O19" s="6"/>
      <c r="P19" s="1"/>
      <c r="Q19" s="5" t="s">
        <v>26</v>
      </c>
      <c r="R19" s="6">
        <v>10</v>
      </c>
      <c r="S19" s="1"/>
      <c r="T19" s="5" t="s">
        <v>26</v>
      </c>
      <c r="U19" s="9">
        <f t="shared" si="1"/>
        <v>14</v>
      </c>
      <c r="V19" s="1"/>
      <c r="W19" s="1"/>
      <c r="X19" s="1"/>
      <c r="Y19" s="1"/>
      <c r="Z19" s="1"/>
      <c r="AA19" s="1"/>
      <c r="AB19" s="1"/>
    </row>
    <row r="20" spans="1:28" ht="16.5" customHeight="1">
      <c r="A20" s="2"/>
      <c r="B20" s="5" t="s">
        <v>27</v>
      </c>
      <c r="C20" s="6"/>
      <c r="D20" s="1"/>
      <c r="E20" s="18"/>
      <c r="F20" s="1"/>
      <c r="G20" s="6">
        <v>4</v>
      </c>
      <c r="H20" s="1"/>
      <c r="I20" s="6"/>
      <c r="J20" s="1"/>
      <c r="K20" s="6"/>
      <c r="L20" s="1"/>
      <c r="M20" s="6"/>
      <c r="N20" s="1"/>
      <c r="O20" s="6"/>
      <c r="P20" s="1"/>
      <c r="Q20" s="5" t="s">
        <v>27</v>
      </c>
      <c r="R20" s="6">
        <v>10</v>
      </c>
      <c r="S20" s="1"/>
      <c r="T20" s="5" t="s">
        <v>27</v>
      </c>
      <c r="U20" s="9">
        <f t="shared" si="1"/>
        <v>14</v>
      </c>
      <c r="V20" s="1"/>
      <c r="W20" s="1"/>
      <c r="X20" s="1"/>
      <c r="Y20" s="1"/>
      <c r="Z20" s="1"/>
      <c r="AA20" s="1"/>
      <c r="AB20" s="1"/>
    </row>
    <row r="21" spans="1:28" ht="16.5" customHeight="1">
      <c r="A21" s="2"/>
      <c r="B21" s="5" t="s">
        <v>28</v>
      </c>
      <c r="C21" s="6"/>
      <c r="D21" s="1"/>
      <c r="E21" s="18"/>
      <c r="F21" s="1"/>
      <c r="G21" s="6">
        <v>4</v>
      </c>
      <c r="H21" s="1"/>
      <c r="I21" s="6"/>
      <c r="J21" s="1"/>
      <c r="K21" s="6"/>
      <c r="L21" s="1"/>
      <c r="M21" s="6"/>
      <c r="N21" s="1"/>
      <c r="O21" s="6"/>
      <c r="P21" s="1"/>
      <c r="Q21" s="5" t="s">
        <v>28</v>
      </c>
      <c r="R21" s="6">
        <v>10</v>
      </c>
      <c r="S21" s="1"/>
      <c r="T21" s="5" t="s">
        <v>28</v>
      </c>
      <c r="U21" s="9">
        <f t="shared" si="1"/>
        <v>14</v>
      </c>
      <c r="V21" s="1"/>
      <c r="W21" s="1"/>
      <c r="X21" s="1"/>
      <c r="Y21" s="1"/>
      <c r="Z21" s="1"/>
      <c r="AA21" s="1"/>
      <c r="AB21" s="1"/>
    </row>
    <row r="22" spans="1:28" ht="16.5" customHeight="1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6.5" customHeight="1">
      <c r="A23" s="2"/>
      <c r="B23" s="3" t="s">
        <v>29</v>
      </c>
      <c r="C23" s="3" t="s">
        <v>2</v>
      </c>
      <c r="D23" s="1"/>
      <c r="E23" s="17" t="s">
        <v>217</v>
      </c>
      <c r="F23" s="1"/>
      <c r="G23" s="3" t="s">
        <v>3</v>
      </c>
      <c r="H23" s="1"/>
      <c r="I23" s="3" t="s">
        <v>16</v>
      </c>
      <c r="J23" s="1"/>
      <c r="K23" s="3" t="s">
        <v>5</v>
      </c>
      <c r="L23" s="1"/>
      <c r="M23" s="3" t="s">
        <v>6</v>
      </c>
      <c r="N23" s="1"/>
      <c r="O23" s="3" t="s">
        <v>7</v>
      </c>
      <c r="P23" s="1"/>
      <c r="Q23" s="11" t="s">
        <v>30</v>
      </c>
      <c r="R23" s="12"/>
      <c r="S23" s="1"/>
      <c r="T23" s="13" t="s">
        <v>31</v>
      </c>
      <c r="U23" s="12"/>
      <c r="V23" s="1"/>
      <c r="W23" s="1"/>
      <c r="X23" s="1"/>
      <c r="Y23" s="1"/>
      <c r="Z23" s="1"/>
      <c r="AA23" s="1"/>
      <c r="AB23" s="1"/>
    </row>
    <row r="24" spans="1:28" ht="16.5" customHeight="1">
      <c r="A24" s="2"/>
      <c r="B24" s="10" t="s">
        <v>32</v>
      </c>
      <c r="C24" s="6"/>
      <c r="D24" s="1"/>
      <c r="E24" s="18"/>
      <c r="F24" s="1"/>
      <c r="G24" s="6">
        <v>4</v>
      </c>
      <c r="H24" s="1"/>
      <c r="I24" s="6"/>
      <c r="J24" s="1"/>
      <c r="K24" s="6"/>
      <c r="L24" s="1"/>
      <c r="M24" s="6"/>
      <c r="N24" s="1"/>
      <c r="O24" s="7"/>
      <c r="P24" s="1"/>
      <c r="Q24" s="10" t="s">
        <v>32</v>
      </c>
      <c r="R24" s="6">
        <v>10</v>
      </c>
      <c r="S24" s="1"/>
      <c r="T24" s="10" t="s">
        <v>32</v>
      </c>
      <c r="U24" s="9">
        <f t="shared" ref="U24:U28" si="2">C24+G24+I24+K24+M24+O24+R24</f>
        <v>14</v>
      </c>
      <c r="V24" s="1"/>
      <c r="W24" s="1"/>
      <c r="X24" s="1"/>
      <c r="Y24" s="1"/>
      <c r="Z24" s="1"/>
      <c r="AA24" s="1"/>
      <c r="AB24" s="1"/>
    </row>
    <row r="25" spans="1:28" ht="16.5" customHeight="1">
      <c r="A25" s="2"/>
      <c r="B25" s="10" t="s">
        <v>33</v>
      </c>
      <c r="C25" s="6"/>
      <c r="D25" s="1"/>
      <c r="E25" s="18"/>
      <c r="F25" s="1"/>
      <c r="G25" s="6">
        <v>4</v>
      </c>
      <c r="H25" s="1"/>
      <c r="I25" s="6"/>
      <c r="J25" s="1"/>
      <c r="K25" s="6"/>
      <c r="L25" s="1"/>
      <c r="M25" s="6"/>
      <c r="N25" s="1"/>
      <c r="O25" s="6"/>
      <c r="P25" s="1"/>
      <c r="Q25" s="10" t="s">
        <v>33</v>
      </c>
      <c r="R25" s="6">
        <v>10</v>
      </c>
      <c r="S25" s="1"/>
      <c r="T25" s="10" t="s">
        <v>33</v>
      </c>
      <c r="U25" s="9">
        <f t="shared" si="2"/>
        <v>14</v>
      </c>
      <c r="V25" s="1"/>
      <c r="W25" s="1"/>
      <c r="X25" s="1"/>
      <c r="Y25" s="1"/>
      <c r="Z25" s="1"/>
      <c r="AA25" s="1"/>
      <c r="AB25" s="1"/>
    </row>
    <row r="26" spans="1:28" ht="16.5" customHeight="1">
      <c r="A26" s="2"/>
      <c r="B26" s="10" t="s">
        <v>34</v>
      </c>
      <c r="C26" s="6"/>
      <c r="D26" s="1"/>
      <c r="E26" s="18"/>
      <c r="F26" s="1"/>
      <c r="G26" s="6">
        <v>4</v>
      </c>
      <c r="H26" s="1"/>
      <c r="I26" s="6"/>
      <c r="J26" s="1"/>
      <c r="K26" s="6"/>
      <c r="L26" s="1"/>
      <c r="M26" s="6"/>
      <c r="N26" s="1"/>
      <c r="O26" s="6"/>
      <c r="P26" s="1"/>
      <c r="Q26" s="10" t="s">
        <v>34</v>
      </c>
      <c r="R26" s="6">
        <v>10</v>
      </c>
      <c r="S26" s="1"/>
      <c r="T26" s="10" t="s">
        <v>34</v>
      </c>
      <c r="U26" s="9">
        <f t="shared" si="2"/>
        <v>14</v>
      </c>
      <c r="V26" s="1"/>
      <c r="W26" s="1"/>
      <c r="X26" s="1"/>
      <c r="Y26" s="1"/>
      <c r="Z26" s="1"/>
      <c r="AA26" s="1"/>
      <c r="AB26" s="1"/>
    </row>
    <row r="27" spans="1:28" ht="16.5" customHeight="1">
      <c r="A27" s="2"/>
      <c r="B27" s="10" t="s">
        <v>35</v>
      </c>
      <c r="C27" s="6"/>
      <c r="D27" s="1"/>
      <c r="E27" s="18"/>
      <c r="F27" s="1"/>
      <c r="G27" s="6">
        <v>4</v>
      </c>
      <c r="H27" s="1"/>
      <c r="I27" s="6"/>
      <c r="J27" s="1"/>
      <c r="K27" s="6"/>
      <c r="L27" s="1"/>
      <c r="M27" s="6"/>
      <c r="N27" s="1"/>
      <c r="O27" s="6"/>
      <c r="P27" s="1"/>
      <c r="Q27" s="10" t="s">
        <v>35</v>
      </c>
      <c r="R27" s="6">
        <v>10</v>
      </c>
      <c r="S27" s="1"/>
      <c r="T27" s="10" t="s">
        <v>35</v>
      </c>
      <c r="U27" s="9">
        <f t="shared" si="2"/>
        <v>14</v>
      </c>
      <c r="V27" s="1"/>
      <c r="W27" s="1"/>
      <c r="X27" s="1"/>
      <c r="Y27" s="1"/>
      <c r="Z27" s="1"/>
      <c r="AA27" s="1"/>
      <c r="AB27" s="1"/>
    </row>
    <row r="28" spans="1:28" ht="16.5" customHeight="1">
      <c r="A28" s="2"/>
      <c r="B28" s="10" t="s">
        <v>36</v>
      </c>
      <c r="C28" s="6"/>
      <c r="D28" s="1"/>
      <c r="E28" s="18"/>
      <c r="F28" s="1"/>
      <c r="G28" s="6">
        <v>4</v>
      </c>
      <c r="H28" s="1"/>
      <c r="I28" s="6"/>
      <c r="J28" s="1"/>
      <c r="K28" s="6"/>
      <c r="L28" s="1"/>
      <c r="M28" s="6"/>
      <c r="N28" s="1"/>
      <c r="O28" s="6"/>
      <c r="P28" s="1"/>
      <c r="Q28" s="10" t="s">
        <v>36</v>
      </c>
      <c r="R28" s="6">
        <v>10</v>
      </c>
      <c r="S28" s="1"/>
      <c r="T28" s="10" t="s">
        <v>36</v>
      </c>
      <c r="U28" s="9">
        <f t="shared" si="2"/>
        <v>14</v>
      </c>
      <c r="V28" s="1"/>
      <c r="W28" s="1"/>
      <c r="X28" s="1"/>
      <c r="Y28" s="1"/>
      <c r="Z28" s="1"/>
      <c r="AA28" s="1"/>
      <c r="AB28" s="1"/>
    </row>
    <row r="29" spans="1:28" ht="16.5" customHeight="1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6.5" customHeight="1">
      <c r="A30" s="2"/>
      <c r="B30" s="3" t="s">
        <v>37</v>
      </c>
      <c r="C30" s="3" t="s">
        <v>2</v>
      </c>
      <c r="D30" s="1"/>
      <c r="E30" s="17" t="s">
        <v>217</v>
      </c>
      <c r="F30" s="1"/>
      <c r="G30" s="3" t="s">
        <v>3</v>
      </c>
      <c r="H30" s="1"/>
      <c r="I30" s="3" t="s">
        <v>18</v>
      </c>
      <c r="J30" s="1"/>
      <c r="K30" s="3" t="s">
        <v>5</v>
      </c>
      <c r="L30" s="1"/>
      <c r="M30" s="3" t="s">
        <v>6</v>
      </c>
      <c r="N30" s="1"/>
      <c r="O30" s="3" t="s">
        <v>7</v>
      </c>
      <c r="P30" s="1"/>
      <c r="Q30" s="11" t="s">
        <v>38</v>
      </c>
      <c r="R30" s="12"/>
      <c r="S30" s="1"/>
      <c r="T30" s="13" t="s">
        <v>39</v>
      </c>
      <c r="U30" s="12"/>
      <c r="V30" s="1"/>
      <c r="W30" s="1"/>
      <c r="X30" s="1"/>
      <c r="Y30" s="1"/>
      <c r="Z30" s="1"/>
      <c r="AA30" s="1"/>
      <c r="AB30" s="1"/>
    </row>
    <row r="31" spans="1:28" ht="16.5" customHeight="1">
      <c r="A31" s="2"/>
      <c r="B31" s="10" t="s">
        <v>40</v>
      </c>
      <c r="C31" s="6"/>
      <c r="D31" s="1"/>
      <c r="E31" s="18"/>
      <c r="F31" s="1"/>
      <c r="G31" s="6">
        <v>4</v>
      </c>
      <c r="H31" s="1"/>
      <c r="I31" s="6"/>
      <c r="J31" s="1"/>
      <c r="K31" s="6"/>
      <c r="L31" s="1"/>
      <c r="M31" s="6"/>
      <c r="N31" s="1"/>
      <c r="O31" s="7"/>
      <c r="P31" s="1"/>
      <c r="Q31" s="10" t="s">
        <v>40</v>
      </c>
      <c r="R31" s="6">
        <v>10</v>
      </c>
      <c r="S31" s="1"/>
      <c r="T31" s="10" t="s">
        <v>40</v>
      </c>
      <c r="U31" s="9">
        <f t="shared" ref="U31:U35" si="3">C31+G31+I31+K31+M31+O31+R31</f>
        <v>14</v>
      </c>
      <c r="V31" s="1"/>
      <c r="W31" s="1"/>
      <c r="X31" s="1"/>
      <c r="Y31" s="1"/>
      <c r="Z31" s="1"/>
      <c r="AA31" s="1"/>
      <c r="AB31" s="1"/>
    </row>
    <row r="32" spans="1:28" ht="16.5" customHeight="1">
      <c r="A32" s="2"/>
      <c r="B32" s="10" t="s">
        <v>41</v>
      </c>
      <c r="C32" s="6"/>
      <c r="D32" s="1"/>
      <c r="E32" s="18"/>
      <c r="F32" s="1"/>
      <c r="G32" s="6">
        <v>4</v>
      </c>
      <c r="H32" s="1"/>
      <c r="I32" s="6"/>
      <c r="J32" s="1"/>
      <c r="K32" s="6"/>
      <c r="L32" s="1"/>
      <c r="M32" s="6"/>
      <c r="N32" s="1"/>
      <c r="O32" s="6"/>
      <c r="P32" s="1"/>
      <c r="Q32" s="10" t="s">
        <v>41</v>
      </c>
      <c r="R32" s="6">
        <v>10</v>
      </c>
      <c r="S32" s="1"/>
      <c r="T32" s="10" t="s">
        <v>41</v>
      </c>
      <c r="U32" s="9">
        <f t="shared" si="3"/>
        <v>14</v>
      </c>
      <c r="V32" s="1"/>
      <c r="W32" s="1"/>
      <c r="X32" s="1"/>
      <c r="Y32" s="1"/>
      <c r="Z32" s="1"/>
      <c r="AA32" s="1"/>
      <c r="AB32" s="1"/>
    </row>
    <row r="33" spans="1:28" ht="16.5" customHeight="1">
      <c r="A33" s="2"/>
      <c r="B33" s="10" t="s">
        <v>42</v>
      </c>
      <c r="C33" s="6"/>
      <c r="D33" s="1"/>
      <c r="E33" s="18"/>
      <c r="F33" s="1"/>
      <c r="G33" s="6">
        <v>4</v>
      </c>
      <c r="H33" s="1"/>
      <c r="I33" s="6"/>
      <c r="J33" s="1"/>
      <c r="K33" s="6"/>
      <c r="L33" s="1"/>
      <c r="M33" s="6"/>
      <c r="N33" s="1"/>
      <c r="O33" s="6"/>
      <c r="P33" s="1"/>
      <c r="Q33" s="10" t="s">
        <v>42</v>
      </c>
      <c r="R33" s="6">
        <v>10</v>
      </c>
      <c r="S33" s="1"/>
      <c r="T33" s="10" t="s">
        <v>42</v>
      </c>
      <c r="U33" s="9">
        <f t="shared" si="3"/>
        <v>14</v>
      </c>
      <c r="V33" s="1"/>
      <c r="W33" s="1"/>
      <c r="X33" s="1"/>
      <c r="Y33" s="1"/>
      <c r="Z33" s="1"/>
      <c r="AA33" s="1"/>
      <c r="AB33" s="1"/>
    </row>
    <row r="34" spans="1:28" ht="16.5" customHeight="1">
      <c r="A34" s="2"/>
      <c r="B34" s="10" t="s">
        <v>43</v>
      </c>
      <c r="C34" s="6"/>
      <c r="D34" s="1"/>
      <c r="E34" s="18"/>
      <c r="F34" s="1"/>
      <c r="G34" s="6">
        <v>4</v>
      </c>
      <c r="H34" s="1"/>
      <c r="I34" s="6"/>
      <c r="J34" s="1"/>
      <c r="K34" s="6"/>
      <c r="L34" s="1"/>
      <c r="M34" s="6"/>
      <c r="N34" s="1"/>
      <c r="O34" s="6"/>
      <c r="P34" s="1"/>
      <c r="Q34" s="10" t="s">
        <v>43</v>
      </c>
      <c r="R34" s="6">
        <v>10</v>
      </c>
      <c r="S34" s="1"/>
      <c r="T34" s="10" t="s">
        <v>43</v>
      </c>
      <c r="U34" s="9">
        <f t="shared" si="3"/>
        <v>14</v>
      </c>
      <c r="V34" s="1"/>
      <c r="W34" s="1"/>
      <c r="X34" s="1"/>
      <c r="Y34" s="1"/>
      <c r="Z34" s="1"/>
      <c r="AA34" s="1"/>
      <c r="AB34" s="1"/>
    </row>
    <row r="35" spans="1:28" ht="16.5" customHeight="1">
      <c r="A35" s="2"/>
      <c r="B35" s="10" t="s">
        <v>44</v>
      </c>
      <c r="C35" s="6"/>
      <c r="D35" s="1"/>
      <c r="E35" s="18"/>
      <c r="F35" s="1"/>
      <c r="G35" s="6">
        <v>4</v>
      </c>
      <c r="H35" s="1"/>
      <c r="I35" s="6"/>
      <c r="J35" s="1"/>
      <c r="K35" s="6"/>
      <c r="L35" s="1"/>
      <c r="M35" s="6"/>
      <c r="N35" s="1"/>
      <c r="O35" s="6"/>
      <c r="P35" s="1"/>
      <c r="Q35" s="10" t="s">
        <v>44</v>
      </c>
      <c r="R35" s="6">
        <v>10</v>
      </c>
      <c r="S35" s="1"/>
      <c r="T35" s="10" t="s">
        <v>44</v>
      </c>
      <c r="U35" s="9">
        <f t="shared" si="3"/>
        <v>14</v>
      </c>
      <c r="V35" s="1"/>
      <c r="W35" s="1"/>
      <c r="X35" s="1"/>
      <c r="Y35" s="1"/>
      <c r="Z35" s="1"/>
      <c r="AA35" s="1"/>
      <c r="AB35" s="1"/>
    </row>
    <row r="36" spans="1:28" ht="16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6.5" customHeight="1">
      <c r="A37" s="1"/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"/>
      <c r="W37" s="1"/>
      <c r="X37" s="1"/>
      <c r="Y37" s="1"/>
      <c r="Z37" s="1"/>
      <c r="AA37" s="1"/>
      <c r="AB37" s="1"/>
    </row>
    <row r="38" spans="1:28" ht="16.5" customHeight="1">
      <c r="A38" s="1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"/>
      <c r="W38" s="1"/>
      <c r="X38" s="1"/>
      <c r="Y38" s="1"/>
      <c r="Z38" s="1"/>
      <c r="AA38" s="1"/>
      <c r="AB38" s="1"/>
    </row>
    <row r="39" spans="1:28" ht="16.5" customHeight="1">
      <c r="A39" s="1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"/>
      <c r="W39" s="1"/>
      <c r="X39" s="1"/>
      <c r="Y39" s="1"/>
      <c r="Z39" s="1"/>
      <c r="AA39" s="1"/>
      <c r="AB39" s="1"/>
    </row>
    <row r="40" spans="1:28" ht="16.5" customHeight="1">
      <c r="A40" s="1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"/>
      <c r="W40" s="1"/>
      <c r="X40" s="1"/>
      <c r="Y40" s="1"/>
      <c r="Z40" s="1"/>
      <c r="AA40" s="1"/>
      <c r="AB40" s="1"/>
    </row>
    <row r="41" spans="1:28" ht="16.5" customHeight="1">
      <c r="A41" s="1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"/>
      <c r="W41" s="1"/>
      <c r="X41" s="1"/>
      <c r="Y41" s="1"/>
      <c r="Z41" s="1"/>
      <c r="AA41" s="1"/>
      <c r="AB41" s="1"/>
    </row>
    <row r="42" spans="1:28" ht="16.5" customHeight="1">
      <c r="A42" s="1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"/>
      <c r="W42" s="1"/>
      <c r="X42" s="1"/>
      <c r="Y42" s="1"/>
      <c r="Z42" s="1"/>
      <c r="AA42" s="1"/>
      <c r="AB42" s="1"/>
    </row>
    <row r="43" spans="1:28" ht="16.5" customHeight="1">
      <c r="A43" s="1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"/>
      <c r="W43" s="1"/>
      <c r="X43" s="1"/>
      <c r="Y43" s="1"/>
      <c r="Z43" s="1"/>
      <c r="AA43" s="1"/>
      <c r="AB43" s="1"/>
    </row>
    <row r="44" spans="1:28" ht="16.5" customHeight="1">
      <c r="A44" s="1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"/>
      <c r="W44" s="1"/>
      <c r="X44" s="1"/>
      <c r="Y44" s="1"/>
      <c r="Z44" s="1"/>
      <c r="AA44" s="1"/>
      <c r="AB44" s="1"/>
    </row>
    <row r="45" spans="1:28" ht="16.5" customHeight="1">
      <c r="A45" s="1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"/>
      <c r="W45" s="1"/>
      <c r="X45" s="1"/>
      <c r="Y45" s="1"/>
      <c r="Z45" s="1"/>
      <c r="AA45" s="1"/>
      <c r="AB45" s="1"/>
    </row>
    <row r="46" spans="1:28" ht="16.5" customHeight="1">
      <c r="A46" s="1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"/>
      <c r="W46" s="1"/>
      <c r="X46" s="1"/>
      <c r="Y46" s="1"/>
      <c r="Z46" s="1"/>
      <c r="AA46" s="1"/>
      <c r="AB46" s="1"/>
    </row>
    <row r="47" spans="1:28" ht="16.5" customHeight="1">
      <c r="A47" s="1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"/>
      <c r="W47" s="1"/>
      <c r="X47" s="1"/>
      <c r="Y47" s="1"/>
      <c r="Z47" s="1"/>
      <c r="AA47" s="1"/>
      <c r="AB47" s="1"/>
    </row>
    <row r="48" spans="1:28" ht="16.5" customHeight="1">
      <c r="A48" s="1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"/>
      <c r="W48" s="1"/>
      <c r="X48" s="1"/>
      <c r="Y48" s="1"/>
      <c r="Z48" s="1"/>
      <c r="AA48" s="1"/>
      <c r="AB48" s="1"/>
    </row>
    <row r="49" spans="1:28" ht="16.5" customHeight="1">
      <c r="A49" s="1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"/>
      <c r="W49" s="1"/>
      <c r="X49" s="1"/>
      <c r="Y49" s="1"/>
      <c r="Z49" s="1"/>
      <c r="AA49" s="1"/>
      <c r="AB49" s="1"/>
    </row>
    <row r="50" spans="1:28" ht="16.5" customHeight="1">
      <c r="A50" s="1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"/>
      <c r="W50" s="1"/>
      <c r="X50" s="1"/>
      <c r="Y50" s="1"/>
      <c r="Z50" s="1"/>
      <c r="AA50" s="1"/>
      <c r="AB50" s="1"/>
    </row>
    <row r="51" spans="1:28" ht="16.5" customHeight="1">
      <c r="A51" s="1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"/>
      <c r="W51" s="1"/>
      <c r="X51" s="1"/>
      <c r="Y51" s="1"/>
      <c r="Z51" s="1"/>
      <c r="AA51" s="1"/>
      <c r="AB51" s="1"/>
    </row>
    <row r="52" spans="1:28" ht="16.5" customHeight="1">
      <c r="A52" s="1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"/>
      <c r="W52" s="1"/>
      <c r="X52" s="1"/>
      <c r="Y52" s="1"/>
      <c r="Z52" s="1"/>
      <c r="AA52" s="1"/>
      <c r="AB52" s="1"/>
    </row>
    <row r="53" spans="1:28" ht="16.5" customHeight="1">
      <c r="A53" s="1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"/>
      <c r="W53" s="1"/>
      <c r="X53" s="1"/>
      <c r="Y53" s="1"/>
      <c r="Z53" s="1"/>
      <c r="AA53" s="1"/>
      <c r="AB53" s="1"/>
    </row>
    <row r="54" spans="1:28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6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6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6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6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6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6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6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6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6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6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6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6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6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6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6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6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6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6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6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6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6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6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6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6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6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6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6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6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6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6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6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6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6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6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6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6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6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6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6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6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6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6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6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6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6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6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6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6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6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6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6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6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6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6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6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6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6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6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6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6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6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6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6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6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6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6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6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6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6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6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6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6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6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6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6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6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6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6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6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6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6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6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6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6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6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6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6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6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6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6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6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6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6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6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6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6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6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6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6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6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6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6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6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6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6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6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6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6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6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6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6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6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6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6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6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6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6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6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6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6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6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6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6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6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6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6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6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6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6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6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6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6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6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6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6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6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6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6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6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6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6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6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6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6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6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6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6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6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6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6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6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6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6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6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6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6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6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6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6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6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6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6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6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6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6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6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6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6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6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6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6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6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6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6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6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6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6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6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6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6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6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6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6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6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6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6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6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6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6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6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6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6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6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6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6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6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6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6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6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6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6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6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6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6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6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6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6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6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6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6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6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6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6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6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6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6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6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6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6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6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6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6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6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6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6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6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6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6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6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6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6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6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6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6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6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6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6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6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6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6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6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6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6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6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6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6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6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6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6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6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6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6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6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6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6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6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6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6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6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6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6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6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6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6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6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6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6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6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6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6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6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6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6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6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6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6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6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6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6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6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6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6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6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6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6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6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6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6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6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6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6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6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6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6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6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6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6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6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6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6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6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6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6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6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6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6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6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6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6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6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6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6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6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6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6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6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6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6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6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6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6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6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6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6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6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6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6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6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6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6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6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6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6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6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6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6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6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6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6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6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6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6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6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6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6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6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6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6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6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6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6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6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6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6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6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6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6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6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6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6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6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6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6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6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6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6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6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6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6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6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6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6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6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6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6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6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6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6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6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6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6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6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6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6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6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6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6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6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6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6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6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6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6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6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6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6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6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6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6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6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6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6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6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6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6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6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6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6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6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6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6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6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6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6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6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6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6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6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6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6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6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6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6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6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6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6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6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6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6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6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6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6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6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6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6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6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6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6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6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6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6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6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6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6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6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6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6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6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6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6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6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6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6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6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6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6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6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6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6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6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6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6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6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6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6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6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6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6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6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6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6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6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6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6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6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6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6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6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6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6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6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6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6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6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6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6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6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6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6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6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6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6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6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6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6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6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6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6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6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6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6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6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6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6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6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6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6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6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6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6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6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6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6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6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6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6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6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6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6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6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6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6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6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6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6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6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6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6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6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6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6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6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6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6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6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6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6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6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6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6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6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6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6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6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6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6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6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6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6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6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6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6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6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6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6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6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6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6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6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6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6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6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6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6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6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6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6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6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6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6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6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6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6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6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6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6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6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6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6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6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6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6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6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6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6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6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6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6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6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6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6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6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6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6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6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6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6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6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6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6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6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6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6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6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6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6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6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6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6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6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6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6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6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6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6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6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6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6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6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6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6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6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6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6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6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6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6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6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6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6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6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6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6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6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6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6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6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6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6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6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6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6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6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6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6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6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6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6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6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6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6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6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6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6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6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6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6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6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6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6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6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6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6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6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6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6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6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6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6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6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6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6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6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6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6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6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6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6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6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6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6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6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6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6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6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6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6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6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6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6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6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6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6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6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6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6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6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6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6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6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6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6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6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6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6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6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6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6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6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6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6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6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6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6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6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6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6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6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6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6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6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6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6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6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6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6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6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11">
    <mergeCell ref="W7:X7"/>
    <mergeCell ref="Q15:R15"/>
    <mergeCell ref="T15:U15"/>
    <mergeCell ref="T23:U23"/>
    <mergeCell ref="Q23:R23"/>
    <mergeCell ref="Q30:R30"/>
    <mergeCell ref="T30:U30"/>
    <mergeCell ref="B37:U53"/>
    <mergeCell ref="B2:U5"/>
    <mergeCell ref="Q7:R7"/>
    <mergeCell ref="T7:U7"/>
  </mergeCells>
  <phoneticPr fontId="5" type="noConversion"/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0"/>
  <sheetViews>
    <sheetView showGridLines="0" topLeftCell="A4" zoomScale="85" zoomScaleNormal="85" workbookViewId="0">
      <selection activeCell="U6" sqref="U1:U1048576"/>
    </sheetView>
  </sheetViews>
  <sheetFormatPr defaultColWidth="14.42578125" defaultRowHeight="15" customHeight="1"/>
  <cols>
    <col min="1" max="1" width="9" customWidth="1"/>
    <col min="2" max="2" width="25.5703125" customWidth="1"/>
    <col min="3" max="3" width="8.5703125" customWidth="1"/>
    <col min="4" max="4" width="1.5703125" customWidth="1"/>
    <col min="5" max="5" width="8.5703125" customWidth="1"/>
    <col min="6" max="6" width="1.5703125" customWidth="1"/>
    <col min="7" max="7" width="8.5703125" customWidth="1"/>
    <col min="8" max="8" width="1.5703125" customWidth="1"/>
    <col min="9" max="9" width="8.5703125" customWidth="1"/>
    <col min="10" max="10" width="1.5703125" customWidth="1"/>
    <col min="11" max="11" width="8.5703125" customWidth="1"/>
    <col min="12" max="12" width="1.5703125" customWidth="1"/>
    <col min="13" max="13" width="8.5703125" customWidth="1"/>
    <col min="14" max="14" width="1.5703125" customWidth="1"/>
    <col min="15" max="15" width="8.5703125" customWidth="1"/>
    <col min="16" max="16" width="10.5703125" customWidth="1"/>
    <col min="17" max="18" width="25.5703125" customWidth="1"/>
    <col min="19" max="19" width="10.5703125" customWidth="1"/>
    <col min="20" max="21" width="25.5703125" customWidth="1"/>
    <col min="22" max="22" width="5.5703125" customWidth="1"/>
    <col min="23" max="24" width="25.5703125" customWidth="1"/>
    <col min="25" max="28" width="8.7109375" customWidth="1"/>
  </cols>
  <sheetData>
    <row r="1" spans="1:28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6.5" customHeight="1">
      <c r="A2" s="1"/>
      <c r="B2" s="16" t="s">
        <v>45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"/>
      <c r="W2" s="1"/>
      <c r="X2" s="1"/>
      <c r="Y2" s="1"/>
      <c r="Z2" s="1"/>
      <c r="AA2" s="1"/>
      <c r="AB2" s="1"/>
    </row>
    <row r="3" spans="1:28" ht="16.5" customHeight="1">
      <c r="A3" s="1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"/>
      <c r="W3" s="1"/>
      <c r="X3" s="1"/>
      <c r="Y3" s="1"/>
      <c r="Z3" s="1"/>
      <c r="AA3" s="1"/>
      <c r="AB3" s="1"/>
    </row>
    <row r="4" spans="1:28" ht="16.5" customHeight="1">
      <c r="A4" s="1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"/>
      <c r="W4" s="1"/>
      <c r="X4" s="1"/>
      <c r="Y4" s="1"/>
      <c r="Z4" s="1"/>
      <c r="AA4" s="1"/>
      <c r="AB4" s="1"/>
    </row>
    <row r="5" spans="1:28" ht="16.5" customHeight="1">
      <c r="A5" s="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"/>
      <c r="W5" s="1"/>
      <c r="X5" s="1"/>
      <c r="Y5" s="1"/>
      <c r="Z5" s="1"/>
      <c r="AA5" s="1"/>
      <c r="AB5" s="1"/>
    </row>
    <row r="6" spans="1:28" ht="16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6.5" customHeight="1">
      <c r="A7" s="2"/>
      <c r="B7" s="3" t="s">
        <v>1</v>
      </c>
      <c r="C7" s="3" t="s">
        <v>2</v>
      </c>
      <c r="D7" s="1"/>
      <c r="E7" s="17" t="s">
        <v>217</v>
      </c>
      <c r="F7" s="1"/>
      <c r="G7" s="3" t="s">
        <v>3</v>
      </c>
      <c r="H7" s="1"/>
      <c r="I7" s="3" t="s">
        <v>4</v>
      </c>
      <c r="J7" s="1"/>
      <c r="K7" s="3" t="s">
        <v>5</v>
      </c>
      <c r="L7" s="1"/>
      <c r="M7" s="3" t="s">
        <v>6</v>
      </c>
      <c r="N7" s="1"/>
      <c r="O7" s="3" t="s">
        <v>7</v>
      </c>
      <c r="P7" s="1"/>
      <c r="Q7" s="11" t="s">
        <v>8</v>
      </c>
      <c r="R7" s="12"/>
      <c r="S7" s="1"/>
      <c r="T7" s="13" t="s">
        <v>46</v>
      </c>
      <c r="U7" s="12"/>
      <c r="V7" s="4"/>
      <c r="W7" s="11" t="s">
        <v>10</v>
      </c>
      <c r="X7" s="12"/>
      <c r="Y7" s="1"/>
      <c r="Z7" s="1"/>
      <c r="AA7" s="1"/>
      <c r="AB7" s="1"/>
    </row>
    <row r="8" spans="1:28" ht="16.5" customHeight="1">
      <c r="A8" s="2"/>
      <c r="B8" s="5" t="s">
        <v>47</v>
      </c>
      <c r="C8" s="6"/>
      <c r="D8" s="1"/>
      <c r="E8" s="18"/>
      <c r="F8" s="1"/>
      <c r="G8" s="6">
        <v>4</v>
      </c>
      <c r="H8" s="1"/>
      <c r="I8" s="6"/>
      <c r="J8" s="1"/>
      <c r="K8" s="7"/>
      <c r="L8" s="1"/>
      <c r="M8" s="7"/>
      <c r="N8" s="1"/>
      <c r="O8" s="7"/>
      <c r="P8" s="1"/>
      <c r="Q8" s="5" t="s">
        <v>47</v>
      </c>
      <c r="R8" s="6">
        <v>10</v>
      </c>
      <c r="S8" s="1"/>
      <c r="T8" s="5" t="s">
        <v>47</v>
      </c>
      <c r="U8" s="8">
        <f>C8+I8+K8+M8+O8+R8+G8+E8</f>
        <v>14</v>
      </c>
      <c r="V8" s="4"/>
      <c r="W8" s="5" t="s">
        <v>2</v>
      </c>
      <c r="X8" s="6">
        <f>9-(C8+C9+C10+C11+C12+C13+C16+C17+C18+C20+C19+C21+C24+C25+C26+C27+C28+C31+C32+C33+C34+C35)</f>
        <v>9</v>
      </c>
      <c r="Y8" s="1"/>
      <c r="Z8" s="1"/>
      <c r="AA8" s="1"/>
      <c r="AB8" s="1"/>
    </row>
    <row r="9" spans="1:28" ht="16.5" customHeight="1">
      <c r="A9" s="2"/>
      <c r="B9" s="5" t="s">
        <v>48</v>
      </c>
      <c r="C9" s="6"/>
      <c r="D9" s="1"/>
      <c r="E9" s="18"/>
      <c r="F9" s="1"/>
      <c r="G9" s="6">
        <v>4</v>
      </c>
      <c r="H9" s="1"/>
      <c r="I9" s="6"/>
      <c r="J9" s="1"/>
      <c r="K9" s="6"/>
      <c r="L9" s="1"/>
      <c r="M9" s="6"/>
      <c r="N9" s="1"/>
      <c r="O9" s="6"/>
      <c r="P9" s="1"/>
      <c r="Q9" s="5" t="s">
        <v>48</v>
      </c>
      <c r="R9" s="6">
        <v>10</v>
      </c>
      <c r="S9" s="1"/>
      <c r="T9" s="5" t="s">
        <v>48</v>
      </c>
      <c r="U9" s="8">
        <f t="shared" ref="U9:U13" si="0">C9+I9+K9+M9+O9+R9+G9+E9</f>
        <v>14</v>
      </c>
      <c r="V9" s="4"/>
      <c r="W9" s="5" t="s">
        <v>4</v>
      </c>
      <c r="X9" s="6">
        <f>9-(I8+I9+I10+I11+I12+I13)</f>
        <v>9</v>
      </c>
      <c r="Y9" s="1"/>
      <c r="Z9" s="1"/>
      <c r="AA9" s="1"/>
      <c r="AB9" s="1"/>
    </row>
    <row r="10" spans="1:28" ht="16.5" customHeight="1">
      <c r="A10" s="2"/>
      <c r="B10" s="5" t="s">
        <v>49</v>
      </c>
      <c r="C10" s="6"/>
      <c r="D10" s="1"/>
      <c r="E10" s="18"/>
      <c r="F10" s="1"/>
      <c r="G10" s="6">
        <v>4</v>
      </c>
      <c r="H10" s="1"/>
      <c r="I10" s="6"/>
      <c r="J10" s="1"/>
      <c r="K10" s="6"/>
      <c r="L10" s="1"/>
      <c r="M10" s="6"/>
      <c r="N10" s="1"/>
      <c r="O10" s="6"/>
      <c r="P10" s="1"/>
      <c r="Q10" s="5" t="s">
        <v>49</v>
      </c>
      <c r="R10" s="6">
        <v>10</v>
      </c>
      <c r="S10" s="1"/>
      <c r="T10" s="5" t="s">
        <v>49</v>
      </c>
      <c r="U10" s="8">
        <f t="shared" si="0"/>
        <v>14</v>
      </c>
      <c r="V10" s="4"/>
      <c r="W10" s="5" t="s">
        <v>14</v>
      </c>
      <c r="X10" s="6">
        <f>9-(I16+I17+I18+I19+I20+I21)</f>
        <v>9</v>
      </c>
      <c r="Y10" s="1"/>
      <c r="Z10" s="1"/>
      <c r="AA10" s="1"/>
      <c r="AB10" s="1"/>
    </row>
    <row r="11" spans="1:28" ht="16.5" customHeight="1">
      <c r="A11" s="2"/>
      <c r="B11" s="5" t="s">
        <v>50</v>
      </c>
      <c r="C11" s="6"/>
      <c r="D11" s="1"/>
      <c r="E11" s="18"/>
      <c r="F11" s="1"/>
      <c r="G11" s="6">
        <v>4</v>
      </c>
      <c r="H11" s="1"/>
      <c r="I11" s="6"/>
      <c r="J11" s="1"/>
      <c r="K11" s="6"/>
      <c r="L11" s="1"/>
      <c r="M11" s="6"/>
      <c r="N11" s="1"/>
      <c r="O11" s="6"/>
      <c r="P11" s="1"/>
      <c r="Q11" s="5" t="s">
        <v>50</v>
      </c>
      <c r="R11" s="6">
        <v>10</v>
      </c>
      <c r="S11" s="1"/>
      <c r="T11" s="5" t="s">
        <v>50</v>
      </c>
      <c r="U11" s="8">
        <f t="shared" si="0"/>
        <v>14</v>
      </c>
      <c r="V11" s="4"/>
      <c r="W11" s="5" t="s">
        <v>16</v>
      </c>
      <c r="X11" s="6">
        <f>9-(I24+I25+I26+I27+I28)</f>
        <v>9</v>
      </c>
      <c r="Y11" s="1"/>
      <c r="Z11" s="1"/>
      <c r="AA11" s="1"/>
      <c r="AB11" s="1"/>
    </row>
    <row r="12" spans="1:28" ht="16.5" customHeight="1">
      <c r="A12" s="2"/>
      <c r="B12" s="5" t="s">
        <v>51</v>
      </c>
      <c r="C12" s="6"/>
      <c r="D12" s="1"/>
      <c r="E12" s="18"/>
      <c r="F12" s="1"/>
      <c r="G12" s="6">
        <v>4</v>
      </c>
      <c r="H12" s="1"/>
      <c r="I12" s="6"/>
      <c r="J12" s="1"/>
      <c r="K12" s="6"/>
      <c r="L12" s="1"/>
      <c r="M12" s="6"/>
      <c r="N12" s="1"/>
      <c r="O12" s="6"/>
      <c r="P12" s="1"/>
      <c r="Q12" s="5" t="s">
        <v>51</v>
      </c>
      <c r="R12" s="6">
        <v>10</v>
      </c>
      <c r="S12" s="1"/>
      <c r="T12" s="5" t="s">
        <v>51</v>
      </c>
      <c r="U12" s="8">
        <f t="shared" si="0"/>
        <v>14</v>
      </c>
      <c r="V12" s="4"/>
      <c r="W12" s="19" t="s">
        <v>18</v>
      </c>
      <c r="X12" s="20">
        <f>9-(I31+I32+I33+I34+I35)</f>
        <v>9</v>
      </c>
      <c r="Y12" s="1"/>
      <c r="Z12" s="1"/>
      <c r="AA12" s="1"/>
      <c r="AB12" s="1"/>
    </row>
    <row r="13" spans="1:28" ht="16.5" customHeight="1">
      <c r="A13" s="2"/>
      <c r="B13" s="5" t="s">
        <v>52</v>
      </c>
      <c r="C13" s="6"/>
      <c r="D13" s="1"/>
      <c r="E13" s="18"/>
      <c r="F13" s="1"/>
      <c r="G13" s="6">
        <v>4</v>
      </c>
      <c r="H13" s="1"/>
      <c r="I13" s="6"/>
      <c r="J13" s="1"/>
      <c r="K13" s="6"/>
      <c r="L13" s="1"/>
      <c r="M13" s="6"/>
      <c r="N13" s="1"/>
      <c r="O13" s="6"/>
      <c r="P13" s="1"/>
      <c r="Q13" s="5" t="s">
        <v>52</v>
      </c>
      <c r="R13" s="6">
        <v>10</v>
      </c>
      <c r="S13" s="1"/>
      <c r="T13" s="5" t="s">
        <v>52</v>
      </c>
      <c r="U13" s="8">
        <f t="shared" si="0"/>
        <v>14</v>
      </c>
      <c r="V13" s="1"/>
      <c r="W13" s="21" t="s">
        <v>217</v>
      </c>
      <c r="X13" s="18">
        <f>9-(E8+E9+E10+E11+E12+E13+E16+E17+E18+E19+E20+E21+E24+E25+E26+E27+E28+E31+E32+E33+E35+E34)</f>
        <v>9</v>
      </c>
      <c r="Y13" s="1"/>
      <c r="Z13" s="1"/>
      <c r="AA13" s="1"/>
      <c r="AB13" s="1"/>
    </row>
    <row r="14" spans="1:28" ht="16.5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6.5" customHeight="1">
      <c r="A15" s="2"/>
      <c r="B15" s="3" t="s">
        <v>20</v>
      </c>
      <c r="C15" s="3" t="s">
        <v>2</v>
      </c>
      <c r="D15" s="1"/>
      <c r="E15" s="17" t="s">
        <v>217</v>
      </c>
      <c r="F15" s="1"/>
      <c r="G15" s="3" t="s">
        <v>3</v>
      </c>
      <c r="H15" s="1"/>
      <c r="I15" s="3" t="s">
        <v>14</v>
      </c>
      <c r="J15" s="1"/>
      <c r="K15" s="3" t="s">
        <v>5</v>
      </c>
      <c r="L15" s="1"/>
      <c r="M15" s="3" t="s">
        <v>6</v>
      </c>
      <c r="N15" s="1"/>
      <c r="O15" s="3" t="s">
        <v>7</v>
      </c>
      <c r="P15" s="1"/>
      <c r="Q15" s="11" t="s">
        <v>21</v>
      </c>
      <c r="R15" s="12"/>
      <c r="S15" s="1"/>
      <c r="T15" s="13" t="s">
        <v>53</v>
      </c>
      <c r="U15" s="12"/>
      <c r="V15" s="1"/>
      <c r="W15" s="1"/>
      <c r="X15" s="1"/>
      <c r="Y15" s="1"/>
      <c r="Z15" s="1"/>
      <c r="AA15" s="1"/>
      <c r="AB15" s="1"/>
    </row>
    <row r="16" spans="1:28" ht="16.5" customHeight="1">
      <c r="A16" s="2"/>
      <c r="B16" s="5" t="s">
        <v>54</v>
      </c>
      <c r="C16" s="6"/>
      <c r="D16" s="1"/>
      <c r="E16" s="18"/>
      <c r="F16" s="1"/>
      <c r="G16" s="6">
        <v>4</v>
      </c>
      <c r="H16" s="1"/>
      <c r="I16" s="6"/>
      <c r="J16" s="1"/>
      <c r="K16" s="6"/>
      <c r="L16" s="1"/>
      <c r="M16" s="6"/>
      <c r="N16" s="1"/>
      <c r="O16" s="7"/>
      <c r="P16" s="1"/>
      <c r="Q16" s="5" t="s">
        <v>54</v>
      </c>
      <c r="R16" s="6">
        <v>10</v>
      </c>
      <c r="S16" s="1"/>
      <c r="T16" s="5" t="s">
        <v>54</v>
      </c>
      <c r="U16" s="9">
        <f>C16+G16+I16+K16+M16+O16+R16+E16</f>
        <v>14</v>
      </c>
      <c r="V16" s="1"/>
      <c r="W16" s="1"/>
      <c r="X16" s="1"/>
      <c r="Y16" s="1"/>
      <c r="Z16" s="1"/>
      <c r="AA16" s="1"/>
      <c r="AB16" s="1"/>
    </row>
    <row r="17" spans="1:28" ht="16.5" customHeight="1">
      <c r="A17" s="2"/>
      <c r="B17" s="5" t="s">
        <v>55</v>
      </c>
      <c r="C17" s="6"/>
      <c r="D17" s="1"/>
      <c r="E17" s="18"/>
      <c r="F17" s="1"/>
      <c r="G17" s="6">
        <v>4</v>
      </c>
      <c r="H17" s="1"/>
      <c r="I17" s="6"/>
      <c r="J17" s="1"/>
      <c r="K17" s="6"/>
      <c r="L17" s="1"/>
      <c r="M17" s="6"/>
      <c r="N17" s="1"/>
      <c r="O17" s="6"/>
      <c r="P17" s="1"/>
      <c r="Q17" s="5" t="s">
        <v>55</v>
      </c>
      <c r="R17" s="6">
        <v>10</v>
      </c>
      <c r="S17" s="1"/>
      <c r="T17" s="5" t="s">
        <v>55</v>
      </c>
      <c r="U17" s="9">
        <f t="shared" ref="U17:U21" si="1">C17+G17+I17+K17+M17+O17+R17+E17</f>
        <v>14</v>
      </c>
      <c r="V17" s="1"/>
      <c r="W17" s="1"/>
      <c r="X17" s="1"/>
      <c r="Y17" s="1"/>
      <c r="Z17" s="1"/>
      <c r="AA17" s="1"/>
      <c r="AB17" s="1"/>
    </row>
    <row r="18" spans="1:28" ht="16.5" customHeight="1">
      <c r="A18" s="2"/>
      <c r="B18" s="5" t="s">
        <v>56</v>
      </c>
      <c r="C18" s="6"/>
      <c r="D18" s="1"/>
      <c r="E18" s="18"/>
      <c r="F18" s="1"/>
      <c r="G18" s="6">
        <v>4</v>
      </c>
      <c r="H18" s="1"/>
      <c r="I18" s="6"/>
      <c r="J18" s="1"/>
      <c r="K18" s="6"/>
      <c r="L18" s="1"/>
      <c r="M18" s="6"/>
      <c r="N18" s="1"/>
      <c r="O18" s="6"/>
      <c r="P18" s="1"/>
      <c r="Q18" s="5" t="s">
        <v>56</v>
      </c>
      <c r="R18" s="6">
        <v>10</v>
      </c>
      <c r="S18" s="1"/>
      <c r="T18" s="5" t="s">
        <v>56</v>
      </c>
      <c r="U18" s="9">
        <f t="shared" si="1"/>
        <v>14</v>
      </c>
      <c r="V18" s="1"/>
      <c r="W18" s="1"/>
      <c r="X18" s="1"/>
      <c r="Y18" s="1"/>
      <c r="Z18" s="1"/>
      <c r="AA18" s="1"/>
      <c r="AB18" s="1"/>
    </row>
    <row r="19" spans="1:28" ht="16.5" customHeight="1">
      <c r="A19" s="2"/>
      <c r="B19" s="5" t="s">
        <v>57</v>
      </c>
      <c r="C19" s="6"/>
      <c r="D19" s="1"/>
      <c r="E19" s="18"/>
      <c r="F19" s="1"/>
      <c r="G19" s="6">
        <v>4</v>
      </c>
      <c r="H19" s="1"/>
      <c r="I19" s="6"/>
      <c r="J19" s="1"/>
      <c r="K19" s="6"/>
      <c r="L19" s="1"/>
      <c r="M19" s="6"/>
      <c r="N19" s="1"/>
      <c r="O19" s="6"/>
      <c r="P19" s="1"/>
      <c r="Q19" s="5" t="s">
        <v>57</v>
      </c>
      <c r="R19" s="6">
        <v>10</v>
      </c>
      <c r="S19" s="1"/>
      <c r="T19" s="5" t="s">
        <v>57</v>
      </c>
      <c r="U19" s="9">
        <f t="shared" si="1"/>
        <v>14</v>
      </c>
      <c r="V19" s="1"/>
      <c r="W19" s="1"/>
      <c r="X19" s="1"/>
      <c r="Y19" s="1"/>
      <c r="Z19" s="1"/>
      <c r="AA19" s="1"/>
      <c r="AB19" s="1"/>
    </row>
    <row r="20" spans="1:28" ht="16.5" customHeight="1">
      <c r="A20" s="2"/>
      <c r="B20" s="5" t="s">
        <v>58</v>
      </c>
      <c r="C20" s="6"/>
      <c r="D20" s="1"/>
      <c r="E20" s="18"/>
      <c r="F20" s="1"/>
      <c r="G20" s="6">
        <v>4</v>
      </c>
      <c r="H20" s="1"/>
      <c r="I20" s="6"/>
      <c r="J20" s="1"/>
      <c r="K20" s="6"/>
      <c r="L20" s="1"/>
      <c r="M20" s="6"/>
      <c r="N20" s="1"/>
      <c r="O20" s="6"/>
      <c r="P20" s="1"/>
      <c r="Q20" s="5" t="s">
        <v>58</v>
      </c>
      <c r="R20" s="6">
        <v>10</v>
      </c>
      <c r="S20" s="1"/>
      <c r="T20" s="5" t="s">
        <v>58</v>
      </c>
      <c r="U20" s="9">
        <f t="shared" si="1"/>
        <v>14</v>
      </c>
      <c r="V20" s="1"/>
      <c r="W20" s="1"/>
      <c r="X20" s="1"/>
      <c r="Y20" s="1"/>
      <c r="Z20" s="1"/>
      <c r="AA20" s="1"/>
      <c r="AB20" s="1"/>
    </row>
    <row r="21" spans="1:28" ht="16.5" customHeight="1">
      <c r="A21" s="2"/>
      <c r="B21" s="5" t="s">
        <v>28</v>
      </c>
      <c r="C21" s="6"/>
      <c r="D21" s="1"/>
      <c r="E21" s="18"/>
      <c r="F21" s="1"/>
      <c r="G21" s="6">
        <v>4</v>
      </c>
      <c r="H21" s="1"/>
      <c r="I21" s="6"/>
      <c r="J21" s="1"/>
      <c r="K21" s="6"/>
      <c r="L21" s="1"/>
      <c r="M21" s="6"/>
      <c r="N21" s="1"/>
      <c r="O21" s="6"/>
      <c r="P21" s="1"/>
      <c r="Q21" s="5" t="s">
        <v>28</v>
      </c>
      <c r="R21" s="6">
        <v>10</v>
      </c>
      <c r="S21" s="1"/>
      <c r="T21" s="5" t="s">
        <v>28</v>
      </c>
      <c r="U21" s="9">
        <f t="shared" si="1"/>
        <v>14</v>
      </c>
      <c r="V21" s="1"/>
      <c r="W21" s="1"/>
      <c r="X21" s="1"/>
      <c r="Y21" s="1"/>
      <c r="Z21" s="1"/>
      <c r="AA21" s="1"/>
      <c r="AB21" s="1"/>
    </row>
    <row r="22" spans="1:28" ht="16.5" customHeight="1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6.5" customHeight="1">
      <c r="A23" s="2"/>
      <c r="B23" s="3" t="s">
        <v>29</v>
      </c>
      <c r="C23" s="3" t="s">
        <v>2</v>
      </c>
      <c r="D23" s="1"/>
      <c r="E23" s="17" t="s">
        <v>217</v>
      </c>
      <c r="F23" s="1"/>
      <c r="G23" s="3" t="s">
        <v>3</v>
      </c>
      <c r="H23" s="1"/>
      <c r="I23" s="3" t="s">
        <v>16</v>
      </c>
      <c r="J23" s="1"/>
      <c r="K23" s="3" t="s">
        <v>5</v>
      </c>
      <c r="L23" s="1"/>
      <c r="M23" s="3" t="s">
        <v>6</v>
      </c>
      <c r="N23" s="1"/>
      <c r="O23" s="3" t="s">
        <v>7</v>
      </c>
      <c r="P23" s="1"/>
      <c r="Q23" s="11" t="s">
        <v>30</v>
      </c>
      <c r="R23" s="12"/>
      <c r="S23" s="1"/>
      <c r="T23" s="13" t="s">
        <v>59</v>
      </c>
      <c r="U23" s="12"/>
      <c r="V23" s="1"/>
      <c r="W23" s="1"/>
      <c r="X23" s="1"/>
      <c r="Y23" s="1"/>
      <c r="Z23" s="1"/>
      <c r="AA23" s="1"/>
      <c r="AB23" s="1"/>
    </row>
    <row r="24" spans="1:28" ht="16.5" customHeight="1">
      <c r="A24" s="2"/>
      <c r="B24" s="10" t="s">
        <v>60</v>
      </c>
      <c r="C24" s="6"/>
      <c r="D24" s="1"/>
      <c r="E24" s="18"/>
      <c r="F24" s="1"/>
      <c r="G24" s="6">
        <v>4</v>
      </c>
      <c r="H24" s="1"/>
      <c r="I24" s="6"/>
      <c r="J24" s="1"/>
      <c r="K24" s="6"/>
      <c r="L24" s="1"/>
      <c r="M24" s="6"/>
      <c r="N24" s="1"/>
      <c r="O24" s="7"/>
      <c r="P24" s="1"/>
      <c r="Q24" s="10" t="s">
        <v>60</v>
      </c>
      <c r="R24" s="6">
        <v>10</v>
      </c>
      <c r="S24" s="1"/>
      <c r="T24" s="10" t="s">
        <v>60</v>
      </c>
      <c r="U24" s="9">
        <f t="shared" ref="U24:U28" si="2">C24+G24+I24+K24+M24+O24+R24</f>
        <v>14</v>
      </c>
      <c r="V24" s="1"/>
      <c r="W24" s="1"/>
      <c r="X24" s="1"/>
      <c r="Y24" s="1"/>
      <c r="Z24" s="1"/>
      <c r="AA24" s="1"/>
      <c r="AB24" s="1"/>
    </row>
    <row r="25" spans="1:28" ht="16.5" customHeight="1">
      <c r="A25" s="2"/>
      <c r="B25" s="10" t="s">
        <v>61</v>
      </c>
      <c r="C25" s="6"/>
      <c r="D25" s="1"/>
      <c r="E25" s="18"/>
      <c r="F25" s="1"/>
      <c r="G25" s="6">
        <v>4</v>
      </c>
      <c r="H25" s="1"/>
      <c r="I25" s="6"/>
      <c r="J25" s="1"/>
      <c r="K25" s="6"/>
      <c r="L25" s="1"/>
      <c r="M25" s="6"/>
      <c r="N25" s="1"/>
      <c r="O25" s="6"/>
      <c r="P25" s="1"/>
      <c r="Q25" s="10" t="s">
        <v>61</v>
      </c>
      <c r="R25" s="6">
        <v>10</v>
      </c>
      <c r="S25" s="1"/>
      <c r="T25" s="10" t="s">
        <v>61</v>
      </c>
      <c r="U25" s="9">
        <f t="shared" si="2"/>
        <v>14</v>
      </c>
      <c r="V25" s="1"/>
      <c r="W25" s="1"/>
      <c r="X25" s="1"/>
      <c r="Y25" s="1"/>
      <c r="Z25" s="1"/>
      <c r="AA25" s="1"/>
      <c r="AB25" s="1"/>
    </row>
    <row r="26" spans="1:28" ht="16.5" customHeight="1">
      <c r="A26" s="2"/>
      <c r="B26" s="10" t="s">
        <v>62</v>
      </c>
      <c r="C26" s="6"/>
      <c r="D26" s="1"/>
      <c r="E26" s="18"/>
      <c r="F26" s="1"/>
      <c r="G26" s="6">
        <v>4</v>
      </c>
      <c r="H26" s="1"/>
      <c r="I26" s="6"/>
      <c r="J26" s="1"/>
      <c r="K26" s="6"/>
      <c r="L26" s="1"/>
      <c r="M26" s="6"/>
      <c r="N26" s="1"/>
      <c r="O26" s="6"/>
      <c r="P26" s="1"/>
      <c r="Q26" s="10" t="s">
        <v>62</v>
      </c>
      <c r="R26" s="6">
        <v>10</v>
      </c>
      <c r="S26" s="1"/>
      <c r="T26" s="10" t="s">
        <v>62</v>
      </c>
      <c r="U26" s="9">
        <f t="shared" si="2"/>
        <v>14</v>
      </c>
      <c r="V26" s="1"/>
      <c r="W26" s="1"/>
      <c r="X26" s="1"/>
      <c r="Y26" s="1"/>
      <c r="Z26" s="1"/>
      <c r="AA26" s="1"/>
      <c r="AB26" s="1"/>
    </row>
    <row r="27" spans="1:28" ht="16.5" customHeight="1">
      <c r="A27" s="2"/>
      <c r="B27" s="10" t="s">
        <v>63</v>
      </c>
      <c r="C27" s="6"/>
      <c r="D27" s="1"/>
      <c r="E27" s="18"/>
      <c r="F27" s="1"/>
      <c r="G27" s="6">
        <v>4</v>
      </c>
      <c r="H27" s="1"/>
      <c r="I27" s="6"/>
      <c r="J27" s="1"/>
      <c r="K27" s="6"/>
      <c r="L27" s="1"/>
      <c r="M27" s="6"/>
      <c r="N27" s="1"/>
      <c r="O27" s="6"/>
      <c r="P27" s="1"/>
      <c r="Q27" s="10" t="s">
        <v>63</v>
      </c>
      <c r="R27" s="6">
        <v>10</v>
      </c>
      <c r="S27" s="1"/>
      <c r="T27" s="10" t="s">
        <v>63</v>
      </c>
      <c r="U27" s="9">
        <f t="shared" si="2"/>
        <v>14</v>
      </c>
      <c r="V27" s="1"/>
      <c r="W27" s="1"/>
      <c r="X27" s="1"/>
      <c r="Y27" s="1"/>
      <c r="Z27" s="1"/>
      <c r="AA27" s="1"/>
      <c r="AB27" s="1"/>
    </row>
    <row r="28" spans="1:28" ht="16.5" customHeight="1">
      <c r="A28" s="2"/>
      <c r="B28" s="10" t="s">
        <v>64</v>
      </c>
      <c r="C28" s="6"/>
      <c r="D28" s="1"/>
      <c r="E28" s="18"/>
      <c r="F28" s="1"/>
      <c r="G28" s="6">
        <v>4</v>
      </c>
      <c r="H28" s="1"/>
      <c r="I28" s="6"/>
      <c r="J28" s="1"/>
      <c r="K28" s="6"/>
      <c r="L28" s="1"/>
      <c r="M28" s="6"/>
      <c r="N28" s="1"/>
      <c r="O28" s="6"/>
      <c r="P28" s="1"/>
      <c r="Q28" s="10" t="s">
        <v>64</v>
      </c>
      <c r="R28" s="6">
        <v>10</v>
      </c>
      <c r="S28" s="1"/>
      <c r="T28" s="10" t="s">
        <v>64</v>
      </c>
      <c r="U28" s="9">
        <f t="shared" si="2"/>
        <v>14</v>
      </c>
      <c r="V28" s="1"/>
      <c r="W28" s="1"/>
      <c r="X28" s="1"/>
      <c r="Y28" s="1"/>
      <c r="Z28" s="1"/>
      <c r="AA28" s="1"/>
      <c r="AB28" s="1"/>
    </row>
    <row r="29" spans="1:28" ht="16.5" customHeight="1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6.5" customHeight="1">
      <c r="A30" s="2"/>
      <c r="B30" s="3" t="s">
        <v>37</v>
      </c>
      <c r="C30" s="3" t="s">
        <v>2</v>
      </c>
      <c r="D30" s="1"/>
      <c r="E30" s="17" t="s">
        <v>217</v>
      </c>
      <c r="F30" s="1"/>
      <c r="G30" s="3" t="s">
        <v>3</v>
      </c>
      <c r="H30" s="1"/>
      <c r="I30" s="3" t="s">
        <v>18</v>
      </c>
      <c r="J30" s="1"/>
      <c r="K30" s="3" t="s">
        <v>5</v>
      </c>
      <c r="L30" s="1"/>
      <c r="M30" s="3" t="s">
        <v>6</v>
      </c>
      <c r="N30" s="1"/>
      <c r="O30" s="3" t="s">
        <v>7</v>
      </c>
      <c r="P30" s="1"/>
      <c r="Q30" s="11" t="s">
        <v>38</v>
      </c>
      <c r="R30" s="12"/>
      <c r="S30" s="1"/>
      <c r="T30" s="13" t="s">
        <v>65</v>
      </c>
      <c r="U30" s="12"/>
      <c r="V30" s="1"/>
      <c r="W30" s="1"/>
      <c r="X30" s="1"/>
      <c r="Y30" s="1"/>
      <c r="Z30" s="1"/>
      <c r="AA30" s="1"/>
      <c r="AB30" s="1"/>
    </row>
    <row r="31" spans="1:28" ht="16.5" customHeight="1">
      <c r="A31" s="2"/>
      <c r="B31" s="10" t="s">
        <v>66</v>
      </c>
      <c r="C31" s="6"/>
      <c r="D31" s="1"/>
      <c r="E31" s="18"/>
      <c r="F31" s="1"/>
      <c r="G31" s="6">
        <v>4</v>
      </c>
      <c r="H31" s="1"/>
      <c r="I31" s="6"/>
      <c r="J31" s="1"/>
      <c r="K31" s="6"/>
      <c r="L31" s="1"/>
      <c r="M31" s="6"/>
      <c r="N31" s="1"/>
      <c r="O31" s="7"/>
      <c r="P31" s="1"/>
      <c r="Q31" s="10" t="s">
        <v>66</v>
      </c>
      <c r="R31" s="6">
        <v>10</v>
      </c>
      <c r="S31" s="1"/>
      <c r="T31" s="10" t="s">
        <v>66</v>
      </c>
      <c r="U31" s="9">
        <f t="shared" ref="U31:U35" si="3">C31+G31+I31+K31+M31+O31+R31</f>
        <v>14</v>
      </c>
      <c r="V31" s="1"/>
      <c r="W31" s="1"/>
      <c r="X31" s="1"/>
      <c r="Y31" s="1"/>
      <c r="Z31" s="1"/>
      <c r="AA31" s="1"/>
      <c r="AB31" s="1"/>
    </row>
    <row r="32" spans="1:28" ht="16.5" customHeight="1">
      <c r="A32" s="2"/>
      <c r="B32" s="10" t="s">
        <v>67</v>
      </c>
      <c r="C32" s="6"/>
      <c r="D32" s="1"/>
      <c r="E32" s="18"/>
      <c r="F32" s="1"/>
      <c r="G32" s="6">
        <v>4</v>
      </c>
      <c r="H32" s="1"/>
      <c r="I32" s="6"/>
      <c r="J32" s="1"/>
      <c r="K32" s="6"/>
      <c r="L32" s="1"/>
      <c r="M32" s="6"/>
      <c r="N32" s="1"/>
      <c r="O32" s="6"/>
      <c r="P32" s="1"/>
      <c r="Q32" s="10" t="s">
        <v>67</v>
      </c>
      <c r="R32" s="6">
        <v>10</v>
      </c>
      <c r="S32" s="1"/>
      <c r="T32" s="10" t="s">
        <v>67</v>
      </c>
      <c r="U32" s="9">
        <f t="shared" si="3"/>
        <v>14</v>
      </c>
      <c r="V32" s="1"/>
      <c r="W32" s="1"/>
      <c r="X32" s="1"/>
      <c r="Y32" s="1"/>
      <c r="Z32" s="1"/>
      <c r="AA32" s="1"/>
      <c r="AB32" s="1"/>
    </row>
    <row r="33" spans="1:28" ht="16.5" customHeight="1">
      <c r="A33" s="2"/>
      <c r="B33" s="10" t="s">
        <v>43</v>
      </c>
      <c r="C33" s="6"/>
      <c r="D33" s="1"/>
      <c r="E33" s="18"/>
      <c r="F33" s="1"/>
      <c r="G33" s="6">
        <v>4</v>
      </c>
      <c r="H33" s="1"/>
      <c r="I33" s="6"/>
      <c r="J33" s="1"/>
      <c r="K33" s="6"/>
      <c r="L33" s="1"/>
      <c r="M33" s="6"/>
      <c r="N33" s="1"/>
      <c r="O33" s="6"/>
      <c r="P33" s="1"/>
      <c r="Q33" s="10" t="s">
        <v>43</v>
      </c>
      <c r="R33" s="6">
        <v>10</v>
      </c>
      <c r="S33" s="1"/>
      <c r="T33" s="10" t="s">
        <v>43</v>
      </c>
      <c r="U33" s="9">
        <f t="shared" si="3"/>
        <v>14</v>
      </c>
      <c r="V33" s="1"/>
      <c r="W33" s="1"/>
      <c r="X33" s="1"/>
      <c r="Y33" s="1"/>
      <c r="Z33" s="1"/>
      <c r="AA33" s="1"/>
      <c r="AB33" s="1"/>
    </row>
    <row r="34" spans="1:28" ht="16.5" customHeight="1">
      <c r="A34" s="2"/>
      <c r="B34" s="10" t="s">
        <v>68</v>
      </c>
      <c r="C34" s="6"/>
      <c r="D34" s="1"/>
      <c r="E34" s="18"/>
      <c r="F34" s="1"/>
      <c r="G34" s="6">
        <v>4</v>
      </c>
      <c r="H34" s="1"/>
      <c r="I34" s="6"/>
      <c r="J34" s="1"/>
      <c r="K34" s="6"/>
      <c r="L34" s="1"/>
      <c r="M34" s="6"/>
      <c r="N34" s="1"/>
      <c r="O34" s="6"/>
      <c r="P34" s="1"/>
      <c r="Q34" s="10" t="s">
        <v>68</v>
      </c>
      <c r="R34" s="6">
        <v>10</v>
      </c>
      <c r="S34" s="1"/>
      <c r="T34" s="10" t="s">
        <v>68</v>
      </c>
      <c r="U34" s="9">
        <f t="shared" si="3"/>
        <v>14</v>
      </c>
      <c r="V34" s="1"/>
      <c r="W34" s="1"/>
      <c r="X34" s="1"/>
      <c r="Y34" s="1"/>
      <c r="Z34" s="1"/>
      <c r="AA34" s="1"/>
      <c r="AB34" s="1"/>
    </row>
    <row r="35" spans="1:28" ht="16.5" customHeight="1">
      <c r="A35" s="2"/>
      <c r="B35" s="10" t="s">
        <v>69</v>
      </c>
      <c r="C35" s="6"/>
      <c r="D35" s="1"/>
      <c r="E35" s="18"/>
      <c r="F35" s="1"/>
      <c r="G35" s="6">
        <v>4</v>
      </c>
      <c r="H35" s="1"/>
      <c r="I35" s="6"/>
      <c r="J35" s="1"/>
      <c r="K35" s="6"/>
      <c r="L35" s="1"/>
      <c r="M35" s="6"/>
      <c r="N35" s="1"/>
      <c r="O35" s="6"/>
      <c r="P35" s="1"/>
      <c r="Q35" s="10" t="s">
        <v>69</v>
      </c>
      <c r="R35" s="6">
        <v>10</v>
      </c>
      <c r="S35" s="1"/>
      <c r="T35" s="10" t="s">
        <v>69</v>
      </c>
      <c r="U35" s="9">
        <f t="shared" si="3"/>
        <v>14</v>
      </c>
      <c r="V35" s="1"/>
      <c r="W35" s="1"/>
      <c r="X35" s="1"/>
      <c r="Y35" s="1"/>
      <c r="Z35" s="1"/>
      <c r="AA35" s="1"/>
      <c r="AB35" s="1"/>
    </row>
    <row r="36" spans="1:28" ht="16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6.5" customHeight="1">
      <c r="A37" s="1"/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"/>
      <c r="W37" s="1"/>
      <c r="X37" s="1"/>
      <c r="Y37" s="1"/>
      <c r="Z37" s="1"/>
      <c r="AA37" s="1"/>
      <c r="AB37" s="1"/>
    </row>
    <row r="38" spans="1:28" ht="16.5" customHeight="1">
      <c r="A38" s="1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"/>
      <c r="W38" s="1"/>
      <c r="X38" s="1"/>
      <c r="Y38" s="1"/>
      <c r="Z38" s="1"/>
      <c r="AA38" s="1"/>
      <c r="AB38" s="1"/>
    </row>
    <row r="39" spans="1:28" ht="16.5" customHeight="1">
      <c r="A39" s="1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"/>
      <c r="W39" s="1"/>
      <c r="X39" s="1"/>
      <c r="Y39" s="1"/>
      <c r="Z39" s="1"/>
      <c r="AA39" s="1"/>
      <c r="AB39" s="1"/>
    </row>
    <row r="40" spans="1:28" ht="16.5" customHeight="1">
      <c r="A40" s="1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"/>
      <c r="W40" s="1"/>
      <c r="X40" s="1"/>
      <c r="Y40" s="1"/>
      <c r="Z40" s="1"/>
      <c r="AA40" s="1"/>
      <c r="AB40" s="1"/>
    </row>
    <row r="41" spans="1:28" ht="16.5" customHeight="1">
      <c r="A41" s="1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"/>
      <c r="W41" s="1"/>
      <c r="X41" s="1"/>
      <c r="Y41" s="1"/>
      <c r="Z41" s="1"/>
      <c r="AA41" s="1"/>
      <c r="AB41" s="1"/>
    </row>
    <row r="42" spans="1:28" ht="16.5" customHeight="1">
      <c r="A42" s="1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"/>
      <c r="W42" s="1"/>
      <c r="X42" s="1"/>
      <c r="Y42" s="1"/>
      <c r="Z42" s="1"/>
      <c r="AA42" s="1"/>
      <c r="AB42" s="1"/>
    </row>
    <row r="43" spans="1:28" ht="16.5" customHeight="1">
      <c r="A43" s="1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"/>
      <c r="W43" s="1"/>
      <c r="X43" s="1"/>
      <c r="Y43" s="1"/>
      <c r="Z43" s="1"/>
      <c r="AA43" s="1"/>
      <c r="AB43" s="1"/>
    </row>
    <row r="44" spans="1:28" ht="16.5" customHeight="1">
      <c r="A44" s="1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"/>
      <c r="W44" s="1"/>
      <c r="X44" s="1"/>
      <c r="Y44" s="1"/>
      <c r="Z44" s="1"/>
      <c r="AA44" s="1"/>
      <c r="AB44" s="1"/>
    </row>
    <row r="45" spans="1:28" ht="16.5" customHeight="1">
      <c r="A45" s="1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"/>
      <c r="W45" s="1"/>
      <c r="X45" s="1"/>
      <c r="Y45" s="1"/>
      <c r="Z45" s="1"/>
      <c r="AA45" s="1"/>
      <c r="AB45" s="1"/>
    </row>
    <row r="46" spans="1:28" ht="16.5" customHeight="1">
      <c r="A46" s="1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"/>
      <c r="W46" s="1"/>
      <c r="X46" s="1"/>
      <c r="Y46" s="1"/>
      <c r="Z46" s="1"/>
      <c r="AA46" s="1"/>
      <c r="AB46" s="1"/>
    </row>
    <row r="47" spans="1:28" ht="16.5" customHeight="1">
      <c r="A47" s="1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"/>
      <c r="W47" s="1"/>
      <c r="X47" s="1"/>
      <c r="Y47" s="1"/>
      <c r="Z47" s="1"/>
      <c r="AA47" s="1"/>
      <c r="AB47" s="1"/>
    </row>
    <row r="48" spans="1:28" ht="16.5" customHeight="1">
      <c r="A48" s="1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"/>
      <c r="W48" s="1"/>
      <c r="X48" s="1"/>
      <c r="Y48" s="1"/>
      <c r="Z48" s="1"/>
      <c r="AA48" s="1"/>
      <c r="AB48" s="1"/>
    </row>
    <row r="49" spans="1:28" ht="16.5" customHeight="1">
      <c r="A49" s="1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"/>
      <c r="W49" s="1"/>
      <c r="X49" s="1"/>
      <c r="Y49" s="1"/>
      <c r="Z49" s="1"/>
      <c r="AA49" s="1"/>
      <c r="AB49" s="1"/>
    </row>
    <row r="50" spans="1:28" ht="16.5" customHeight="1">
      <c r="A50" s="1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"/>
      <c r="W50" s="1"/>
      <c r="X50" s="1"/>
      <c r="Y50" s="1"/>
      <c r="Z50" s="1"/>
      <c r="AA50" s="1"/>
      <c r="AB50" s="1"/>
    </row>
    <row r="51" spans="1:28" ht="16.5" customHeight="1">
      <c r="A51" s="1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"/>
      <c r="W51" s="1"/>
      <c r="X51" s="1"/>
      <c r="Y51" s="1"/>
      <c r="Z51" s="1"/>
      <c r="AA51" s="1"/>
      <c r="AB51" s="1"/>
    </row>
    <row r="52" spans="1:28" ht="16.5" customHeight="1">
      <c r="A52" s="1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"/>
      <c r="W52" s="1"/>
      <c r="X52" s="1"/>
      <c r="Y52" s="1"/>
      <c r="Z52" s="1"/>
      <c r="AA52" s="1"/>
      <c r="AB52" s="1"/>
    </row>
    <row r="53" spans="1:28" ht="16.5" customHeight="1">
      <c r="A53" s="1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"/>
      <c r="W53" s="1"/>
      <c r="X53" s="1"/>
      <c r="Y53" s="1"/>
      <c r="Z53" s="1"/>
      <c r="AA53" s="1"/>
      <c r="AB53" s="1"/>
    </row>
    <row r="54" spans="1:28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6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6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6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6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6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6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6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6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6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6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6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6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6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6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6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6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6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6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6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6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6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6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6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6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6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6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6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6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6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6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6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6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6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6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6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6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6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6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6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6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6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6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6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6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6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6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6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6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6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6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6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6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6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6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6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6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6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6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6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6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6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6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6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6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6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6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6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6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6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6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6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6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6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6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6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6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6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6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6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6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6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6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6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6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6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6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6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6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6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6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6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6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6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6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6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6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6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6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6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6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6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6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6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6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6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6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6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6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6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6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6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6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6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6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6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6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6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6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6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6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6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6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6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6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6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6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6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6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6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6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6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6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6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6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6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6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6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6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6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6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6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6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6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6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6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6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6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6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6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6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6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6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6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6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6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6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6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6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6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6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6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6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6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6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6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6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6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6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6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6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6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6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6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6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6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6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6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6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6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6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6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6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6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6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6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6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6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6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6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6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6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6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6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6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6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6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6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6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6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6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6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6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6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6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6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6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6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6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6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6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6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6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6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6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6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6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6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6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6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6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6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6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6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6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6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6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6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6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6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6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6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6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6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6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6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6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6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6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6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6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6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6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6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6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6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6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6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6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6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6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6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6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6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6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6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6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6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6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6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6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6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6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6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6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6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6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6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6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6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6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6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6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6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6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6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6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6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6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6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6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6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6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6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6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6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6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6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6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6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6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6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6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6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6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6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6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6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6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6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6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6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6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6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6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6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6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6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6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6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6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6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6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6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6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6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6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6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6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6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6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6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6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6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6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6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6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6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6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6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6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6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6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6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6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6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6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6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6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6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6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6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6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6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6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6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6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6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6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6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6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6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6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6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6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6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6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6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6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6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6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6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6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6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6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6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6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6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6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6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6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6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6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6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6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6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6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6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6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6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6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6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6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6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6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6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6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6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6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6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6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6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6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6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6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6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6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6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6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6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6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6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6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6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6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6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6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6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6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6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6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6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6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6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6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6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6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6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6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6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6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6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6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6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6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6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6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6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6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6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6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6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6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6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6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6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6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6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6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6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6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6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6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6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6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6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6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6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6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6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6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6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6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6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6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6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6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6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6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6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6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6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6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6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6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6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6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6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6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6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6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6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6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6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6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6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6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6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6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6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6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6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6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6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6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6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6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6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6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6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6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6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6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6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6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6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6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6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6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6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6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6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6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6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6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6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6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6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6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6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6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6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6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6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6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6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6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6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6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6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6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6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6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6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6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6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6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6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6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6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6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6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6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6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6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6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6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6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6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6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6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6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6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6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6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6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6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6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6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6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6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6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6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6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6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6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6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6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6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6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6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6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6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6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6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6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6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6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6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6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6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6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6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6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6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6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6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6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6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6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6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6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6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6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6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6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6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6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6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6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6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6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6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6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6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6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6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6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6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6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6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6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6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6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6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6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6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6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6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6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6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6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6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6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6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6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6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6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6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6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6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6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6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6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6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6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6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6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6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6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6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6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6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6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6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6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6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6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6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6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6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6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6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6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6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6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6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6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6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6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6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6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6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6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6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6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6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6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6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6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6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6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6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6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6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6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6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6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6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6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6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6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6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6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6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6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6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6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6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6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6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6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6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6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6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6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6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6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6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6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6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6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6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6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6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6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6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6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6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6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6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6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6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6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6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6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6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6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6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6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6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6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6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6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6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6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6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6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6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6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6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6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6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6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6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6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6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6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11">
    <mergeCell ref="W7:X7"/>
    <mergeCell ref="Q15:R15"/>
    <mergeCell ref="T15:U15"/>
    <mergeCell ref="T23:U23"/>
    <mergeCell ref="Q23:R23"/>
    <mergeCell ref="Q30:R30"/>
    <mergeCell ref="T30:U30"/>
    <mergeCell ref="B37:U53"/>
    <mergeCell ref="B2:U5"/>
    <mergeCell ref="Q7:R7"/>
    <mergeCell ref="T7:U7"/>
  </mergeCells>
  <phoneticPr fontId="5" type="noConversion"/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00"/>
  <sheetViews>
    <sheetView showGridLines="0" zoomScale="85" zoomScaleNormal="85" workbookViewId="0">
      <selection activeCell="U1" sqref="U1:U1048576"/>
    </sheetView>
  </sheetViews>
  <sheetFormatPr defaultColWidth="14.42578125" defaultRowHeight="15" customHeight="1"/>
  <cols>
    <col min="1" max="1" width="9" customWidth="1"/>
    <col min="2" max="2" width="25.5703125" customWidth="1"/>
    <col min="3" max="3" width="8.5703125" customWidth="1"/>
    <col min="4" max="4" width="1.5703125" customWidth="1"/>
    <col min="5" max="5" width="8.5703125" customWidth="1"/>
    <col min="6" max="6" width="1.5703125" customWidth="1"/>
    <col min="7" max="7" width="8.5703125" customWidth="1"/>
    <col min="8" max="8" width="1.5703125" customWidth="1"/>
    <col min="9" max="9" width="8.5703125" customWidth="1"/>
    <col min="10" max="10" width="1.5703125" customWidth="1"/>
    <col min="11" max="11" width="8.5703125" customWidth="1"/>
    <col min="12" max="12" width="1.5703125" customWidth="1"/>
    <col min="13" max="13" width="8.5703125" customWidth="1"/>
    <col min="14" max="14" width="1.5703125" customWidth="1"/>
    <col min="15" max="15" width="8.5703125" customWidth="1"/>
    <col min="16" max="16" width="10.5703125" customWidth="1"/>
    <col min="17" max="18" width="25.5703125" customWidth="1"/>
    <col min="19" max="19" width="10.5703125" customWidth="1"/>
    <col min="20" max="21" width="25.5703125" customWidth="1"/>
    <col min="22" max="22" width="5.5703125" customWidth="1"/>
    <col min="23" max="24" width="25.5703125" customWidth="1"/>
    <col min="25" max="28" width="8.7109375" customWidth="1"/>
  </cols>
  <sheetData>
    <row r="1" spans="1:28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6.5" customHeight="1">
      <c r="A2" s="1"/>
      <c r="B2" s="16" t="s">
        <v>70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"/>
      <c r="W2" s="1"/>
      <c r="X2" s="1"/>
      <c r="Y2" s="1"/>
      <c r="Z2" s="1"/>
      <c r="AA2" s="1"/>
      <c r="AB2" s="1"/>
    </row>
    <row r="3" spans="1:28" ht="16.5" customHeight="1">
      <c r="A3" s="1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"/>
      <c r="W3" s="1"/>
      <c r="X3" s="1"/>
      <c r="Y3" s="1"/>
      <c r="Z3" s="1"/>
      <c r="AA3" s="1"/>
      <c r="AB3" s="1"/>
    </row>
    <row r="4" spans="1:28" ht="16.5" customHeight="1">
      <c r="A4" s="1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"/>
      <c r="W4" s="1"/>
      <c r="X4" s="1"/>
      <c r="Y4" s="1"/>
      <c r="Z4" s="1"/>
      <c r="AA4" s="1"/>
      <c r="AB4" s="1"/>
    </row>
    <row r="5" spans="1:28" ht="16.5" customHeight="1">
      <c r="A5" s="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"/>
      <c r="W5" s="1"/>
      <c r="X5" s="1"/>
      <c r="Y5" s="1"/>
      <c r="Z5" s="1"/>
      <c r="AA5" s="1"/>
      <c r="AB5" s="1"/>
    </row>
    <row r="6" spans="1:28" ht="16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6.5" customHeight="1">
      <c r="A7" s="2"/>
      <c r="B7" s="3" t="s">
        <v>1</v>
      </c>
      <c r="C7" s="3" t="s">
        <v>2</v>
      </c>
      <c r="D7" s="1"/>
      <c r="E7" s="17" t="s">
        <v>217</v>
      </c>
      <c r="F7" s="1"/>
      <c r="G7" s="3" t="s">
        <v>3</v>
      </c>
      <c r="H7" s="1"/>
      <c r="I7" s="3" t="s">
        <v>4</v>
      </c>
      <c r="J7" s="1"/>
      <c r="K7" s="3" t="s">
        <v>5</v>
      </c>
      <c r="L7" s="1"/>
      <c r="M7" s="3" t="s">
        <v>6</v>
      </c>
      <c r="N7" s="1"/>
      <c r="O7" s="3" t="s">
        <v>7</v>
      </c>
      <c r="P7" s="1"/>
      <c r="Q7" s="11" t="s">
        <v>8</v>
      </c>
      <c r="R7" s="12"/>
      <c r="S7" s="1"/>
      <c r="T7" s="13" t="s">
        <v>71</v>
      </c>
      <c r="U7" s="12"/>
      <c r="V7" s="4"/>
      <c r="W7" s="11" t="s">
        <v>10</v>
      </c>
      <c r="X7" s="12"/>
      <c r="Y7" s="1"/>
      <c r="Z7" s="1"/>
      <c r="AA7" s="1"/>
      <c r="AB7" s="1"/>
    </row>
    <row r="8" spans="1:28" ht="16.5" customHeight="1">
      <c r="A8" s="2"/>
      <c r="B8" s="5" t="s">
        <v>72</v>
      </c>
      <c r="C8" s="6"/>
      <c r="D8" s="1"/>
      <c r="E8" s="18"/>
      <c r="F8" s="1"/>
      <c r="G8" s="6">
        <v>4</v>
      </c>
      <c r="H8" s="1"/>
      <c r="I8" s="6"/>
      <c r="J8" s="1"/>
      <c r="K8" s="7"/>
      <c r="L8" s="1"/>
      <c r="M8" s="7"/>
      <c r="N8" s="1"/>
      <c r="O8" s="7"/>
      <c r="P8" s="1"/>
      <c r="Q8" s="5" t="s">
        <v>72</v>
      </c>
      <c r="R8" s="6">
        <v>10</v>
      </c>
      <c r="S8" s="1"/>
      <c r="T8" s="5" t="s">
        <v>72</v>
      </c>
      <c r="U8" s="8">
        <f>C8+I8+K8+M8+O8+R8+G8+E8</f>
        <v>14</v>
      </c>
      <c r="V8" s="4"/>
      <c r="W8" s="5" t="s">
        <v>2</v>
      </c>
      <c r="X8" s="6">
        <f>9-(C8+C9+C10+C11+C12+C13+C16+C17+C18+C20+C19+C21+C24+C25+C26+C27+C28+C31+C32+C33+C34+C35)</f>
        <v>9</v>
      </c>
      <c r="Y8" s="1"/>
      <c r="Z8" s="1"/>
      <c r="AA8" s="1"/>
      <c r="AB8" s="1"/>
    </row>
    <row r="9" spans="1:28" ht="16.5" customHeight="1">
      <c r="A9" s="2"/>
      <c r="B9" s="5" t="s">
        <v>73</v>
      </c>
      <c r="C9" s="6"/>
      <c r="D9" s="1"/>
      <c r="E9" s="18"/>
      <c r="F9" s="1"/>
      <c r="G9" s="6">
        <v>4</v>
      </c>
      <c r="H9" s="1"/>
      <c r="I9" s="6"/>
      <c r="J9" s="1"/>
      <c r="K9" s="6"/>
      <c r="L9" s="1"/>
      <c r="M9" s="6"/>
      <c r="N9" s="1"/>
      <c r="O9" s="6"/>
      <c r="P9" s="1"/>
      <c r="Q9" s="5" t="s">
        <v>73</v>
      </c>
      <c r="R9" s="6">
        <v>10</v>
      </c>
      <c r="S9" s="1"/>
      <c r="T9" s="5" t="s">
        <v>73</v>
      </c>
      <c r="U9" s="8">
        <f t="shared" ref="U9:U13" si="0">C9+I9+K9+M9+O9+R9+G9+E9</f>
        <v>14</v>
      </c>
      <c r="V9" s="4"/>
      <c r="W9" s="5" t="s">
        <v>4</v>
      </c>
      <c r="X9" s="6">
        <f>9-(I8+I9+I10+I11+I12+I13)</f>
        <v>9</v>
      </c>
      <c r="Y9" s="1"/>
      <c r="Z9" s="1"/>
      <c r="AA9" s="1"/>
      <c r="AB9" s="1"/>
    </row>
    <row r="10" spans="1:28" ht="16.5" customHeight="1">
      <c r="A10" s="2"/>
      <c r="B10" s="5" t="s">
        <v>74</v>
      </c>
      <c r="C10" s="6"/>
      <c r="D10" s="1"/>
      <c r="E10" s="18"/>
      <c r="F10" s="1"/>
      <c r="G10" s="6">
        <v>4</v>
      </c>
      <c r="H10" s="1"/>
      <c r="I10" s="6"/>
      <c r="J10" s="1"/>
      <c r="K10" s="6"/>
      <c r="L10" s="1"/>
      <c r="M10" s="6"/>
      <c r="N10" s="1"/>
      <c r="O10" s="6"/>
      <c r="P10" s="1"/>
      <c r="Q10" s="5" t="s">
        <v>74</v>
      </c>
      <c r="R10" s="6">
        <v>10</v>
      </c>
      <c r="S10" s="1"/>
      <c r="T10" s="5" t="s">
        <v>74</v>
      </c>
      <c r="U10" s="8">
        <f t="shared" si="0"/>
        <v>14</v>
      </c>
      <c r="V10" s="4"/>
      <c r="W10" s="5" t="s">
        <v>14</v>
      </c>
      <c r="X10" s="6">
        <f>9-(I16+I17+I18+I19+I20+I21)</f>
        <v>9</v>
      </c>
      <c r="Y10" s="1"/>
      <c r="Z10" s="1"/>
      <c r="AA10" s="1"/>
      <c r="AB10" s="1"/>
    </row>
    <row r="11" spans="1:28" ht="16.5" customHeight="1">
      <c r="A11" s="2"/>
      <c r="B11" s="5" t="s">
        <v>75</v>
      </c>
      <c r="C11" s="6"/>
      <c r="D11" s="1"/>
      <c r="E11" s="18"/>
      <c r="F11" s="1"/>
      <c r="G11" s="6">
        <v>4</v>
      </c>
      <c r="H11" s="1"/>
      <c r="I11" s="6"/>
      <c r="J11" s="1"/>
      <c r="K11" s="6"/>
      <c r="L11" s="1"/>
      <c r="M11" s="6"/>
      <c r="N11" s="1"/>
      <c r="O11" s="6"/>
      <c r="P11" s="1"/>
      <c r="Q11" s="5" t="s">
        <v>75</v>
      </c>
      <c r="R11" s="6">
        <v>10</v>
      </c>
      <c r="S11" s="1"/>
      <c r="T11" s="5" t="s">
        <v>75</v>
      </c>
      <c r="U11" s="8">
        <f t="shared" si="0"/>
        <v>14</v>
      </c>
      <c r="V11" s="4"/>
      <c r="W11" s="5" t="s">
        <v>16</v>
      </c>
      <c r="X11" s="6">
        <f>9-(I24+I25+I26+I27+I28)</f>
        <v>9</v>
      </c>
      <c r="Y11" s="1"/>
      <c r="Z11" s="1"/>
      <c r="AA11" s="1"/>
      <c r="AB11" s="1"/>
    </row>
    <row r="12" spans="1:28" ht="16.5" customHeight="1">
      <c r="A12" s="2"/>
      <c r="B12" s="5" t="s">
        <v>76</v>
      </c>
      <c r="C12" s="6"/>
      <c r="D12" s="1"/>
      <c r="E12" s="18"/>
      <c r="F12" s="1"/>
      <c r="G12" s="6">
        <v>4</v>
      </c>
      <c r="H12" s="1"/>
      <c r="I12" s="6"/>
      <c r="J12" s="1"/>
      <c r="K12" s="6"/>
      <c r="L12" s="1"/>
      <c r="M12" s="6"/>
      <c r="N12" s="1"/>
      <c r="O12" s="6"/>
      <c r="P12" s="1"/>
      <c r="Q12" s="5" t="s">
        <v>76</v>
      </c>
      <c r="R12" s="6">
        <v>10</v>
      </c>
      <c r="S12" s="1"/>
      <c r="T12" s="5" t="s">
        <v>76</v>
      </c>
      <c r="U12" s="8">
        <f t="shared" si="0"/>
        <v>14</v>
      </c>
      <c r="V12" s="4"/>
      <c r="W12" s="19" t="s">
        <v>18</v>
      </c>
      <c r="X12" s="20">
        <f>9-(I31+I32+I33+I34+I35)</f>
        <v>9</v>
      </c>
      <c r="Y12" s="1"/>
      <c r="Z12" s="1"/>
      <c r="AA12" s="1"/>
      <c r="AB12" s="1"/>
    </row>
    <row r="13" spans="1:28" ht="16.5" customHeight="1">
      <c r="A13" s="2"/>
      <c r="B13" s="5" t="s">
        <v>77</v>
      </c>
      <c r="C13" s="6"/>
      <c r="D13" s="1"/>
      <c r="E13" s="18"/>
      <c r="F13" s="1"/>
      <c r="G13" s="6">
        <v>4</v>
      </c>
      <c r="H13" s="1"/>
      <c r="I13" s="6"/>
      <c r="J13" s="1"/>
      <c r="K13" s="6"/>
      <c r="L13" s="1"/>
      <c r="M13" s="6"/>
      <c r="N13" s="1"/>
      <c r="O13" s="6"/>
      <c r="P13" s="1"/>
      <c r="Q13" s="5" t="s">
        <v>77</v>
      </c>
      <c r="R13" s="6">
        <v>10</v>
      </c>
      <c r="S13" s="1"/>
      <c r="T13" s="5" t="s">
        <v>77</v>
      </c>
      <c r="U13" s="8">
        <f t="shared" si="0"/>
        <v>14</v>
      </c>
      <c r="V13" s="1"/>
      <c r="W13" s="21" t="s">
        <v>217</v>
      </c>
      <c r="X13" s="18">
        <f>9-(E8+E9+E10+E11+E12+E13+E16+E17+E18+E19+E20+E21+E24+E25+E26+E27+E28+E31+E32+E33+E35+E34)</f>
        <v>9</v>
      </c>
      <c r="Y13" s="1"/>
      <c r="Z13" s="1"/>
      <c r="AA13" s="1"/>
      <c r="AB13" s="1"/>
    </row>
    <row r="14" spans="1:28" ht="16.5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6.5" customHeight="1">
      <c r="A15" s="2"/>
      <c r="B15" s="3" t="s">
        <v>20</v>
      </c>
      <c r="C15" s="3" t="s">
        <v>2</v>
      </c>
      <c r="D15" s="1"/>
      <c r="E15" s="17" t="s">
        <v>217</v>
      </c>
      <c r="F15" s="1"/>
      <c r="G15" s="3" t="s">
        <v>3</v>
      </c>
      <c r="H15" s="1"/>
      <c r="I15" s="3" t="s">
        <v>14</v>
      </c>
      <c r="J15" s="1"/>
      <c r="K15" s="3" t="s">
        <v>5</v>
      </c>
      <c r="L15" s="1"/>
      <c r="M15" s="3" t="s">
        <v>6</v>
      </c>
      <c r="N15" s="1"/>
      <c r="O15" s="3" t="s">
        <v>7</v>
      </c>
      <c r="P15" s="1"/>
      <c r="Q15" s="11" t="s">
        <v>21</v>
      </c>
      <c r="R15" s="12"/>
      <c r="S15" s="1"/>
      <c r="T15" s="13" t="s">
        <v>78</v>
      </c>
      <c r="U15" s="12"/>
      <c r="V15" s="1"/>
      <c r="W15" s="1"/>
      <c r="X15" s="1"/>
      <c r="Y15" s="1"/>
      <c r="Z15" s="1"/>
      <c r="AA15" s="1"/>
      <c r="AB15" s="1"/>
    </row>
    <row r="16" spans="1:28" ht="16.5" customHeight="1">
      <c r="A16" s="2"/>
      <c r="B16" s="5" t="s">
        <v>79</v>
      </c>
      <c r="C16" s="6"/>
      <c r="D16" s="1"/>
      <c r="E16" s="18"/>
      <c r="F16" s="1"/>
      <c r="G16" s="6">
        <v>4</v>
      </c>
      <c r="H16" s="1"/>
      <c r="I16" s="6"/>
      <c r="J16" s="1"/>
      <c r="K16" s="6"/>
      <c r="L16" s="1"/>
      <c r="M16" s="6"/>
      <c r="N16" s="1"/>
      <c r="O16" s="7"/>
      <c r="P16" s="1"/>
      <c r="Q16" s="5" t="s">
        <v>79</v>
      </c>
      <c r="R16" s="6">
        <v>10</v>
      </c>
      <c r="S16" s="1"/>
      <c r="T16" s="5" t="s">
        <v>79</v>
      </c>
      <c r="U16" s="9">
        <f>C16+G16+I16+K16+M16+O16+R16+E16</f>
        <v>14</v>
      </c>
      <c r="V16" s="1"/>
      <c r="W16" s="1"/>
      <c r="X16" s="1"/>
      <c r="Y16" s="1"/>
      <c r="Z16" s="1"/>
      <c r="AA16" s="1"/>
      <c r="AB16" s="1"/>
    </row>
    <row r="17" spans="1:28" ht="16.5" customHeight="1">
      <c r="A17" s="2"/>
      <c r="B17" s="5" t="s">
        <v>80</v>
      </c>
      <c r="C17" s="6"/>
      <c r="D17" s="1"/>
      <c r="E17" s="18"/>
      <c r="F17" s="1"/>
      <c r="G17" s="6">
        <v>4</v>
      </c>
      <c r="H17" s="1"/>
      <c r="I17" s="6"/>
      <c r="J17" s="1"/>
      <c r="K17" s="6"/>
      <c r="L17" s="1"/>
      <c r="M17" s="6"/>
      <c r="N17" s="1"/>
      <c r="O17" s="6"/>
      <c r="P17" s="1"/>
      <c r="Q17" s="5" t="s">
        <v>80</v>
      </c>
      <c r="R17" s="6">
        <v>10</v>
      </c>
      <c r="S17" s="1"/>
      <c r="T17" s="5" t="s">
        <v>80</v>
      </c>
      <c r="U17" s="9">
        <f t="shared" ref="U17:U21" si="1">C17+G17+I17+K17+M17+O17+R17+E17</f>
        <v>14</v>
      </c>
      <c r="V17" s="1"/>
      <c r="W17" s="1"/>
      <c r="X17" s="1"/>
      <c r="Y17" s="1"/>
      <c r="Z17" s="1"/>
      <c r="AA17" s="1"/>
      <c r="AB17" s="1"/>
    </row>
    <row r="18" spans="1:28" ht="16.5" customHeight="1">
      <c r="A18" s="2"/>
      <c r="B18" s="5" t="s">
        <v>81</v>
      </c>
      <c r="C18" s="6"/>
      <c r="D18" s="1"/>
      <c r="E18" s="18"/>
      <c r="F18" s="1"/>
      <c r="G18" s="6">
        <v>4</v>
      </c>
      <c r="H18" s="1"/>
      <c r="I18" s="6"/>
      <c r="J18" s="1"/>
      <c r="K18" s="6"/>
      <c r="L18" s="1"/>
      <c r="M18" s="6"/>
      <c r="N18" s="1"/>
      <c r="O18" s="6"/>
      <c r="P18" s="1"/>
      <c r="Q18" s="5" t="s">
        <v>81</v>
      </c>
      <c r="R18" s="6">
        <v>10</v>
      </c>
      <c r="S18" s="1"/>
      <c r="T18" s="5" t="s">
        <v>81</v>
      </c>
      <c r="U18" s="9">
        <f t="shared" si="1"/>
        <v>14</v>
      </c>
      <c r="V18" s="1"/>
      <c r="W18" s="1"/>
      <c r="X18" s="1"/>
      <c r="Y18" s="1"/>
      <c r="Z18" s="1"/>
      <c r="AA18" s="1"/>
      <c r="AB18" s="1"/>
    </row>
    <row r="19" spans="1:28" ht="16.5" customHeight="1">
      <c r="A19" s="2"/>
      <c r="B19" s="5" t="s">
        <v>82</v>
      </c>
      <c r="C19" s="6"/>
      <c r="D19" s="1"/>
      <c r="E19" s="18"/>
      <c r="F19" s="1"/>
      <c r="G19" s="6">
        <v>4</v>
      </c>
      <c r="H19" s="1"/>
      <c r="I19" s="6"/>
      <c r="J19" s="1"/>
      <c r="K19" s="6"/>
      <c r="L19" s="1"/>
      <c r="M19" s="6"/>
      <c r="N19" s="1"/>
      <c r="O19" s="6"/>
      <c r="P19" s="1"/>
      <c r="Q19" s="5" t="s">
        <v>82</v>
      </c>
      <c r="R19" s="6">
        <v>10</v>
      </c>
      <c r="S19" s="1"/>
      <c r="T19" s="5" t="s">
        <v>82</v>
      </c>
      <c r="U19" s="9">
        <f t="shared" si="1"/>
        <v>14</v>
      </c>
      <c r="V19" s="1"/>
      <c r="W19" s="1"/>
      <c r="X19" s="1"/>
      <c r="Y19" s="1"/>
      <c r="Z19" s="1"/>
      <c r="AA19" s="1"/>
      <c r="AB19" s="1"/>
    </row>
    <row r="20" spans="1:28" ht="16.5" customHeight="1">
      <c r="A20" s="2"/>
      <c r="B20" s="5" t="s">
        <v>83</v>
      </c>
      <c r="C20" s="6"/>
      <c r="D20" s="1"/>
      <c r="E20" s="18"/>
      <c r="F20" s="1"/>
      <c r="G20" s="6">
        <v>4</v>
      </c>
      <c r="H20" s="1"/>
      <c r="I20" s="6"/>
      <c r="J20" s="1"/>
      <c r="K20" s="6"/>
      <c r="L20" s="1"/>
      <c r="M20" s="6"/>
      <c r="N20" s="1"/>
      <c r="O20" s="6"/>
      <c r="P20" s="1"/>
      <c r="Q20" s="5" t="s">
        <v>83</v>
      </c>
      <c r="R20" s="6">
        <v>10</v>
      </c>
      <c r="S20" s="1"/>
      <c r="T20" s="5" t="s">
        <v>83</v>
      </c>
      <c r="U20" s="9">
        <f t="shared" si="1"/>
        <v>14</v>
      </c>
      <c r="V20" s="1"/>
      <c r="W20" s="1"/>
      <c r="X20" s="1"/>
      <c r="Y20" s="1"/>
      <c r="Z20" s="1"/>
      <c r="AA20" s="1"/>
      <c r="AB20" s="1"/>
    </row>
    <row r="21" spans="1:28" ht="16.5" customHeight="1">
      <c r="A21" s="2"/>
      <c r="B21" s="5" t="s">
        <v>28</v>
      </c>
      <c r="C21" s="6"/>
      <c r="D21" s="1"/>
      <c r="E21" s="18"/>
      <c r="F21" s="1"/>
      <c r="G21" s="6">
        <v>4</v>
      </c>
      <c r="H21" s="1"/>
      <c r="I21" s="6"/>
      <c r="J21" s="1"/>
      <c r="K21" s="6"/>
      <c r="L21" s="1"/>
      <c r="M21" s="6"/>
      <c r="N21" s="1"/>
      <c r="O21" s="6"/>
      <c r="P21" s="1"/>
      <c r="Q21" s="5" t="s">
        <v>28</v>
      </c>
      <c r="R21" s="6">
        <v>10</v>
      </c>
      <c r="S21" s="1"/>
      <c r="T21" s="5" t="s">
        <v>28</v>
      </c>
      <c r="U21" s="9">
        <f t="shared" si="1"/>
        <v>14</v>
      </c>
      <c r="V21" s="1"/>
      <c r="W21" s="1"/>
      <c r="X21" s="1"/>
      <c r="Y21" s="1"/>
      <c r="Z21" s="1"/>
      <c r="AA21" s="1"/>
      <c r="AB21" s="1"/>
    </row>
    <row r="22" spans="1:28" ht="16.5" customHeight="1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6.5" customHeight="1">
      <c r="A23" s="2"/>
      <c r="B23" s="3" t="s">
        <v>29</v>
      </c>
      <c r="C23" s="3" t="s">
        <v>2</v>
      </c>
      <c r="D23" s="1"/>
      <c r="E23" s="17" t="s">
        <v>217</v>
      </c>
      <c r="F23" s="1"/>
      <c r="G23" s="3" t="s">
        <v>3</v>
      </c>
      <c r="H23" s="1"/>
      <c r="I23" s="3" t="s">
        <v>16</v>
      </c>
      <c r="J23" s="1"/>
      <c r="K23" s="3" t="s">
        <v>5</v>
      </c>
      <c r="L23" s="1"/>
      <c r="M23" s="3" t="s">
        <v>6</v>
      </c>
      <c r="N23" s="1"/>
      <c r="O23" s="3" t="s">
        <v>7</v>
      </c>
      <c r="P23" s="1"/>
      <c r="Q23" s="11" t="s">
        <v>30</v>
      </c>
      <c r="R23" s="12"/>
      <c r="S23" s="1"/>
      <c r="T23" s="13" t="s">
        <v>84</v>
      </c>
      <c r="U23" s="12"/>
      <c r="V23" s="1"/>
      <c r="W23" s="1"/>
      <c r="X23" s="1"/>
      <c r="Y23" s="1"/>
      <c r="Z23" s="1"/>
      <c r="AA23" s="1"/>
      <c r="AB23" s="1"/>
    </row>
    <row r="24" spans="1:28" ht="16.5" customHeight="1">
      <c r="A24" s="2"/>
      <c r="B24" s="10" t="s">
        <v>85</v>
      </c>
      <c r="C24" s="6"/>
      <c r="D24" s="1"/>
      <c r="E24" s="18"/>
      <c r="F24" s="1"/>
      <c r="G24" s="6">
        <v>4</v>
      </c>
      <c r="H24" s="1"/>
      <c r="I24" s="6"/>
      <c r="J24" s="1"/>
      <c r="K24" s="6"/>
      <c r="L24" s="1"/>
      <c r="M24" s="6"/>
      <c r="N24" s="1"/>
      <c r="O24" s="7"/>
      <c r="P24" s="1"/>
      <c r="Q24" s="10" t="s">
        <v>85</v>
      </c>
      <c r="R24" s="6">
        <v>10</v>
      </c>
      <c r="S24" s="1"/>
      <c r="T24" s="10" t="s">
        <v>85</v>
      </c>
      <c r="U24" s="9">
        <f t="shared" ref="U24:U28" si="2">C24+G24+I24+K24+M24+O24+R24</f>
        <v>14</v>
      </c>
      <c r="V24" s="1"/>
      <c r="W24" s="1"/>
      <c r="X24" s="1"/>
      <c r="Y24" s="1"/>
      <c r="Z24" s="1"/>
      <c r="AA24" s="1"/>
      <c r="AB24" s="1"/>
    </row>
    <row r="25" spans="1:28" ht="16.5" customHeight="1">
      <c r="A25" s="2"/>
      <c r="B25" s="10" t="s">
        <v>86</v>
      </c>
      <c r="C25" s="6"/>
      <c r="D25" s="1"/>
      <c r="E25" s="18"/>
      <c r="F25" s="1"/>
      <c r="G25" s="6">
        <v>4</v>
      </c>
      <c r="H25" s="1"/>
      <c r="I25" s="6"/>
      <c r="J25" s="1"/>
      <c r="K25" s="6"/>
      <c r="L25" s="1"/>
      <c r="M25" s="6"/>
      <c r="N25" s="1"/>
      <c r="O25" s="6"/>
      <c r="P25" s="1"/>
      <c r="Q25" s="10" t="s">
        <v>86</v>
      </c>
      <c r="R25" s="6">
        <v>10</v>
      </c>
      <c r="S25" s="1"/>
      <c r="T25" s="10" t="s">
        <v>86</v>
      </c>
      <c r="U25" s="9">
        <f t="shared" si="2"/>
        <v>14</v>
      </c>
      <c r="V25" s="1"/>
      <c r="W25" s="1"/>
      <c r="X25" s="1"/>
      <c r="Y25" s="1"/>
      <c r="Z25" s="1"/>
      <c r="AA25" s="1"/>
      <c r="AB25" s="1"/>
    </row>
    <row r="26" spans="1:28" ht="16.5" customHeight="1">
      <c r="A26" s="2"/>
      <c r="B26" s="10" t="s">
        <v>87</v>
      </c>
      <c r="C26" s="6"/>
      <c r="D26" s="1"/>
      <c r="E26" s="18"/>
      <c r="F26" s="1"/>
      <c r="G26" s="6">
        <v>4</v>
      </c>
      <c r="H26" s="1"/>
      <c r="I26" s="6"/>
      <c r="J26" s="1"/>
      <c r="K26" s="6"/>
      <c r="L26" s="1"/>
      <c r="M26" s="6"/>
      <c r="N26" s="1"/>
      <c r="O26" s="6"/>
      <c r="P26" s="1"/>
      <c r="Q26" s="10" t="s">
        <v>87</v>
      </c>
      <c r="R26" s="6">
        <v>10</v>
      </c>
      <c r="S26" s="1"/>
      <c r="T26" s="10" t="s">
        <v>87</v>
      </c>
      <c r="U26" s="9">
        <f t="shared" si="2"/>
        <v>14</v>
      </c>
      <c r="V26" s="1"/>
      <c r="W26" s="1"/>
      <c r="X26" s="1"/>
      <c r="Y26" s="1"/>
      <c r="Z26" s="1"/>
      <c r="AA26" s="1"/>
      <c r="AB26" s="1"/>
    </row>
    <row r="27" spans="1:28" ht="16.5" customHeight="1">
      <c r="A27" s="2"/>
      <c r="B27" s="10" t="s">
        <v>88</v>
      </c>
      <c r="C27" s="6"/>
      <c r="D27" s="1"/>
      <c r="E27" s="18"/>
      <c r="F27" s="1"/>
      <c r="G27" s="6">
        <v>4</v>
      </c>
      <c r="H27" s="1"/>
      <c r="I27" s="6"/>
      <c r="J27" s="1"/>
      <c r="K27" s="6"/>
      <c r="L27" s="1"/>
      <c r="M27" s="6"/>
      <c r="N27" s="1"/>
      <c r="O27" s="6"/>
      <c r="P27" s="1"/>
      <c r="Q27" s="10" t="s">
        <v>88</v>
      </c>
      <c r="R27" s="6">
        <v>10</v>
      </c>
      <c r="S27" s="1"/>
      <c r="T27" s="10" t="s">
        <v>88</v>
      </c>
      <c r="U27" s="9">
        <f t="shared" si="2"/>
        <v>14</v>
      </c>
      <c r="V27" s="1"/>
      <c r="W27" s="1"/>
      <c r="X27" s="1"/>
      <c r="Y27" s="1"/>
      <c r="Z27" s="1"/>
      <c r="AA27" s="1"/>
      <c r="AB27" s="1"/>
    </row>
    <row r="28" spans="1:28" ht="16.5" customHeight="1">
      <c r="A28" s="2"/>
      <c r="B28" s="10" t="s">
        <v>64</v>
      </c>
      <c r="C28" s="6"/>
      <c r="D28" s="1"/>
      <c r="E28" s="18"/>
      <c r="F28" s="1"/>
      <c r="G28" s="6">
        <v>4</v>
      </c>
      <c r="H28" s="1"/>
      <c r="I28" s="6"/>
      <c r="J28" s="1"/>
      <c r="K28" s="6"/>
      <c r="L28" s="1"/>
      <c r="M28" s="6"/>
      <c r="N28" s="1"/>
      <c r="O28" s="6"/>
      <c r="P28" s="1"/>
      <c r="Q28" s="10" t="s">
        <v>64</v>
      </c>
      <c r="R28" s="6">
        <v>10</v>
      </c>
      <c r="S28" s="1"/>
      <c r="T28" s="10" t="s">
        <v>64</v>
      </c>
      <c r="U28" s="9">
        <f t="shared" si="2"/>
        <v>14</v>
      </c>
      <c r="V28" s="1"/>
      <c r="W28" s="1"/>
      <c r="X28" s="1"/>
      <c r="Y28" s="1"/>
      <c r="Z28" s="1"/>
      <c r="AA28" s="1"/>
      <c r="AB28" s="1"/>
    </row>
    <row r="29" spans="1:28" ht="16.5" customHeight="1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6.5" customHeight="1">
      <c r="A30" s="2"/>
      <c r="B30" s="3" t="s">
        <v>37</v>
      </c>
      <c r="C30" s="3" t="s">
        <v>2</v>
      </c>
      <c r="D30" s="1"/>
      <c r="E30" s="17" t="s">
        <v>217</v>
      </c>
      <c r="F30" s="1"/>
      <c r="G30" s="3" t="s">
        <v>3</v>
      </c>
      <c r="H30" s="1"/>
      <c r="I30" s="3" t="s">
        <v>18</v>
      </c>
      <c r="J30" s="1"/>
      <c r="K30" s="3" t="s">
        <v>5</v>
      </c>
      <c r="L30" s="1"/>
      <c r="M30" s="3" t="s">
        <v>6</v>
      </c>
      <c r="N30" s="1"/>
      <c r="O30" s="3" t="s">
        <v>7</v>
      </c>
      <c r="P30" s="1"/>
      <c r="Q30" s="11" t="s">
        <v>38</v>
      </c>
      <c r="R30" s="12"/>
      <c r="S30" s="1"/>
      <c r="T30" s="13" t="s">
        <v>89</v>
      </c>
      <c r="U30" s="12"/>
      <c r="V30" s="1"/>
      <c r="W30" s="1"/>
      <c r="X30" s="1"/>
      <c r="Y30" s="1"/>
      <c r="Z30" s="1"/>
      <c r="AA30" s="1"/>
      <c r="AB30" s="1"/>
    </row>
    <row r="31" spans="1:28" ht="16.5" customHeight="1">
      <c r="A31" s="2"/>
      <c r="B31" s="10" t="s">
        <v>90</v>
      </c>
      <c r="C31" s="6"/>
      <c r="D31" s="1"/>
      <c r="E31" s="18"/>
      <c r="F31" s="1"/>
      <c r="G31" s="6">
        <v>4</v>
      </c>
      <c r="H31" s="1"/>
      <c r="I31" s="6"/>
      <c r="J31" s="1"/>
      <c r="K31" s="6"/>
      <c r="L31" s="1"/>
      <c r="M31" s="6"/>
      <c r="N31" s="1"/>
      <c r="O31" s="7"/>
      <c r="P31" s="1"/>
      <c r="Q31" s="10" t="s">
        <v>90</v>
      </c>
      <c r="R31" s="6">
        <v>10</v>
      </c>
      <c r="S31" s="1"/>
      <c r="T31" s="10" t="s">
        <v>90</v>
      </c>
      <c r="U31" s="9">
        <f t="shared" ref="U31:U35" si="3">C31+G31+I31+K31+M31+O31+R31</f>
        <v>14</v>
      </c>
      <c r="V31" s="1"/>
      <c r="W31" s="1"/>
      <c r="X31" s="1"/>
      <c r="Y31" s="1"/>
      <c r="Z31" s="1"/>
      <c r="AA31" s="1"/>
      <c r="AB31" s="1"/>
    </row>
    <row r="32" spans="1:28" ht="16.5" customHeight="1">
      <c r="A32" s="2"/>
      <c r="B32" s="10" t="s">
        <v>91</v>
      </c>
      <c r="C32" s="6"/>
      <c r="D32" s="1"/>
      <c r="E32" s="18"/>
      <c r="F32" s="1"/>
      <c r="G32" s="6">
        <v>4</v>
      </c>
      <c r="H32" s="1"/>
      <c r="I32" s="6"/>
      <c r="J32" s="1"/>
      <c r="K32" s="6"/>
      <c r="L32" s="1"/>
      <c r="M32" s="6"/>
      <c r="N32" s="1"/>
      <c r="O32" s="6"/>
      <c r="P32" s="1"/>
      <c r="Q32" s="10" t="s">
        <v>91</v>
      </c>
      <c r="R32" s="6">
        <v>10</v>
      </c>
      <c r="S32" s="1"/>
      <c r="T32" s="10" t="s">
        <v>91</v>
      </c>
      <c r="U32" s="9">
        <f t="shared" si="3"/>
        <v>14</v>
      </c>
      <c r="V32" s="1"/>
      <c r="W32" s="1"/>
      <c r="X32" s="1"/>
      <c r="Y32" s="1"/>
      <c r="Z32" s="1"/>
      <c r="AA32" s="1"/>
      <c r="AB32" s="1"/>
    </row>
    <row r="33" spans="1:28" ht="16.5" customHeight="1">
      <c r="A33" s="2"/>
      <c r="B33" s="10" t="s">
        <v>92</v>
      </c>
      <c r="C33" s="6"/>
      <c r="D33" s="1"/>
      <c r="E33" s="18"/>
      <c r="F33" s="1"/>
      <c r="G33" s="6">
        <v>4</v>
      </c>
      <c r="H33" s="1"/>
      <c r="I33" s="6"/>
      <c r="J33" s="1"/>
      <c r="K33" s="6"/>
      <c r="L33" s="1"/>
      <c r="M33" s="6"/>
      <c r="N33" s="1"/>
      <c r="O33" s="6"/>
      <c r="P33" s="1"/>
      <c r="Q33" s="10" t="s">
        <v>92</v>
      </c>
      <c r="R33" s="6">
        <v>10</v>
      </c>
      <c r="S33" s="1"/>
      <c r="T33" s="10" t="s">
        <v>92</v>
      </c>
      <c r="U33" s="9">
        <f t="shared" si="3"/>
        <v>14</v>
      </c>
      <c r="V33" s="1"/>
      <c r="W33" s="1"/>
      <c r="X33" s="1"/>
      <c r="Y33" s="1"/>
      <c r="Z33" s="1"/>
      <c r="AA33" s="1"/>
      <c r="AB33" s="1"/>
    </row>
    <row r="34" spans="1:28" ht="16.5" customHeight="1">
      <c r="A34" s="2"/>
      <c r="B34" s="10" t="s">
        <v>93</v>
      </c>
      <c r="C34" s="6"/>
      <c r="D34" s="1"/>
      <c r="E34" s="18"/>
      <c r="F34" s="1"/>
      <c r="G34" s="6">
        <v>4</v>
      </c>
      <c r="H34" s="1"/>
      <c r="I34" s="6"/>
      <c r="J34" s="1"/>
      <c r="K34" s="6"/>
      <c r="L34" s="1"/>
      <c r="M34" s="6"/>
      <c r="N34" s="1"/>
      <c r="O34" s="6"/>
      <c r="P34" s="1"/>
      <c r="Q34" s="10" t="s">
        <v>93</v>
      </c>
      <c r="R34" s="6">
        <v>10</v>
      </c>
      <c r="S34" s="1"/>
      <c r="T34" s="10" t="s">
        <v>93</v>
      </c>
      <c r="U34" s="9">
        <f t="shared" si="3"/>
        <v>14</v>
      </c>
      <c r="V34" s="1"/>
      <c r="W34" s="1"/>
      <c r="X34" s="1"/>
      <c r="Y34" s="1"/>
      <c r="Z34" s="1"/>
      <c r="AA34" s="1"/>
      <c r="AB34" s="1"/>
    </row>
    <row r="35" spans="1:28" ht="16.5" customHeight="1">
      <c r="A35" s="2"/>
      <c r="B35" s="10" t="s">
        <v>94</v>
      </c>
      <c r="C35" s="6"/>
      <c r="D35" s="1"/>
      <c r="E35" s="18"/>
      <c r="F35" s="1"/>
      <c r="G35" s="6">
        <v>4</v>
      </c>
      <c r="H35" s="1"/>
      <c r="I35" s="6"/>
      <c r="J35" s="1"/>
      <c r="K35" s="6"/>
      <c r="L35" s="1"/>
      <c r="M35" s="6"/>
      <c r="N35" s="1"/>
      <c r="O35" s="6"/>
      <c r="P35" s="1"/>
      <c r="Q35" s="10" t="s">
        <v>94</v>
      </c>
      <c r="R35" s="6">
        <v>10</v>
      </c>
      <c r="S35" s="1"/>
      <c r="T35" s="10" t="s">
        <v>94</v>
      </c>
      <c r="U35" s="9">
        <f t="shared" si="3"/>
        <v>14</v>
      </c>
      <c r="V35" s="1"/>
      <c r="W35" s="1"/>
      <c r="X35" s="1"/>
      <c r="Y35" s="1"/>
      <c r="Z35" s="1"/>
      <c r="AA35" s="1"/>
      <c r="AB35" s="1"/>
    </row>
    <row r="36" spans="1:28" ht="16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6.5" customHeight="1">
      <c r="A37" s="1"/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"/>
      <c r="W37" s="1"/>
      <c r="X37" s="1"/>
      <c r="Y37" s="1"/>
      <c r="Z37" s="1"/>
      <c r="AA37" s="1"/>
      <c r="AB37" s="1"/>
    </row>
    <row r="38" spans="1:28" ht="16.5" customHeight="1">
      <c r="A38" s="1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"/>
      <c r="W38" s="1"/>
      <c r="X38" s="1"/>
      <c r="Y38" s="1"/>
      <c r="Z38" s="1"/>
      <c r="AA38" s="1"/>
      <c r="AB38" s="1"/>
    </row>
    <row r="39" spans="1:28" ht="16.5" customHeight="1">
      <c r="A39" s="1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"/>
      <c r="W39" s="1"/>
      <c r="X39" s="1"/>
      <c r="Y39" s="1"/>
      <c r="Z39" s="1"/>
      <c r="AA39" s="1"/>
      <c r="AB39" s="1"/>
    </row>
    <row r="40" spans="1:28" ht="16.5" customHeight="1">
      <c r="A40" s="1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"/>
      <c r="W40" s="1"/>
      <c r="X40" s="1"/>
      <c r="Y40" s="1"/>
      <c r="Z40" s="1"/>
      <c r="AA40" s="1"/>
      <c r="AB40" s="1"/>
    </row>
    <row r="41" spans="1:28" ht="16.5" customHeight="1">
      <c r="A41" s="1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"/>
      <c r="W41" s="1"/>
      <c r="X41" s="1"/>
      <c r="Y41" s="1"/>
      <c r="Z41" s="1"/>
      <c r="AA41" s="1"/>
      <c r="AB41" s="1"/>
    </row>
    <row r="42" spans="1:28" ht="16.5" customHeight="1">
      <c r="A42" s="1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"/>
      <c r="W42" s="1"/>
      <c r="X42" s="1"/>
      <c r="Y42" s="1"/>
      <c r="Z42" s="1"/>
      <c r="AA42" s="1"/>
      <c r="AB42" s="1"/>
    </row>
    <row r="43" spans="1:28" ht="16.5" customHeight="1">
      <c r="A43" s="1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"/>
      <c r="W43" s="1"/>
      <c r="X43" s="1"/>
      <c r="Y43" s="1"/>
      <c r="Z43" s="1"/>
      <c r="AA43" s="1"/>
      <c r="AB43" s="1"/>
    </row>
    <row r="44" spans="1:28" ht="16.5" customHeight="1">
      <c r="A44" s="1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"/>
      <c r="W44" s="1"/>
      <c r="X44" s="1"/>
      <c r="Y44" s="1"/>
      <c r="Z44" s="1"/>
      <c r="AA44" s="1"/>
      <c r="AB44" s="1"/>
    </row>
    <row r="45" spans="1:28" ht="16.5" customHeight="1">
      <c r="A45" s="1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"/>
      <c r="W45" s="1"/>
      <c r="X45" s="1"/>
      <c r="Y45" s="1"/>
      <c r="Z45" s="1"/>
      <c r="AA45" s="1"/>
      <c r="AB45" s="1"/>
    </row>
    <row r="46" spans="1:28" ht="16.5" customHeight="1">
      <c r="A46" s="1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"/>
      <c r="W46" s="1"/>
      <c r="X46" s="1"/>
      <c r="Y46" s="1"/>
      <c r="Z46" s="1"/>
      <c r="AA46" s="1"/>
      <c r="AB46" s="1"/>
    </row>
    <row r="47" spans="1:28" ht="16.5" customHeight="1">
      <c r="A47" s="1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"/>
      <c r="W47" s="1"/>
      <c r="X47" s="1"/>
      <c r="Y47" s="1"/>
      <c r="Z47" s="1"/>
      <c r="AA47" s="1"/>
      <c r="AB47" s="1"/>
    </row>
    <row r="48" spans="1:28" ht="16.5" customHeight="1">
      <c r="A48" s="1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"/>
      <c r="W48" s="1"/>
      <c r="X48" s="1"/>
      <c r="Y48" s="1"/>
      <c r="Z48" s="1"/>
      <c r="AA48" s="1"/>
      <c r="AB48" s="1"/>
    </row>
    <row r="49" spans="1:28" ht="16.5" customHeight="1">
      <c r="A49" s="1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"/>
      <c r="W49" s="1"/>
      <c r="X49" s="1"/>
      <c r="Y49" s="1"/>
      <c r="Z49" s="1"/>
      <c r="AA49" s="1"/>
      <c r="AB49" s="1"/>
    </row>
    <row r="50" spans="1:28" ht="16.5" customHeight="1">
      <c r="A50" s="1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"/>
      <c r="W50" s="1"/>
      <c r="X50" s="1"/>
      <c r="Y50" s="1"/>
      <c r="Z50" s="1"/>
      <c r="AA50" s="1"/>
      <c r="AB50" s="1"/>
    </row>
    <row r="51" spans="1:28" ht="16.5" customHeight="1">
      <c r="A51" s="1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"/>
      <c r="W51" s="1"/>
      <c r="X51" s="1"/>
      <c r="Y51" s="1"/>
      <c r="Z51" s="1"/>
      <c r="AA51" s="1"/>
      <c r="AB51" s="1"/>
    </row>
    <row r="52" spans="1:28" ht="16.5" customHeight="1">
      <c r="A52" s="1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"/>
      <c r="W52" s="1"/>
      <c r="X52" s="1"/>
      <c r="Y52" s="1"/>
      <c r="Z52" s="1"/>
      <c r="AA52" s="1"/>
      <c r="AB52" s="1"/>
    </row>
    <row r="53" spans="1:28" ht="16.5" customHeight="1">
      <c r="A53" s="1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"/>
      <c r="W53" s="1"/>
      <c r="X53" s="1"/>
      <c r="Y53" s="1"/>
      <c r="Z53" s="1"/>
      <c r="AA53" s="1"/>
      <c r="AB53" s="1"/>
    </row>
    <row r="54" spans="1:28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6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6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6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6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6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6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6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6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6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6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6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6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6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6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6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6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6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6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6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6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6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6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6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6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6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6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6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6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6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6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6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6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6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6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6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6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6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6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6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6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6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6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6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6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6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6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6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6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6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6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6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6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6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6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6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6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6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6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6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6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6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6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6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6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6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6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6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6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6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6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6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6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6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6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6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6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6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6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6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6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6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6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6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6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6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6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6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6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6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6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6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6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6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6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6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6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6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6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6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6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6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6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6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6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6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6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6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6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6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6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6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6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6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6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6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6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6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6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6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6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6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6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6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6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6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6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6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6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6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6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6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6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6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6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6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6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6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6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6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6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6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6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6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6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6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6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6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6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6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6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6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6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6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6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6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6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6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6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6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6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6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6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6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6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6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6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6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6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6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6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6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6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6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6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6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6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6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6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6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6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6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6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6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6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6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6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6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6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6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6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6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6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6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6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6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6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6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6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6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6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6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6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6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6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6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6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6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6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6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6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6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6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6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6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6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6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6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6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6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6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6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6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6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6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6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6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6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6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6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6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6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6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6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6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6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6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6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6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6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6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6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6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6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6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6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6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6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6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6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6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6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6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6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6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6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6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6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6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6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6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6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6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6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6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6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6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6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6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6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6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6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6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6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6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6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6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6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6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6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6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6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6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6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6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6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6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6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6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6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6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6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6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6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6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6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6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6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6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6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6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6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6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6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6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6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6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6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6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6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6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6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6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6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6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6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6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6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6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6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6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6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6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6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6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6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6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6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6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6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6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6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6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6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6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6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6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6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6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6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6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6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6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6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6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6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6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6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6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6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6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6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6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6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6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6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6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6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6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6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6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6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6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6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6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6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6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6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6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6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6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6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6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6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6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6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6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6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6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6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6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6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6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6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6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6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6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6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6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6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6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6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6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6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6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6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6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6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6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6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6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6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6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6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6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6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6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6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6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6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6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6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6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6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6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6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6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6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6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6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6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6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6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6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6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6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6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6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6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6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6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6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6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6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6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6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6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6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6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6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6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6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6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6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6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6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6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6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6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6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6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6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6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6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6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6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6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6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6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6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6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6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6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6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6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6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6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6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6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6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6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6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6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6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6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6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6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6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6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6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6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6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6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6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6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6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6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6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6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6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6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6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6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6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6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6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6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6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6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6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6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6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6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6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6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6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6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6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6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6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6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6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6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6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6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6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6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6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6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6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6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6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6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6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6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6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6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6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6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6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6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6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6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6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6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6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6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6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6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6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6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6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6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6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6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6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6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6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6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6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6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6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6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6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6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6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6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6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6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6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6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6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6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6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6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6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6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6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6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6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6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6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6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6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6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6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6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6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6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6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6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6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6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6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6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6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6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6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6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6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6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6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6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6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6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6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6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6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6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6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6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6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6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6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6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6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6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6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6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6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6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6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6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6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6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6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6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6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6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6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6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6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6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6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6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6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6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6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6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6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6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6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6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6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6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6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6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6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6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6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6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6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6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6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6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6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6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6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6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6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6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6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6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6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6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6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6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6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6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6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6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6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6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6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6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6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6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6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6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6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6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6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6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6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6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6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6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6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6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6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6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6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6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6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6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6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6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6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6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6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6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6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6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6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6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6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6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6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6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6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6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6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6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6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6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6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6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6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6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6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6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6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6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6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6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6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6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6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6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6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6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6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6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6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6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6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6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6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11">
    <mergeCell ref="W7:X7"/>
    <mergeCell ref="Q15:R15"/>
    <mergeCell ref="T15:U15"/>
    <mergeCell ref="T23:U23"/>
    <mergeCell ref="Q23:R23"/>
    <mergeCell ref="Q30:R30"/>
    <mergeCell ref="T30:U30"/>
    <mergeCell ref="B37:U53"/>
    <mergeCell ref="B2:U5"/>
    <mergeCell ref="Q7:R7"/>
    <mergeCell ref="T7:U7"/>
  </mergeCells>
  <phoneticPr fontId="5" type="noConversion"/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00"/>
  <sheetViews>
    <sheetView showGridLines="0" topLeftCell="A4" zoomScale="85" zoomScaleNormal="85" workbookViewId="0">
      <selection activeCell="U6" sqref="U1:U1048576"/>
    </sheetView>
  </sheetViews>
  <sheetFormatPr defaultColWidth="14.42578125" defaultRowHeight="15" customHeight="1"/>
  <cols>
    <col min="1" max="1" width="9" customWidth="1"/>
    <col min="2" max="2" width="25.5703125" customWidth="1"/>
    <col min="3" max="3" width="8.5703125" customWidth="1"/>
    <col min="4" max="4" width="1.5703125" customWidth="1"/>
    <col min="5" max="5" width="8.5703125" customWidth="1"/>
    <col min="6" max="6" width="1.5703125" customWidth="1"/>
    <col min="7" max="7" width="8.5703125" customWidth="1"/>
    <col min="8" max="8" width="1.5703125" customWidth="1"/>
    <col min="9" max="9" width="8.5703125" customWidth="1"/>
    <col min="10" max="10" width="1.5703125" customWidth="1"/>
    <col min="11" max="11" width="8.5703125" customWidth="1"/>
    <col min="12" max="12" width="1.5703125" customWidth="1"/>
    <col min="13" max="13" width="8.5703125" customWidth="1"/>
    <col min="14" max="14" width="1.5703125" customWidth="1"/>
    <col min="15" max="15" width="8.5703125" customWidth="1"/>
    <col min="16" max="16" width="10.5703125" customWidth="1"/>
    <col min="17" max="18" width="25.5703125" customWidth="1"/>
    <col min="19" max="19" width="10.5703125" customWidth="1"/>
    <col min="20" max="21" width="25.5703125" customWidth="1"/>
    <col min="22" max="22" width="5.5703125" customWidth="1"/>
    <col min="23" max="24" width="25.5703125" customWidth="1"/>
    <col min="25" max="28" width="8.7109375" customWidth="1"/>
  </cols>
  <sheetData>
    <row r="1" spans="1:28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6.5" customHeight="1">
      <c r="A2" s="1"/>
      <c r="B2" s="16" t="s">
        <v>95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"/>
      <c r="W2" s="1"/>
      <c r="X2" s="1"/>
      <c r="Y2" s="1"/>
      <c r="Z2" s="1"/>
      <c r="AA2" s="1"/>
      <c r="AB2" s="1"/>
    </row>
    <row r="3" spans="1:28" ht="16.5" customHeight="1">
      <c r="A3" s="1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"/>
      <c r="W3" s="1"/>
      <c r="X3" s="1"/>
      <c r="Y3" s="1"/>
      <c r="Z3" s="1"/>
      <c r="AA3" s="1"/>
      <c r="AB3" s="1"/>
    </row>
    <row r="4" spans="1:28" ht="16.5" customHeight="1">
      <c r="A4" s="1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"/>
      <c r="W4" s="1"/>
      <c r="X4" s="1"/>
      <c r="Y4" s="1"/>
      <c r="Z4" s="1"/>
      <c r="AA4" s="1"/>
      <c r="AB4" s="1"/>
    </row>
    <row r="5" spans="1:28" ht="16.5" customHeight="1">
      <c r="A5" s="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"/>
      <c r="W5" s="1"/>
      <c r="X5" s="1"/>
      <c r="Y5" s="1"/>
      <c r="Z5" s="1"/>
      <c r="AA5" s="1"/>
      <c r="AB5" s="1"/>
    </row>
    <row r="6" spans="1:28" ht="16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6.5" customHeight="1">
      <c r="A7" s="2"/>
      <c r="B7" s="3" t="s">
        <v>1</v>
      </c>
      <c r="C7" s="3" t="s">
        <v>2</v>
      </c>
      <c r="D7" s="1"/>
      <c r="E7" s="17" t="s">
        <v>217</v>
      </c>
      <c r="F7" s="1"/>
      <c r="G7" s="3" t="s">
        <v>3</v>
      </c>
      <c r="H7" s="1"/>
      <c r="I7" s="3" t="s">
        <v>4</v>
      </c>
      <c r="J7" s="1"/>
      <c r="K7" s="3" t="s">
        <v>5</v>
      </c>
      <c r="L7" s="1"/>
      <c r="M7" s="3" t="s">
        <v>6</v>
      </c>
      <c r="N7" s="1"/>
      <c r="O7" s="3" t="s">
        <v>7</v>
      </c>
      <c r="P7" s="1"/>
      <c r="Q7" s="11" t="s">
        <v>8</v>
      </c>
      <c r="R7" s="12"/>
      <c r="S7" s="1"/>
      <c r="T7" s="13" t="s">
        <v>96</v>
      </c>
      <c r="U7" s="12"/>
      <c r="V7" s="4"/>
      <c r="W7" s="11" t="s">
        <v>10</v>
      </c>
      <c r="X7" s="12"/>
      <c r="Y7" s="1"/>
      <c r="Z7" s="1"/>
      <c r="AA7" s="1"/>
      <c r="AB7" s="1"/>
    </row>
    <row r="8" spans="1:28" ht="16.5" customHeight="1">
      <c r="A8" s="2"/>
      <c r="B8" s="5" t="s">
        <v>97</v>
      </c>
      <c r="C8" s="6"/>
      <c r="D8" s="1"/>
      <c r="E8" s="18"/>
      <c r="F8" s="1"/>
      <c r="G8" s="6">
        <v>4</v>
      </c>
      <c r="H8" s="1"/>
      <c r="I8" s="6"/>
      <c r="J8" s="1"/>
      <c r="K8" s="7"/>
      <c r="L8" s="1"/>
      <c r="M8" s="7"/>
      <c r="N8" s="1"/>
      <c r="O8" s="7"/>
      <c r="P8" s="1"/>
      <c r="Q8" s="5" t="s">
        <v>97</v>
      </c>
      <c r="R8" s="6">
        <v>10</v>
      </c>
      <c r="S8" s="1"/>
      <c r="T8" s="5" t="s">
        <v>97</v>
      </c>
      <c r="U8" s="8">
        <f>C8+I8+K8+M8+O8+R8+G8+E8</f>
        <v>14</v>
      </c>
      <c r="V8" s="4"/>
      <c r="W8" s="5" t="s">
        <v>2</v>
      </c>
      <c r="X8" s="6">
        <f>9-(C8+C9+C10+C11+C12+C13+C16+C17+C18+C20+C19+C21+C24+C25+C26+C27+C28+C31+C32+C33+C34+C35)</f>
        <v>9</v>
      </c>
      <c r="Y8" s="1"/>
      <c r="Z8" s="1"/>
      <c r="AA8" s="1"/>
      <c r="AB8" s="1"/>
    </row>
    <row r="9" spans="1:28" ht="16.5" customHeight="1">
      <c r="A9" s="2"/>
      <c r="B9" s="5" t="s">
        <v>98</v>
      </c>
      <c r="C9" s="6"/>
      <c r="D9" s="1"/>
      <c r="E9" s="18"/>
      <c r="F9" s="1"/>
      <c r="G9" s="6">
        <v>4</v>
      </c>
      <c r="H9" s="1"/>
      <c r="I9" s="6"/>
      <c r="J9" s="1"/>
      <c r="K9" s="6"/>
      <c r="L9" s="1"/>
      <c r="M9" s="6"/>
      <c r="N9" s="1"/>
      <c r="O9" s="6"/>
      <c r="P9" s="1"/>
      <c r="Q9" s="5" t="s">
        <v>98</v>
      </c>
      <c r="R9" s="6">
        <v>10</v>
      </c>
      <c r="S9" s="1"/>
      <c r="T9" s="5" t="s">
        <v>98</v>
      </c>
      <c r="U9" s="8">
        <f t="shared" ref="U9:U13" si="0">C9+I9+K9+M9+O9+R9+G9+E9</f>
        <v>14</v>
      </c>
      <c r="V9" s="4"/>
      <c r="W9" s="5" t="s">
        <v>4</v>
      </c>
      <c r="X9" s="6">
        <f>9-(I8+I9+I10+I11+I12+I13)</f>
        <v>9</v>
      </c>
      <c r="Y9" s="1"/>
      <c r="Z9" s="1"/>
      <c r="AA9" s="1"/>
      <c r="AB9" s="1"/>
    </row>
    <row r="10" spans="1:28" ht="16.5" customHeight="1">
      <c r="A10" s="2"/>
      <c r="B10" s="5" t="s">
        <v>99</v>
      </c>
      <c r="C10" s="6"/>
      <c r="D10" s="1"/>
      <c r="E10" s="18"/>
      <c r="F10" s="1"/>
      <c r="G10" s="6">
        <v>4</v>
      </c>
      <c r="H10" s="1"/>
      <c r="I10" s="6"/>
      <c r="J10" s="1"/>
      <c r="K10" s="6"/>
      <c r="L10" s="1"/>
      <c r="M10" s="6"/>
      <c r="N10" s="1"/>
      <c r="O10" s="6"/>
      <c r="P10" s="1"/>
      <c r="Q10" s="5" t="s">
        <v>99</v>
      </c>
      <c r="R10" s="6">
        <v>10</v>
      </c>
      <c r="S10" s="1"/>
      <c r="T10" s="5" t="s">
        <v>99</v>
      </c>
      <c r="U10" s="8">
        <f t="shared" si="0"/>
        <v>14</v>
      </c>
      <c r="V10" s="4"/>
      <c r="W10" s="5" t="s">
        <v>14</v>
      </c>
      <c r="X10" s="6">
        <f>9-(I16+I17+I18+I19+I20+I21)</f>
        <v>9</v>
      </c>
      <c r="Y10" s="1"/>
      <c r="Z10" s="1"/>
      <c r="AA10" s="1"/>
      <c r="AB10" s="1"/>
    </row>
    <row r="11" spans="1:28" ht="16.5" customHeight="1">
      <c r="A11" s="2"/>
      <c r="B11" s="5" t="s">
        <v>100</v>
      </c>
      <c r="C11" s="6"/>
      <c r="D11" s="1"/>
      <c r="E11" s="18"/>
      <c r="F11" s="1"/>
      <c r="G11" s="6">
        <v>4</v>
      </c>
      <c r="H11" s="1"/>
      <c r="I11" s="6"/>
      <c r="J11" s="1"/>
      <c r="K11" s="6"/>
      <c r="L11" s="1"/>
      <c r="M11" s="6"/>
      <c r="N11" s="1"/>
      <c r="O11" s="6"/>
      <c r="P11" s="1"/>
      <c r="Q11" s="5" t="s">
        <v>100</v>
      </c>
      <c r="R11" s="6">
        <v>10</v>
      </c>
      <c r="S11" s="1"/>
      <c r="T11" s="5" t="s">
        <v>100</v>
      </c>
      <c r="U11" s="8">
        <f t="shared" si="0"/>
        <v>14</v>
      </c>
      <c r="V11" s="4"/>
      <c r="W11" s="5" t="s">
        <v>16</v>
      </c>
      <c r="X11" s="6">
        <f>9-(I24+I25+I26+I27+I28)</f>
        <v>9</v>
      </c>
      <c r="Y11" s="1"/>
      <c r="Z11" s="1"/>
      <c r="AA11" s="1"/>
      <c r="AB11" s="1"/>
    </row>
    <row r="12" spans="1:28" ht="16.5" customHeight="1">
      <c r="A12" s="2"/>
      <c r="B12" s="5" t="s">
        <v>101</v>
      </c>
      <c r="C12" s="6"/>
      <c r="D12" s="1"/>
      <c r="E12" s="18"/>
      <c r="F12" s="1"/>
      <c r="G12" s="6">
        <v>4</v>
      </c>
      <c r="H12" s="1"/>
      <c r="I12" s="6"/>
      <c r="J12" s="1"/>
      <c r="K12" s="6"/>
      <c r="L12" s="1"/>
      <c r="M12" s="6"/>
      <c r="N12" s="1"/>
      <c r="O12" s="6"/>
      <c r="P12" s="1"/>
      <c r="Q12" s="5" t="s">
        <v>101</v>
      </c>
      <c r="R12" s="6">
        <v>10</v>
      </c>
      <c r="S12" s="1"/>
      <c r="T12" s="5" t="s">
        <v>101</v>
      </c>
      <c r="U12" s="8">
        <f t="shared" si="0"/>
        <v>14</v>
      </c>
      <c r="V12" s="4"/>
      <c r="W12" s="19" t="s">
        <v>18</v>
      </c>
      <c r="X12" s="20">
        <f>9-(I31+I32+I33+I34+I35)</f>
        <v>9</v>
      </c>
      <c r="Y12" s="1"/>
      <c r="Z12" s="1"/>
      <c r="AA12" s="1"/>
      <c r="AB12" s="1"/>
    </row>
    <row r="13" spans="1:28" ht="16.5" customHeight="1">
      <c r="A13" s="2"/>
      <c r="B13" s="5" t="s">
        <v>102</v>
      </c>
      <c r="C13" s="6"/>
      <c r="D13" s="1"/>
      <c r="E13" s="18"/>
      <c r="F13" s="1"/>
      <c r="G13" s="6">
        <v>4</v>
      </c>
      <c r="H13" s="1"/>
      <c r="I13" s="6"/>
      <c r="J13" s="1"/>
      <c r="K13" s="6"/>
      <c r="L13" s="1"/>
      <c r="M13" s="6"/>
      <c r="N13" s="1"/>
      <c r="O13" s="6"/>
      <c r="P13" s="1"/>
      <c r="Q13" s="5" t="s">
        <v>102</v>
      </c>
      <c r="R13" s="6">
        <v>10</v>
      </c>
      <c r="S13" s="1"/>
      <c r="T13" s="5" t="s">
        <v>102</v>
      </c>
      <c r="U13" s="8">
        <f t="shared" si="0"/>
        <v>14</v>
      </c>
      <c r="V13" s="1"/>
      <c r="W13" s="21" t="s">
        <v>217</v>
      </c>
      <c r="X13" s="18">
        <f>9-(E8+E9+E10+E11+E12+E13+E16+E17+E18+E19+E20+E21+E24+E25+E26+E27+E28+E31+E32+E33+E35+E34)</f>
        <v>9</v>
      </c>
      <c r="Y13" s="1"/>
      <c r="Z13" s="1"/>
      <c r="AA13" s="1"/>
      <c r="AB13" s="1"/>
    </row>
    <row r="14" spans="1:28" ht="16.5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6.5" customHeight="1">
      <c r="A15" s="2"/>
      <c r="B15" s="3" t="s">
        <v>20</v>
      </c>
      <c r="C15" s="3" t="s">
        <v>2</v>
      </c>
      <c r="D15" s="1"/>
      <c r="E15" s="17" t="s">
        <v>217</v>
      </c>
      <c r="F15" s="1"/>
      <c r="G15" s="3" t="s">
        <v>3</v>
      </c>
      <c r="H15" s="1"/>
      <c r="I15" s="3" t="s">
        <v>14</v>
      </c>
      <c r="J15" s="1"/>
      <c r="K15" s="3" t="s">
        <v>5</v>
      </c>
      <c r="L15" s="1"/>
      <c r="M15" s="3" t="s">
        <v>6</v>
      </c>
      <c r="N15" s="1"/>
      <c r="O15" s="3" t="s">
        <v>7</v>
      </c>
      <c r="P15" s="1"/>
      <c r="Q15" s="11" t="s">
        <v>21</v>
      </c>
      <c r="R15" s="12"/>
      <c r="S15" s="1"/>
      <c r="T15" s="13" t="s">
        <v>103</v>
      </c>
      <c r="U15" s="12"/>
      <c r="V15" s="1"/>
      <c r="W15" s="1"/>
      <c r="X15" s="1"/>
      <c r="Y15" s="1"/>
      <c r="Z15" s="1"/>
      <c r="AA15" s="1"/>
      <c r="AB15" s="1"/>
    </row>
    <row r="16" spans="1:28" ht="16.5" customHeight="1">
      <c r="A16" s="2"/>
      <c r="B16" s="5" t="s">
        <v>104</v>
      </c>
      <c r="C16" s="6"/>
      <c r="D16" s="1"/>
      <c r="E16" s="18"/>
      <c r="F16" s="1"/>
      <c r="G16" s="6">
        <v>4</v>
      </c>
      <c r="H16" s="1"/>
      <c r="I16" s="6"/>
      <c r="J16" s="1"/>
      <c r="K16" s="6"/>
      <c r="L16" s="1"/>
      <c r="M16" s="6"/>
      <c r="N16" s="1"/>
      <c r="O16" s="7"/>
      <c r="P16" s="1"/>
      <c r="Q16" s="5" t="s">
        <v>104</v>
      </c>
      <c r="R16" s="6">
        <v>10</v>
      </c>
      <c r="S16" s="1"/>
      <c r="T16" s="5" t="s">
        <v>104</v>
      </c>
      <c r="U16" s="9">
        <f>C16+G16+I16+K16+M16+O16+R16+E16</f>
        <v>14</v>
      </c>
      <c r="V16" s="1"/>
      <c r="W16" s="1"/>
      <c r="X16" s="1"/>
      <c r="Y16" s="1"/>
      <c r="Z16" s="1"/>
      <c r="AA16" s="1"/>
      <c r="AB16" s="1"/>
    </row>
    <row r="17" spans="1:28" ht="16.5" customHeight="1">
      <c r="A17" s="2"/>
      <c r="B17" s="5" t="s">
        <v>105</v>
      </c>
      <c r="C17" s="6"/>
      <c r="D17" s="1"/>
      <c r="E17" s="18"/>
      <c r="F17" s="1"/>
      <c r="G17" s="6">
        <v>4</v>
      </c>
      <c r="H17" s="1"/>
      <c r="I17" s="6"/>
      <c r="J17" s="1"/>
      <c r="K17" s="6"/>
      <c r="L17" s="1"/>
      <c r="M17" s="6"/>
      <c r="N17" s="1"/>
      <c r="O17" s="6"/>
      <c r="P17" s="1"/>
      <c r="Q17" s="5" t="s">
        <v>105</v>
      </c>
      <c r="R17" s="6">
        <v>10</v>
      </c>
      <c r="S17" s="1"/>
      <c r="T17" s="5" t="s">
        <v>105</v>
      </c>
      <c r="U17" s="9">
        <f t="shared" ref="U17:U21" si="1">C17+G17+I17+K17+M17+O17+R17+E17</f>
        <v>14</v>
      </c>
      <c r="V17" s="1"/>
      <c r="W17" s="1"/>
      <c r="X17" s="1"/>
      <c r="Y17" s="1"/>
      <c r="Z17" s="1"/>
      <c r="AA17" s="1"/>
      <c r="AB17" s="1"/>
    </row>
    <row r="18" spans="1:28" ht="16.5" customHeight="1">
      <c r="A18" s="2"/>
      <c r="B18" s="5" t="s">
        <v>106</v>
      </c>
      <c r="C18" s="6"/>
      <c r="D18" s="1"/>
      <c r="E18" s="18"/>
      <c r="F18" s="1"/>
      <c r="G18" s="6">
        <v>4</v>
      </c>
      <c r="H18" s="1"/>
      <c r="I18" s="6"/>
      <c r="J18" s="1"/>
      <c r="K18" s="6"/>
      <c r="L18" s="1"/>
      <c r="M18" s="6"/>
      <c r="N18" s="1"/>
      <c r="O18" s="6"/>
      <c r="P18" s="1"/>
      <c r="Q18" s="5" t="s">
        <v>106</v>
      </c>
      <c r="R18" s="6">
        <v>10</v>
      </c>
      <c r="S18" s="1"/>
      <c r="T18" s="5" t="s">
        <v>106</v>
      </c>
      <c r="U18" s="9">
        <f t="shared" si="1"/>
        <v>14</v>
      </c>
      <c r="V18" s="1"/>
      <c r="W18" s="1"/>
      <c r="X18" s="1"/>
      <c r="Y18" s="1"/>
      <c r="Z18" s="1"/>
      <c r="AA18" s="1"/>
      <c r="AB18" s="1"/>
    </row>
    <row r="19" spans="1:28" ht="16.5" customHeight="1">
      <c r="A19" s="2"/>
      <c r="B19" s="5" t="s">
        <v>107</v>
      </c>
      <c r="C19" s="6"/>
      <c r="D19" s="1"/>
      <c r="E19" s="18"/>
      <c r="F19" s="1"/>
      <c r="G19" s="6">
        <v>4</v>
      </c>
      <c r="H19" s="1"/>
      <c r="I19" s="6"/>
      <c r="J19" s="1"/>
      <c r="K19" s="6"/>
      <c r="L19" s="1"/>
      <c r="M19" s="6"/>
      <c r="N19" s="1"/>
      <c r="O19" s="6"/>
      <c r="P19" s="1"/>
      <c r="Q19" s="5" t="s">
        <v>107</v>
      </c>
      <c r="R19" s="6">
        <v>10</v>
      </c>
      <c r="S19" s="1"/>
      <c r="T19" s="5" t="s">
        <v>107</v>
      </c>
      <c r="U19" s="9">
        <f t="shared" si="1"/>
        <v>14</v>
      </c>
      <c r="V19" s="1"/>
      <c r="W19" s="1"/>
      <c r="X19" s="1"/>
      <c r="Y19" s="1"/>
      <c r="Z19" s="1"/>
      <c r="AA19" s="1"/>
      <c r="AB19" s="1"/>
    </row>
    <row r="20" spans="1:28" ht="16.5" customHeight="1">
      <c r="A20" s="2"/>
      <c r="B20" s="5" t="s">
        <v>108</v>
      </c>
      <c r="C20" s="6"/>
      <c r="D20" s="1"/>
      <c r="E20" s="18"/>
      <c r="F20" s="1"/>
      <c r="G20" s="6">
        <v>4</v>
      </c>
      <c r="H20" s="1"/>
      <c r="I20" s="6"/>
      <c r="J20" s="1"/>
      <c r="K20" s="6"/>
      <c r="L20" s="1"/>
      <c r="M20" s="6"/>
      <c r="N20" s="1"/>
      <c r="O20" s="6"/>
      <c r="P20" s="1"/>
      <c r="Q20" s="5" t="s">
        <v>108</v>
      </c>
      <c r="R20" s="6">
        <v>10</v>
      </c>
      <c r="S20" s="1"/>
      <c r="T20" s="5" t="s">
        <v>108</v>
      </c>
      <c r="U20" s="9">
        <f t="shared" si="1"/>
        <v>14</v>
      </c>
      <c r="V20" s="1"/>
      <c r="W20" s="1"/>
      <c r="X20" s="1"/>
      <c r="Y20" s="1"/>
      <c r="Z20" s="1"/>
      <c r="AA20" s="1"/>
      <c r="AB20" s="1"/>
    </row>
    <row r="21" spans="1:28" ht="16.5" customHeight="1">
      <c r="A21" s="2"/>
      <c r="B21" s="5" t="s">
        <v>28</v>
      </c>
      <c r="C21" s="6"/>
      <c r="D21" s="1"/>
      <c r="E21" s="18"/>
      <c r="F21" s="1"/>
      <c r="G21" s="6">
        <v>4</v>
      </c>
      <c r="H21" s="1"/>
      <c r="I21" s="6"/>
      <c r="J21" s="1"/>
      <c r="K21" s="6"/>
      <c r="L21" s="1"/>
      <c r="M21" s="6"/>
      <c r="N21" s="1"/>
      <c r="O21" s="6"/>
      <c r="P21" s="1"/>
      <c r="Q21" s="5" t="s">
        <v>28</v>
      </c>
      <c r="R21" s="6">
        <v>10</v>
      </c>
      <c r="S21" s="1"/>
      <c r="T21" s="5" t="s">
        <v>28</v>
      </c>
      <c r="U21" s="9">
        <f t="shared" si="1"/>
        <v>14</v>
      </c>
      <c r="V21" s="1"/>
      <c r="W21" s="1"/>
      <c r="X21" s="1"/>
      <c r="Y21" s="1"/>
      <c r="Z21" s="1"/>
      <c r="AA21" s="1"/>
      <c r="AB21" s="1"/>
    </row>
    <row r="22" spans="1:28" ht="16.5" customHeight="1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6.5" customHeight="1">
      <c r="A23" s="2"/>
      <c r="B23" s="3" t="s">
        <v>29</v>
      </c>
      <c r="C23" s="3" t="s">
        <v>2</v>
      </c>
      <c r="D23" s="1"/>
      <c r="E23" s="17" t="s">
        <v>217</v>
      </c>
      <c r="F23" s="1"/>
      <c r="G23" s="3" t="s">
        <v>3</v>
      </c>
      <c r="H23" s="1"/>
      <c r="I23" s="3" t="s">
        <v>16</v>
      </c>
      <c r="J23" s="1"/>
      <c r="K23" s="3" t="s">
        <v>5</v>
      </c>
      <c r="L23" s="1"/>
      <c r="M23" s="3" t="s">
        <v>6</v>
      </c>
      <c r="N23" s="1"/>
      <c r="O23" s="3" t="s">
        <v>7</v>
      </c>
      <c r="P23" s="1"/>
      <c r="Q23" s="11" t="s">
        <v>30</v>
      </c>
      <c r="R23" s="12"/>
      <c r="S23" s="1"/>
      <c r="T23" s="13" t="s">
        <v>109</v>
      </c>
      <c r="U23" s="12"/>
      <c r="V23" s="1"/>
      <c r="W23" s="1"/>
      <c r="X23" s="1"/>
      <c r="Y23" s="1"/>
      <c r="Z23" s="1"/>
      <c r="AA23" s="1"/>
      <c r="AB23" s="1"/>
    </row>
    <row r="24" spans="1:28" ht="16.5" customHeight="1">
      <c r="A24" s="2"/>
      <c r="B24" s="10" t="s">
        <v>110</v>
      </c>
      <c r="C24" s="6"/>
      <c r="D24" s="1"/>
      <c r="E24" s="18"/>
      <c r="F24" s="1"/>
      <c r="G24" s="6">
        <v>4</v>
      </c>
      <c r="H24" s="1"/>
      <c r="I24" s="6"/>
      <c r="J24" s="1"/>
      <c r="K24" s="6"/>
      <c r="L24" s="1"/>
      <c r="M24" s="6"/>
      <c r="N24" s="1"/>
      <c r="O24" s="7"/>
      <c r="P24" s="1"/>
      <c r="Q24" s="10" t="s">
        <v>110</v>
      </c>
      <c r="R24" s="6">
        <v>10</v>
      </c>
      <c r="S24" s="1"/>
      <c r="T24" s="10" t="s">
        <v>110</v>
      </c>
      <c r="U24" s="9">
        <f t="shared" ref="U24:U28" si="2">C24+G24+I24+K24+M24+O24+R24</f>
        <v>14</v>
      </c>
      <c r="V24" s="1"/>
      <c r="W24" s="1"/>
      <c r="X24" s="1"/>
      <c r="Y24" s="1"/>
      <c r="Z24" s="1"/>
      <c r="AA24" s="1"/>
      <c r="AB24" s="1"/>
    </row>
    <row r="25" spans="1:28" ht="16.5" customHeight="1">
      <c r="A25" s="2"/>
      <c r="B25" s="10" t="s">
        <v>111</v>
      </c>
      <c r="C25" s="6"/>
      <c r="D25" s="1"/>
      <c r="E25" s="18"/>
      <c r="F25" s="1"/>
      <c r="G25" s="6">
        <v>4</v>
      </c>
      <c r="H25" s="1"/>
      <c r="I25" s="6"/>
      <c r="J25" s="1"/>
      <c r="K25" s="6"/>
      <c r="L25" s="1"/>
      <c r="M25" s="6"/>
      <c r="N25" s="1"/>
      <c r="O25" s="6"/>
      <c r="P25" s="1"/>
      <c r="Q25" s="10" t="s">
        <v>111</v>
      </c>
      <c r="R25" s="6">
        <v>10</v>
      </c>
      <c r="S25" s="1"/>
      <c r="T25" s="10" t="s">
        <v>111</v>
      </c>
      <c r="U25" s="9">
        <f t="shared" si="2"/>
        <v>14</v>
      </c>
      <c r="V25" s="1"/>
      <c r="W25" s="1"/>
      <c r="X25" s="1"/>
      <c r="Y25" s="1"/>
      <c r="Z25" s="1"/>
      <c r="AA25" s="1"/>
      <c r="AB25" s="1"/>
    </row>
    <row r="26" spans="1:28" ht="16.5" customHeight="1">
      <c r="A26" s="2"/>
      <c r="B26" s="10" t="s">
        <v>112</v>
      </c>
      <c r="C26" s="6"/>
      <c r="D26" s="1"/>
      <c r="E26" s="18"/>
      <c r="F26" s="1"/>
      <c r="G26" s="6">
        <v>4</v>
      </c>
      <c r="H26" s="1"/>
      <c r="I26" s="6"/>
      <c r="J26" s="1"/>
      <c r="K26" s="6"/>
      <c r="L26" s="1"/>
      <c r="M26" s="6"/>
      <c r="N26" s="1"/>
      <c r="O26" s="6"/>
      <c r="P26" s="1"/>
      <c r="Q26" s="10" t="s">
        <v>112</v>
      </c>
      <c r="R26" s="6">
        <v>10</v>
      </c>
      <c r="S26" s="1"/>
      <c r="T26" s="10" t="s">
        <v>112</v>
      </c>
      <c r="U26" s="9">
        <f t="shared" si="2"/>
        <v>14</v>
      </c>
      <c r="V26" s="1"/>
      <c r="W26" s="1"/>
      <c r="X26" s="1"/>
      <c r="Y26" s="1"/>
      <c r="Z26" s="1"/>
      <c r="AA26" s="1"/>
      <c r="AB26" s="1"/>
    </row>
    <row r="27" spans="1:28" ht="16.5" customHeight="1">
      <c r="A27" s="2"/>
      <c r="B27" s="10" t="s">
        <v>113</v>
      </c>
      <c r="C27" s="6"/>
      <c r="D27" s="1"/>
      <c r="E27" s="18"/>
      <c r="F27" s="1"/>
      <c r="G27" s="6">
        <v>4</v>
      </c>
      <c r="H27" s="1"/>
      <c r="I27" s="6"/>
      <c r="J27" s="1"/>
      <c r="K27" s="6"/>
      <c r="L27" s="1"/>
      <c r="M27" s="6"/>
      <c r="N27" s="1"/>
      <c r="O27" s="6"/>
      <c r="P27" s="1"/>
      <c r="Q27" s="10" t="s">
        <v>113</v>
      </c>
      <c r="R27" s="6">
        <v>10</v>
      </c>
      <c r="S27" s="1"/>
      <c r="T27" s="10" t="s">
        <v>113</v>
      </c>
      <c r="U27" s="9">
        <f t="shared" si="2"/>
        <v>14</v>
      </c>
      <c r="V27" s="1"/>
      <c r="W27" s="1"/>
      <c r="X27" s="1"/>
      <c r="Y27" s="1"/>
      <c r="Z27" s="1"/>
      <c r="AA27" s="1"/>
      <c r="AB27" s="1"/>
    </row>
    <row r="28" spans="1:28" ht="16.5" customHeight="1">
      <c r="A28" s="2"/>
      <c r="B28" s="10" t="s">
        <v>114</v>
      </c>
      <c r="C28" s="6"/>
      <c r="D28" s="1"/>
      <c r="E28" s="18"/>
      <c r="F28" s="1"/>
      <c r="G28" s="6">
        <v>4</v>
      </c>
      <c r="H28" s="1"/>
      <c r="I28" s="6"/>
      <c r="J28" s="1"/>
      <c r="K28" s="6"/>
      <c r="L28" s="1"/>
      <c r="M28" s="6"/>
      <c r="N28" s="1"/>
      <c r="O28" s="6"/>
      <c r="P28" s="1"/>
      <c r="Q28" s="10" t="s">
        <v>114</v>
      </c>
      <c r="R28" s="6">
        <v>10</v>
      </c>
      <c r="S28" s="1"/>
      <c r="T28" s="10" t="s">
        <v>114</v>
      </c>
      <c r="U28" s="9">
        <f t="shared" si="2"/>
        <v>14</v>
      </c>
      <c r="V28" s="1"/>
      <c r="W28" s="1"/>
      <c r="X28" s="1"/>
      <c r="Y28" s="1"/>
      <c r="Z28" s="1"/>
      <c r="AA28" s="1"/>
      <c r="AB28" s="1"/>
    </row>
    <row r="29" spans="1:28" ht="16.5" customHeight="1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6.5" customHeight="1">
      <c r="A30" s="2"/>
      <c r="B30" s="3" t="s">
        <v>37</v>
      </c>
      <c r="C30" s="3" t="s">
        <v>2</v>
      </c>
      <c r="D30" s="1"/>
      <c r="E30" s="17" t="s">
        <v>217</v>
      </c>
      <c r="F30" s="1"/>
      <c r="G30" s="3" t="s">
        <v>3</v>
      </c>
      <c r="H30" s="1"/>
      <c r="I30" s="3" t="s">
        <v>18</v>
      </c>
      <c r="J30" s="1"/>
      <c r="K30" s="3" t="s">
        <v>5</v>
      </c>
      <c r="L30" s="1"/>
      <c r="M30" s="3" t="s">
        <v>6</v>
      </c>
      <c r="N30" s="1"/>
      <c r="O30" s="3" t="s">
        <v>7</v>
      </c>
      <c r="P30" s="1"/>
      <c r="Q30" s="11" t="s">
        <v>38</v>
      </c>
      <c r="R30" s="12"/>
      <c r="S30" s="1"/>
      <c r="T30" s="13" t="s">
        <v>115</v>
      </c>
      <c r="U30" s="12"/>
      <c r="V30" s="1"/>
      <c r="W30" s="1"/>
      <c r="X30" s="1"/>
      <c r="Y30" s="1"/>
      <c r="Z30" s="1"/>
      <c r="AA30" s="1"/>
      <c r="AB30" s="1"/>
    </row>
    <row r="31" spans="1:28" ht="16.5" customHeight="1">
      <c r="A31" s="2"/>
      <c r="B31" s="10" t="s">
        <v>116</v>
      </c>
      <c r="C31" s="6"/>
      <c r="D31" s="1"/>
      <c r="E31" s="18"/>
      <c r="F31" s="1"/>
      <c r="G31" s="6">
        <v>4</v>
      </c>
      <c r="H31" s="1"/>
      <c r="I31" s="6"/>
      <c r="J31" s="1"/>
      <c r="K31" s="6"/>
      <c r="L31" s="1"/>
      <c r="M31" s="6"/>
      <c r="N31" s="1"/>
      <c r="O31" s="7"/>
      <c r="P31" s="1"/>
      <c r="Q31" s="10" t="s">
        <v>116</v>
      </c>
      <c r="R31" s="6">
        <v>10</v>
      </c>
      <c r="S31" s="1"/>
      <c r="T31" s="10" t="s">
        <v>116</v>
      </c>
      <c r="U31" s="9">
        <f t="shared" ref="U31:U35" si="3">C31+G31+I31+K31+M31+O31+R31</f>
        <v>14</v>
      </c>
      <c r="V31" s="1"/>
      <c r="W31" s="1"/>
      <c r="X31" s="1"/>
      <c r="Y31" s="1"/>
      <c r="Z31" s="1"/>
      <c r="AA31" s="1"/>
      <c r="AB31" s="1"/>
    </row>
    <row r="32" spans="1:28" ht="16.5" customHeight="1">
      <c r="A32" s="2"/>
      <c r="B32" s="10" t="s">
        <v>117</v>
      </c>
      <c r="C32" s="6"/>
      <c r="D32" s="1"/>
      <c r="E32" s="18"/>
      <c r="F32" s="1"/>
      <c r="G32" s="6">
        <v>4</v>
      </c>
      <c r="H32" s="1"/>
      <c r="I32" s="6"/>
      <c r="J32" s="1"/>
      <c r="K32" s="6"/>
      <c r="L32" s="1"/>
      <c r="M32" s="6"/>
      <c r="N32" s="1"/>
      <c r="O32" s="6"/>
      <c r="P32" s="1"/>
      <c r="Q32" s="10" t="s">
        <v>117</v>
      </c>
      <c r="R32" s="6">
        <v>10</v>
      </c>
      <c r="S32" s="1"/>
      <c r="T32" s="10" t="s">
        <v>117</v>
      </c>
      <c r="U32" s="9">
        <f t="shared" si="3"/>
        <v>14</v>
      </c>
      <c r="V32" s="1"/>
      <c r="W32" s="1"/>
      <c r="X32" s="1"/>
      <c r="Y32" s="1"/>
      <c r="Z32" s="1"/>
      <c r="AA32" s="1"/>
      <c r="AB32" s="1"/>
    </row>
    <row r="33" spans="1:28" ht="16.5" customHeight="1">
      <c r="A33" s="2"/>
      <c r="B33" s="10" t="s">
        <v>118</v>
      </c>
      <c r="C33" s="6"/>
      <c r="D33" s="1"/>
      <c r="E33" s="18"/>
      <c r="F33" s="1"/>
      <c r="G33" s="6">
        <v>4</v>
      </c>
      <c r="H33" s="1"/>
      <c r="I33" s="6"/>
      <c r="J33" s="1"/>
      <c r="K33" s="6"/>
      <c r="L33" s="1"/>
      <c r="M33" s="6"/>
      <c r="N33" s="1"/>
      <c r="O33" s="6"/>
      <c r="P33" s="1"/>
      <c r="Q33" s="10" t="s">
        <v>118</v>
      </c>
      <c r="R33" s="6">
        <v>10</v>
      </c>
      <c r="S33" s="1"/>
      <c r="T33" s="10" t="s">
        <v>118</v>
      </c>
      <c r="U33" s="9">
        <f t="shared" si="3"/>
        <v>14</v>
      </c>
      <c r="V33" s="1"/>
      <c r="W33" s="1"/>
      <c r="X33" s="1"/>
      <c r="Y33" s="1"/>
      <c r="Z33" s="1"/>
      <c r="AA33" s="1"/>
      <c r="AB33" s="1"/>
    </row>
    <row r="34" spans="1:28" ht="16.5" customHeight="1">
      <c r="A34" s="2"/>
      <c r="B34" s="10" t="s">
        <v>64</v>
      </c>
      <c r="C34" s="6"/>
      <c r="D34" s="1"/>
      <c r="E34" s="18"/>
      <c r="F34" s="1"/>
      <c r="G34" s="6">
        <v>4</v>
      </c>
      <c r="H34" s="1"/>
      <c r="I34" s="6"/>
      <c r="J34" s="1"/>
      <c r="K34" s="6"/>
      <c r="L34" s="1"/>
      <c r="M34" s="6"/>
      <c r="N34" s="1"/>
      <c r="O34" s="6"/>
      <c r="P34" s="1"/>
      <c r="Q34" s="10" t="s">
        <v>64</v>
      </c>
      <c r="R34" s="6">
        <v>10</v>
      </c>
      <c r="S34" s="1"/>
      <c r="T34" s="10" t="s">
        <v>64</v>
      </c>
      <c r="U34" s="9">
        <f t="shared" si="3"/>
        <v>14</v>
      </c>
      <c r="V34" s="1"/>
      <c r="W34" s="1"/>
      <c r="X34" s="1"/>
      <c r="Y34" s="1"/>
      <c r="Z34" s="1"/>
      <c r="AA34" s="1"/>
      <c r="AB34" s="1"/>
    </row>
    <row r="35" spans="1:28" ht="16.5" customHeight="1">
      <c r="A35" s="2"/>
      <c r="B35" s="10" t="s">
        <v>43</v>
      </c>
      <c r="C35" s="6"/>
      <c r="D35" s="1"/>
      <c r="E35" s="18"/>
      <c r="F35" s="1"/>
      <c r="G35" s="6">
        <v>4</v>
      </c>
      <c r="H35" s="1"/>
      <c r="I35" s="6"/>
      <c r="J35" s="1"/>
      <c r="K35" s="6"/>
      <c r="L35" s="1"/>
      <c r="M35" s="6"/>
      <c r="N35" s="1"/>
      <c r="O35" s="6"/>
      <c r="P35" s="1"/>
      <c r="Q35" s="10" t="s">
        <v>43</v>
      </c>
      <c r="R35" s="6">
        <v>10</v>
      </c>
      <c r="S35" s="1"/>
      <c r="T35" s="10" t="s">
        <v>43</v>
      </c>
      <c r="U35" s="9">
        <f t="shared" si="3"/>
        <v>14</v>
      </c>
      <c r="V35" s="1"/>
      <c r="W35" s="1"/>
      <c r="X35" s="1"/>
      <c r="Y35" s="1"/>
      <c r="Z35" s="1"/>
      <c r="AA35" s="1"/>
      <c r="AB35" s="1"/>
    </row>
    <row r="36" spans="1:28" ht="16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6.5" customHeight="1">
      <c r="A37" s="1"/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"/>
      <c r="W37" s="1"/>
      <c r="X37" s="1"/>
      <c r="Y37" s="1"/>
      <c r="Z37" s="1"/>
      <c r="AA37" s="1"/>
      <c r="AB37" s="1"/>
    </row>
    <row r="38" spans="1:28" ht="16.5" customHeight="1">
      <c r="A38" s="1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"/>
      <c r="W38" s="1"/>
      <c r="X38" s="1"/>
      <c r="Y38" s="1"/>
      <c r="Z38" s="1"/>
      <c r="AA38" s="1"/>
      <c r="AB38" s="1"/>
    </row>
    <row r="39" spans="1:28" ht="16.5" customHeight="1">
      <c r="A39" s="1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"/>
      <c r="W39" s="1"/>
      <c r="X39" s="1"/>
      <c r="Y39" s="1"/>
      <c r="Z39" s="1"/>
      <c r="AA39" s="1"/>
      <c r="AB39" s="1"/>
    </row>
    <row r="40" spans="1:28" ht="16.5" customHeight="1">
      <c r="A40" s="1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"/>
      <c r="W40" s="1"/>
      <c r="X40" s="1"/>
      <c r="Y40" s="1"/>
      <c r="Z40" s="1"/>
      <c r="AA40" s="1"/>
      <c r="AB40" s="1"/>
    </row>
    <row r="41" spans="1:28" ht="16.5" customHeight="1">
      <c r="A41" s="1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"/>
      <c r="W41" s="1"/>
      <c r="X41" s="1"/>
      <c r="Y41" s="1"/>
      <c r="Z41" s="1"/>
      <c r="AA41" s="1"/>
      <c r="AB41" s="1"/>
    </row>
    <row r="42" spans="1:28" ht="16.5" customHeight="1">
      <c r="A42" s="1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"/>
      <c r="W42" s="1"/>
      <c r="X42" s="1"/>
      <c r="Y42" s="1"/>
      <c r="Z42" s="1"/>
      <c r="AA42" s="1"/>
      <c r="AB42" s="1"/>
    </row>
    <row r="43" spans="1:28" ht="16.5" customHeight="1">
      <c r="A43" s="1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"/>
      <c r="W43" s="1"/>
      <c r="X43" s="1"/>
      <c r="Y43" s="1"/>
      <c r="Z43" s="1"/>
      <c r="AA43" s="1"/>
      <c r="AB43" s="1"/>
    </row>
    <row r="44" spans="1:28" ht="16.5" customHeight="1">
      <c r="A44" s="1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"/>
      <c r="W44" s="1"/>
      <c r="X44" s="1"/>
      <c r="Y44" s="1"/>
      <c r="Z44" s="1"/>
      <c r="AA44" s="1"/>
      <c r="AB44" s="1"/>
    </row>
    <row r="45" spans="1:28" ht="16.5" customHeight="1">
      <c r="A45" s="1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"/>
      <c r="W45" s="1"/>
      <c r="X45" s="1"/>
      <c r="Y45" s="1"/>
      <c r="Z45" s="1"/>
      <c r="AA45" s="1"/>
      <c r="AB45" s="1"/>
    </row>
    <row r="46" spans="1:28" ht="16.5" customHeight="1">
      <c r="A46" s="1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"/>
      <c r="W46" s="1"/>
      <c r="X46" s="1"/>
      <c r="Y46" s="1"/>
      <c r="Z46" s="1"/>
      <c r="AA46" s="1"/>
      <c r="AB46" s="1"/>
    </row>
    <row r="47" spans="1:28" ht="16.5" customHeight="1">
      <c r="A47" s="1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"/>
      <c r="W47" s="1"/>
      <c r="X47" s="1"/>
      <c r="Y47" s="1"/>
      <c r="Z47" s="1"/>
      <c r="AA47" s="1"/>
      <c r="AB47" s="1"/>
    </row>
    <row r="48" spans="1:28" ht="16.5" customHeight="1">
      <c r="A48" s="1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"/>
      <c r="W48" s="1"/>
      <c r="X48" s="1"/>
      <c r="Y48" s="1"/>
      <c r="Z48" s="1"/>
      <c r="AA48" s="1"/>
      <c r="AB48" s="1"/>
    </row>
    <row r="49" spans="1:28" ht="16.5" customHeight="1">
      <c r="A49" s="1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"/>
      <c r="W49" s="1"/>
      <c r="X49" s="1"/>
      <c r="Y49" s="1"/>
      <c r="Z49" s="1"/>
      <c r="AA49" s="1"/>
      <c r="AB49" s="1"/>
    </row>
    <row r="50" spans="1:28" ht="16.5" customHeight="1">
      <c r="A50" s="1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"/>
      <c r="W50" s="1"/>
      <c r="X50" s="1"/>
      <c r="Y50" s="1"/>
      <c r="Z50" s="1"/>
      <c r="AA50" s="1"/>
      <c r="AB50" s="1"/>
    </row>
    <row r="51" spans="1:28" ht="16.5" customHeight="1">
      <c r="A51" s="1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"/>
      <c r="W51" s="1"/>
      <c r="X51" s="1"/>
      <c r="Y51" s="1"/>
      <c r="Z51" s="1"/>
      <c r="AA51" s="1"/>
      <c r="AB51" s="1"/>
    </row>
    <row r="52" spans="1:28" ht="16.5" customHeight="1">
      <c r="A52" s="1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"/>
      <c r="W52" s="1"/>
      <c r="X52" s="1"/>
      <c r="Y52" s="1"/>
      <c r="Z52" s="1"/>
      <c r="AA52" s="1"/>
      <c r="AB52" s="1"/>
    </row>
    <row r="53" spans="1:28" ht="16.5" customHeight="1">
      <c r="A53" s="1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"/>
      <c r="W53" s="1"/>
      <c r="X53" s="1"/>
      <c r="Y53" s="1"/>
      <c r="Z53" s="1"/>
      <c r="AA53" s="1"/>
      <c r="AB53" s="1"/>
    </row>
    <row r="54" spans="1:28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6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6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6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6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6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6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6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6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6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6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6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6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6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6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6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6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6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6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6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6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6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6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6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6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6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6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6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6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6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6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6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6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6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6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6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6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6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6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6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6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6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6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6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6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6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6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6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6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6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6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6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6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6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6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6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6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6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6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6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6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6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6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6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6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6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6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6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6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6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6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6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6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6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6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6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6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6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6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6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6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6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6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6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6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6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6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6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6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6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6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6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6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6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6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6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6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6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6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6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6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6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6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6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6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6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6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6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6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6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6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6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6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6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6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6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6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6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6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6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6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6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6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6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6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6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6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6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6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6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6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6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6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6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6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6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6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6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6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6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6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6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6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6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6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6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6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6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6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6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6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6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6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6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6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6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6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6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6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6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6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6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6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6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6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6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6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6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6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6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6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6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6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6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6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6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6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6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6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6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6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6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6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6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6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6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6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6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6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6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6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6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6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6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6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6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6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6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6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6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6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6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6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6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6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6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6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6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6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6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6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6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6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6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6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6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6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6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6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6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6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6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6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6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6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6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6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6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6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6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6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6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6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6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6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6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6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6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6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6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6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6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6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6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6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6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6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6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6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6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6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6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6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6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6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6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6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6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6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6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6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6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6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6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6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6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6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6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6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6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6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6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6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6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6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6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6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6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6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6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6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6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6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6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6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6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6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6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6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6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6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6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6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6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6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6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6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6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6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6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6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6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6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6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6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6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6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6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6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6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6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6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6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6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6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6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6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6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6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6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6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6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6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6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6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6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6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6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6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6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6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6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6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6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6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6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6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6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6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6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6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6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6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6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6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6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6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6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6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6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6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6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6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6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6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6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6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6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6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6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6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6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6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6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6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6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6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6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6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6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6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6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6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6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6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6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6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6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6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6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6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6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6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6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6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6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6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6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6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6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6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6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6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6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6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6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6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6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6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6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6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6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6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6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6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6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6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6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6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6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6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6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6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6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6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6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6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6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6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6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6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6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6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6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6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6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6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6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6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6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6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6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6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6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6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6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6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6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6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6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6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6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6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6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6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6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6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6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6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6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6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6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6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6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6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6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6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6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6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6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6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6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6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6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6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6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6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6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6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6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6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6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6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6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6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6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6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6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6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6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6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6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6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6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6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6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6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6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6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6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6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6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6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6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6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6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6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6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6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6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6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6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6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6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6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6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6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6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6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6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6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6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6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6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6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6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6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6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6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6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6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6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6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6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6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6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6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6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6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6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6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6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6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6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6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6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6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6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6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6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6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6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6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6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6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6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6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6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6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6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6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6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6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6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6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6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6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6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6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6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6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6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6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6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6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6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6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6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6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6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6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6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6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6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6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6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6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6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6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6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6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6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6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6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6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6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6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6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6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6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6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6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6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6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6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6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6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6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6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6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6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6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6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6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6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6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6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6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6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6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6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6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6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6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6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6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6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6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6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6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6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6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6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6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6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6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6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6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6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6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6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6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6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6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6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6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6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6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6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6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6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6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6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6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6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6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6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6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6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6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6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6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6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6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6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6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6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6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6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6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6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6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6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6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6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6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6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6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6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6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6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6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6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6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6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6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6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6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6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6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6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6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6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6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6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6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6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6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6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6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6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6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6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6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6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6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6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6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6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6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6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6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6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6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6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6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6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6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6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6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6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6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6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6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6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6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6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6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6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6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6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6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6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6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6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6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6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6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11">
    <mergeCell ref="W7:X7"/>
    <mergeCell ref="Q15:R15"/>
    <mergeCell ref="T15:U15"/>
    <mergeCell ref="T23:U23"/>
    <mergeCell ref="Q23:R23"/>
    <mergeCell ref="Q30:R30"/>
    <mergeCell ref="T30:U30"/>
    <mergeCell ref="B37:U53"/>
    <mergeCell ref="B2:U5"/>
    <mergeCell ref="Q7:R7"/>
    <mergeCell ref="T7:U7"/>
  </mergeCells>
  <phoneticPr fontId="5" type="noConversion"/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00"/>
  <sheetViews>
    <sheetView showGridLines="0" zoomScale="85" zoomScaleNormal="85" workbookViewId="0">
      <selection activeCell="U1" sqref="U1:U1048576"/>
    </sheetView>
  </sheetViews>
  <sheetFormatPr defaultColWidth="14.42578125" defaultRowHeight="15" customHeight="1"/>
  <cols>
    <col min="1" max="1" width="9" customWidth="1"/>
    <col min="2" max="2" width="25.5703125" customWidth="1"/>
    <col min="3" max="3" width="8.7109375" customWidth="1"/>
    <col min="4" max="4" width="1.5703125" customWidth="1"/>
    <col min="5" max="5" width="8.5703125" customWidth="1"/>
    <col min="6" max="6" width="1.5703125" customWidth="1"/>
    <col min="7" max="7" width="8.5703125" customWidth="1"/>
    <col min="8" max="8" width="1.5703125" customWidth="1"/>
    <col min="9" max="9" width="8.5703125" customWidth="1"/>
    <col min="10" max="10" width="1.5703125" customWidth="1"/>
    <col min="11" max="11" width="8.5703125" customWidth="1"/>
    <col min="12" max="12" width="1.5703125" customWidth="1"/>
    <col min="13" max="13" width="8.5703125" customWidth="1"/>
    <col min="14" max="14" width="1.5703125" customWidth="1"/>
    <col min="15" max="15" width="8.5703125" customWidth="1"/>
    <col min="16" max="16" width="10.5703125" customWidth="1"/>
    <col min="17" max="18" width="25.5703125" customWidth="1"/>
    <col min="19" max="19" width="10.5703125" customWidth="1"/>
    <col min="20" max="21" width="25.5703125" customWidth="1"/>
    <col min="22" max="22" width="5.5703125" customWidth="1"/>
    <col min="23" max="24" width="25.5703125" customWidth="1"/>
    <col min="25" max="28" width="8.7109375" customWidth="1"/>
  </cols>
  <sheetData>
    <row r="1" spans="1:28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6.5" customHeight="1">
      <c r="A2" s="1"/>
      <c r="B2" s="16" t="s">
        <v>119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"/>
      <c r="W2" s="1"/>
      <c r="X2" s="1"/>
      <c r="Y2" s="1"/>
      <c r="Z2" s="1"/>
      <c r="AA2" s="1"/>
      <c r="AB2" s="1"/>
    </row>
    <row r="3" spans="1:28" ht="16.5" customHeight="1">
      <c r="A3" s="1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"/>
      <c r="W3" s="1"/>
      <c r="X3" s="1"/>
      <c r="Y3" s="1"/>
      <c r="Z3" s="1"/>
      <c r="AA3" s="1"/>
      <c r="AB3" s="1"/>
    </row>
    <row r="4" spans="1:28" ht="16.5" customHeight="1">
      <c r="A4" s="1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"/>
      <c r="W4" s="1"/>
      <c r="X4" s="1"/>
      <c r="Y4" s="1"/>
      <c r="Z4" s="1"/>
      <c r="AA4" s="1"/>
      <c r="AB4" s="1"/>
    </row>
    <row r="5" spans="1:28" ht="16.5" customHeight="1">
      <c r="A5" s="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"/>
      <c r="W5" s="1"/>
      <c r="X5" s="1"/>
      <c r="Y5" s="1"/>
      <c r="Z5" s="1"/>
      <c r="AA5" s="1"/>
      <c r="AB5" s="1"/>
    </row>
    <row r="6" spans="1:28" ht="16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6.5" customHeight="1">
      <c r="A7" s="2"/>
      <c r="B7" s="3" t="s">
        <v>1</v>
      </c>
      <c r="C7" s="3" t="s">
        <v>2</v>
      </c>
      <c r="D7" s="1"/>
      <c r="E7" s="17" t="s">
        <v>217</v>
      </c>
      <c r="F7" s="1"/>
      <c r="G7" s="3" t="s">
        <v>3</v>
      </c>
      <c r="H7" s="1"/>
      <c r="I7" s="3" t="s">
        <v>4</v>
      </c>
      <c r="J7" s="1"/>
      <c r="K7" s="3" t="s">
        <v>5</v>
      </c>
      <c r="L7" s="1"/>
      <c r="M7" s="3" t="s">
        <v>6</v>
      </c>
      <c r="N7" s="1"/>
      <c r="O7" s="3" t="s">
        <v>7</v>
      </c>
      <c r="P7" s="1"/>
      <c r="Q7" s="11" t="s">
        <v>8</v>
      </c>
      <c r="R7" s="12"/>
      <c r="S7" s="1"/>
      <c r="T7" s="13" t="s">
        <v>120</v>
      </c>
      <c r="U7" s="12"/>
      <c r="V7" s="4"/>
      <c r="W7" s="11" t="s">
        <v>10</v>
      </c>
      <c r="X7" s="12"/>
      <c r="Y7" s="1"/>
      <c r="Z7" s="1"/>
      <c r="AA7" s="1"/>
      <c r="AB7" s="1"/>
    </row>
    <row r="8" spans="1:28" ht="16.5" customHeight="1">
      <c r="A8" s="2"/>
      <c r="B8" s="5" t="s">
        <v>121</v>
      </c>
      <c r="C8" s="6"/>
      <c r="D8" s="1"/>
      <c r="E8" s="18"/>
      <c r="F8" s="1"/>
      <c r="G8" s="6">
        <v>4</v>
      </c>
      <c r="H8" s="1"/>
      <c r="I8" s="6"/>
      <c r="J8" s="1"/>
      <c r="K8" s="7"/>
      <c r="L8" s="1"/>
      <c r="M8" s="7"/>
      <c r="N8" s="1"/>
      <c r="O8" s="7"/>
      <c r="P8" s="1"/>
      <c r="Q8" s="5" t="s">
        <v>121</v>
      </c>
      <c r="R8" s="6">
        <v>10</v>
      </c>
      <c r="S8" s="1"/>
      <c r="T8" s="5" t="s">
        <v>121</v>
      </c>
      <c r="U8" s="8">
        <f>C8+I8+K8+M8+O8+R8+G8+E8</f>
        <v>14</v>
      </c>
      <c r="V8" s="4"/>
      <c r="W8" s="5" t="s">
        <v>2</v>
      </c>
      <c r="X8" s="6">
        <f>9-(C8+C9+C10+C11+C12+C13+C16+C17+C18+C20+C19+C21+C24+C25+C26+C27+C28+C31+C32+C33+C34+C35)</f>
        <v>9</v>
      </c>
      <c r="Y8" s="1"/>
      <c r="Z8" s="1"/>
      <c r="AA8" s="1"/>
      <c r="AB8" s="1"/>
    </row>
    <row r="9" spans="1:28" ht="16.5" customHeight="1">
      <c r="A9" s="2"/>
      <c r="B9" s="5" t="s">
        <v>122</v>
      </c>
      <c r="C9" s="6"/>
      <c r="D9" s="1"/>
      <c r="E9" s="18"/>
      <c r="F9" s="1"/>
      <c r="G9" s="6">
        <v>4</v>
      </c>
      <c r="H9" s="1"/>
      <c r="I9" s="6"/>
      <c r="J9" s="1"/>
      <c r="K9" s="6"/>
      <c r="L9" s="1"/>
      <c r="M9" s="6"/>
      <c r="N9" s="1"/>
      <c r="O9" s="6"/>
      <c r="P9" s="1"/>
      <c r="Q9" s="5" t="s">
        <v>122</v>
      </c>
      <c r="R9" s="6">
        <v>10</v>
      </c>
      <c r="S9" s="1"/>
      <c r="T9" s="5" t="s">
        <v>122</v>
      </c>
      <c r="U9" s="8">
        <f t="shared" ref="U9:U13" si="0">C9+I9+K9+M9+O9+R9+G9+E9</f>
        <v>14</v>
      </c>
      <c r="V9" s="4"/>
      <c r="W9" s="5" t="s">
        <v>4</v>
      </c>
      <c r="X9" s="6">
        <f>9-(I8+I9+I10+I11+I12+I13)</f>
        <v>9</v>
      </c>
      <c r="Y9" s="1"/>
      <c r="Z9" s="1"/>
      <c r="AA9" s="1"/>
      <c r="AB9" s="1"/>
    </row>
    <row r="10" spans="1:28" ht="16.5" customHeight="1">
      <c r="A10" s="2"/>
      <c r="B10" s="5" t="s">
        <v>123</v>
      </c>
      <c r="C10" s="6"/>
      <c r="D10" s="1"/>
      <c r="E10" s="18"/>
      <c r="F10" s="1"/>
      <c r="G10" s="6">
        <v>4</v>
      </c>
      <c r="H10" s="1"/>
      <c r="I10" s="6"/>
      <c r="J10" s="1"/>
      <c r="K10" s="6"/>
      <c r="L10" s="1"/>
      <c r="M10" s="6"/>
      <c r="N10" s="1"/>
      <c r="O10" s="6"/>
      <c r="P10" s="1"/>
      <c r="Q10" s="5" t="s">
        <v>123</v>
      </c>
      <c r="R10" s="6">
        <v>10</v>
      </c>
      <c r="S10" s="1"/>
      <c r="T10" s="5" t="s">
        <v>123</v>
      </c>
      <c r="U10" s="8">
        <f t="shared" si="0"/>
        <v>14</v>
      </c>
      <c r="V10" s="4"/>
      <c r="W10" s="5" t="s">
        <v>14</v>
      </c>
      <c r="X10" s="6">
        <f>9-(I16+I17+I18+I19+I20+I21)</f>
        <v>9</v>
      </c>
      <c r="Y10" s="1"/>
      <c r="Z10" s="1"/>
      <c r="AA10" s="1"/>
      <c r="AB10" s="1"/>
    </row>
    <row r="11" spans="1:28" ht="16.5" customHeight="1">
      <c r="A11" s="2"/>
      <c r="B11" s="5" t="s">
        <v>124</v>
      </c>
      <c r="C11" s="6"/>
      <c r="D11" s="1"/>
      <c r="E11" s="18"/>
      <c r="F11" s="1"/>
      <c r="G11" s="6">
        <v>4</v>
      </c>
      <c r="H11" s="1"/>
      <c r="I11" s="6"/>
      <c r="J11" s="1"/>
      <c r="K11" s="6"/>
      <c r="L11" s="1"/>
      <c r="M11" s="6"/>
      <c r="N11" s="1"/>
      <c r="O11" s="6"/>
      <c r="P11" s="1"/>
      <c r="Q11" s="5" t="s">
        <v>124</v>
      </c>
      <c r="R11" s="6">
        <v>10</v>
      </c>
      <c r="S11" s="1"/>
      <c r="T11" s="5" t="s">
        <v>124</v>
      </c>
      <c r="U11" s="8">
        <f t="shared" si="0"/>
        <v>14</v>
      </c>
      <c r="V11" s="4"/>
      <c r="W11" s="5" t="s">
        <v>16</v>
      </c>
      <c r="X11" s="6">
        <f>9-(I24+I25+I26+I27+I28)</f>
        <v>9</v>
      </c>
      <c r="Y11" s="1"/>
      <c r="Z11" s="1"/>
      <c r="AA11" s="1"/>
      <c r="AB11" s="1"/>
    </row>
    <row r="12" spans="1:28" ht="16.5" customHeight="1">
      <c r="A12" s="2"/>
      <c r="B12" s="5" t="s">
        <v>125</v>
      </c>
      <c r="C12" s="6"/>
      <c r="D12" s="1"/>
      <c r="E12" s="18"/>
      <c r="F12" s="1"/>
      <c r="G12" s="6">
        <v>4</v>
      </c>
      <c r="H12" s="1"/>
      <c r="I12" s="6"/>
      <c r="J12" s="1"/>
      <c r="K12" s="6"/>
      <c r="L12" s="1"/>
      <c r="M12" s="6"/>
      <c r="N12" s="1"/>
      <c r="O12" s="6"/>
      <c r="P12" s="1"/>
      <c r="Q12" s="5" t="s">
        <v>125</v>
      </c>
      <c r="R12" s="6">
        <v>10</v>
      </c>
      <c r="S12" s="1"/>
      <c r="T12" s="5" t="s">
        <v>125</v>
      </c>
      <c r="U12" s="8">
        <f t="shared" si="0"/>
        <v>14</v>
      </c>
      <c r="V12" s="4"/>
      <c r="W12" s="19" t="s">
        <v>18</v>
      </c>
      <c r="X12" s="20">
        <f>9-(I31+I32+I33+I34+I35)</f>
        <v>9</v>
      </c>
      <c r="Y12" s="1"/>
      <c r="Z12" s="1"/>
      <c r="AA12" s="1"/>
      <c r="AB12" s="1"/>
    </row>
    <row r="13" spans="1:28" ht="16.5" customHeight="1">
      <c r="A13" s="2"/>
      <c r="B13" s="5" t="s">
        <v>126</v>
      </c>
      <c r="C13" s="6"/>
      <c r="D13" s="1"/>
      <c r="E13" s="18"/>
      <c r="F13" s="1"/>
      <c r="G13" s="6">
        <v>4</v>
      </c>
      <c r="H13" s="1"/>
      <c r="I13" s="6"/>
      <c r="J13" s="1"/>
      <c r="K13" s="6"/>
      <c r="L13" s="1"/>
      <c r="M13" s="6"/>
      <c r="N13" s="1"/>
      <c r="O13" s="6"/>
      <c r="P13" s="1"/>
      <c r="Q13" s="5" t="s">
        <v>126</v>
      </c>
      <c r="R13" s="6">
        <v>10</v>
      </c>
      <c r="S13" s="1"/>
      <c r="T13" s="5" t="s">
        <v>126</v>
      </c>
      <c r="U13" s="8">
        <f t="shared" si="0"/>
        <v>14</v>
      </c>
      <c r="V13" s="1"/>
      <c r="W13" s="21" t="s">
        <v>217</v>
      </c>
      <c r="X13" s="18">
        <f>9-(E8+E9+E10+E11+E12+E13+E16+E17+E18+E19+E20+E21+E24+E25+E26+E27+E28+E31+E32+E33+E35+E34)</f>
        <v>9</v>
      </c>
      <c r="Y13" s="1"/>
      <c r="Z13" s="1"/>
      <c r="AA13" s="1"/>
      <c r="AB13" s="1"/>
    </row>
    <row r="14" spans="1:28" ht="16.5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6.5" customHeight="1">
      <c r="A15" s="2"/>
      <c r="B15" s="3" t="s">
        <v>20</v>
      </c>
      <c r="C15" s="3" t="s">
        <v>2</v>
      </c>
      <c r="D15" s="1"/>
      <c r="E15" s="17" t="s">
        <v>217</v>
      </c>
      <c r="F15" s="1"/>
      <c r="G15" s="3" t="s">
        <v>3</v>
      </c>
      <c r="H15" s="1"/>
      <c r="I15" s="3" t="s">
        <v>14</v>
      </c>
      <c r="J15" s="1"/>
      <c r="K15" s="3" t="s">
        <v>5</v>
      </c>
      <c r="L15" s="1"/>
      <c r="M15" s="3" t="s">
        <v>6</v>
      </c>
      <c r="N15" s="1"/>
      <c r="O15" s="3" t="s">
        <v>7</v>
      </c>
      <c r="P15" s="1"/>
      <c r="Q15" s="11" t="s">
        <v>21</v>
      </c>
      <c r="R15" s="12"/>
      <c r="S15" s="1"/>
      <c r="T15" s="13" t="s">
        <v>127</v>
      </c>
      <c r="U15" s="12"/>
      <c r="V15" s="1"/>
      <c r="W15" s="1"/>
      <c r="X15" s="1"/>
      <c r="Y15" s="1"/>
      <c r="Z15" s="1"/>
      <c r="AA15" s="1"/>
      <c r="AB15" s="1"/>
    </row>
    <row r="16" spans="1:28" ht="16.5" customHeight="1">
      <c r="A16" s="2"/>
      <c r="B16" s="5" t="s">
        <v>128</v>
      </c>
      <c r="C16" s="6"/>
      <c r="D16" s="1"/>
      <c r="E16" s="18"/>
      <c r="F16" s="1"/>
      <c r="G16" s="6">
        <v>4</v>
      </c>
      <c r="H16" s="1"/>
      <c r="I16" s="6"/>
      <c r="J16" s="1"/>
      <c r="K16" s="6"/>
      <c r="L16" s="1"/>
      <c r="M16" s="6"/>
      <c r="N16" s="1"/>
      <c r="O16" s="7"/>
      <c r="P16" s="1"/>
      <c r="Q16" s="5" t="s">
        <v>128</v>
      </c>
      <c r="R16" s="6">
        <v>10</v>
      </c>
      <c r="S16" s="1"/>
      <c r="T16" s="5" t="s">
        <v>128</v>
      </c>
      <c r="U16" s="9">
        <f>C16+G16+I16+K16+M16+O16+R16+E16</f>
        <v>14</v>
      </c>
      <c r="V16" s="1"/>
      <c r="W16" s="1"/>
      <c r="X16" s="1"/>
      <c r="Y16" s="1"/>
      <c r="Z16" s="1"/>
      <c r="AA16" s="1"/>
      <c r="AB16" s="1"/>
    </row>
    <row r="17" spans="1:28" ht="16.5" customHeight="1">
      <c r="A17" s="2"/>
      <c r="B17" s="5" t="s">
        <v>129</v>
      </c>
      <c r="C17" s="6"/>
      <c r="D17" s="1"/>
      <c r="E17" s="18"/>
      <c r="F17" s="1"/>
      <c r="G17" s="6">
        <v>4</v>
      </c>
      <c r="H17" s="1"/>
      <c r="I17" s="6"/>
      <c r="J17" s="1"/>
      <c r="K17" s="6"/>
      <c r="L17" s="1"/>
      <c r="M17" s="6"/>
      <c r="N17" s="1"/>
      <c r="O17" s="6"/>
      <c r="P17" s="1"/>
      <c r="Q17" s="5" t="s">
        <v>129</v>
      </c>
      <c r="R17" s="6">
        <v>10</v>
      </c>
      <c r="S17" s="1"/>
      <c r="T17" s="5" t="s">
        <v>129</v>
      </c>
      <c r="U17" s="9">
        <f t="shared" ref="U17:U21" si="1">C17+G17+I17+K17+M17+O17+R17+E17</f>
        <v>14</v>
      </c>
      <c r="V17" s="1"/>
      <c r="W17" s="1"/>
      <c r="X17" s="1"/>
      <c r="Y17" s="1"/>
      <c r="Z17" s="1"/>
      <c r="AA17" s="1"/>
      <c r="AB17" s="1"/>
    </row>
    <row r="18" spans="1:28" ht="16.5" customHeight="1">
      <c r="A18" s="2"/>
      <c r="B18" s="5" t="s">
        <v>130</v>
      </c>
      <c r="C18" s="6"/>
      <c r="D18" s="1"/>
      <c r="E18" s="18"/>
      <c r="F18" s="1"/>
      <c r="G18" s="6">
        <v>4</v>
      </c>
      <c r="H18" s="1"/>
      <c r="I18" s="6"/>
      <c r="J18" s="1"/>
      <c r="K18" s="6"/>
      <c r="L18" s="1"/>
      <c r="M18" s="6"/>
      <c r="N18" s="1"/>
      <c r="O18" s="6"/>
      <c r="P18" s="1"/>
      <c r="Q18" s="5" t="s">
        <v>130</v>
      </c>
      <c r="R18" s="6">
        <v>10</v>
      </c>
      <c r="S18" s="1"/>
      <c r="T18" s="5" t="s">
        <v>130</v>
      </c>
      <c r="U18" s="9">
        <f t="shared" si="1"/>
        <v>14</v>
      </c>
      <c r="V18" s="1"/>
      <c r="W18" s="1"/>
      <c r="X18" s="1"/>
      <c r="Y18" s="1"/>
      <c r="Z18" s="1"/>
      <c r="AA18" s="1"/>
      <c r="AB18" s="1"/>
    </row>
    <row r="19" spans="1:28" ht="16.5" customHeight="1">
      <c r="A19" s="2"/>
      <c r="B19" s="5" t="s">
        <v>131</v>
      </c>
      <c r="C19" s="6"/>
      <c r="D19" s="1"/>
      <c r="E19" s="18"/>
      <c r="F19" s="1"/>
      <c r="G19" s="6">
        <v>4</v>
      </c>
      <c r="H19" s="1"/>
      <c r="I19" s="6"/>
      <c r="J19" s="1"/>
      <c r="K19" s="6"/>
      <c r="L19" s="1"/>
      <c r="M19" s="6"/>
      <c r="N19" s="1"/>
      <c r="O19" s="6"/>
      <c r="P19" s="1"/>
      <c r="Q19" s="5" t="s">
        <v>131</v>
      </c>
      <c r="R19" s="6">
        <v>10</v>
      </c>
      <c r="S19" s="1"/>
      <c r="T19" s="5" t="s">
        <v>131</v>
      </c>
      <c r="U19" s="9">
        <f t="shared" si="1"/>
        <v>14</v>
      </c>
      <c r="V19" s="1"/>
      <c r="W19" s="1"/>
      <c r="X19" s="1"/>
      <c r="Y19" s="1"/>
      <c r="Z19" s="1"/>
      <c r="AA19" s="1"/>
      <c r="AB19" s="1"/>
    </row>
    <row r="20" spans="1:28" ht="16.5" customHeight="1">
      <c r="A20" s="2"/>
      <c r="B20" s="5" t="s">
        <v>132</v>
      </c>
      <c r="C20" s="6"/>
      <c r="D20" s="1"/>
      <c r="E20" s="18"/>
      <c r="F20" s="1"/>
      <c r="G20" s="6">
        <v>4</v>
      </c>
      <c r="H20" s="1"/>
      <c r="I20" s="6"/>
      <c r="J20" s="1"/>
      <c r="K20" s="6"/>
      <c r="L20" s="1"/>
      <c r="M20" s="6"/>
      <c r="N20" s="1"/>
      <c r="O20" s="6"/>
      <c r="P20" s="1"/>
      <c r="Q20" s="5" t="s">
        <v>132</v>
      </c>
      <c r="R20" s="6">
        <v>10</v>
      </c>
      <c r="S20" s="1"/>
      <c r="T20" s="5" t="s">
        <v>132</v>
      </c>
      <c r="U20" s="9">
        <f t="shared" si="1"/>
        <v>14</v>
      </c>
      <c r="V20" s="1"/>
      <c r="W20" s="1"/>
      <c r="X20" s="1"/>
      <c r="Y20" s="1"/>
      <c r="Z20" s="1"/>
      <c r="AA20" s="1"/>
      <c r="AB20" s="1"/>
    </row>
    <row r="21" spans="1:28" ht="16.5" customHeight="1">
      <c r="A21" s="2"/>
      <c r="B21" s="5" t="s">
        <v>28</v>
      </c>
      <c r="C21" s="6"/>
      <c r="D21" s="1"/>
      <c r="E21" s="18"/>
      <c r="F21" s="1"/>
      <c r="G21" s="6">
        <v>4</v>
      </c>
      <c r="H21" s="1"/>
      <c r="I21" s="6"/>
      <c r="J21" s="1"/>
      <c r="K21" s="6"/>
      <c r="L21" s="1"/>
      <c r="M21" s="6"/>
      <c r="N21" s="1"/>
      <c r="O21" s="6"/>
      <c r="P21" s="1"/>
      <c r="Q21" s="5" t="s">
        <v>28</v>
      </c>
      <c r="R21" s="6">
        <v>10</v>
      </c>
      <c r="S21" s="1"/>
      <c r="T21" s="5" t="s">
        <v>28</v>
      </c>
      <c r="U21" s="9">
        <f t="shared" si="1"/>
        <v>14</v>
      </c>
      <c r="V21" s="1"/>
      <c r="W21" s="1"/>
      <c r="X21" s="1"/>
      <c r="Y21" s="1"/>
      <c r="Z21" s="1"/>
      <c r="AA21" s="1"/>
      <c r="AB21" s="1"/>
    </row>
    <row r="22" spans="1:28" ht="16.5" customHeight="1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6.5" customHeight="1">
      <c r="A23" s="2"/>
      <c r="B23" s="3" t="s">
        <v>29</v>
      </c>
      <c r="C23" s="3" t="s">
        <v>2</v>
      </c>
      <c r="D23" s="1"/>
      <c r="E23" s="17" t="s">
        <v>217</v>
      </c>
      <c r="F23" s="1"/>
      <c r="G23" s="3" t="s">
        <v>3</v>
      </c>
      <c r="H23" s="1"/>
      <c r="I23" s="3" t="s">
        <v>16</v>
      </c>
      <c r="J23" s="1"/>
      <c r="K23" s="3" t="s">
        <v>5</v>
      </c>
      <c r="L23" s="1"/>
      <c r="M23" s="3" t="s">
        <v>6</v>
      </c>
      <c r="N23" s="1"/>
      <c r="O23" s="3" t="s">
        <v>7</v>
      </c>
      <c r="P23" s="1"/>
      <c r="Q23" s="11" t="s">
        <v>30</v>
      </c>
      <c r="R23" s="12"/>
      <c r="S23" s="1"/>
      <c r="T23" s="13" t="s">
        <v>133</v>
      </c>
      <c r="U23" s="12"/>
      <c r="V23" s="1"/>
      <c r="W23" s="1"/>
      <c r="X23" s="1"/>
      <c r="Y23" s="1"/>
      <c r="Z23" s="1"/>
      <c r="AA23" s="1"/>
      <c r="AB23" s="1"/>
    </row>
    <row r="24" spans="1:28" ht="16.5" customHeight="1">
      <c r="A24" s="2"/>
      <c r="B24" s="10" t="s">
        <v>134</v>
      </c>
      <c r="C24" s="6"/>
      <c r="D24" s="1"/>
      <c r="E24" s="18"/>
      <c r="F24" s="1"/>
      <c r="G24" s="6">
        <v>4</v>
      </c>
      <c r="H24" s="1"/>
      <c r="I24" s="6"/>
      <c r="J24" s="1"/>
      <c r="K24" s="6"/>
      <c r="L24" s="1"/>
      <c r="M24" s="6"/>
      <c r="N24" s="1"/>
      <c r="O24" s="7"/>
      <c r="P24" s="1"/>
      <c r="Q24" s="10" t="s">
        <v>134</v>
      </c>
      <c r="R24" s="6">
        <v>10</v>
      </c>
      <c r="S24" s="1"/>
      <c r="T24" s="10" t="s">
        <v>134</v>
      </c>
      <c r="U24" s="9">
        <f t="shared" ref="U24:U28" si="2">C24+G24+I24+K24+M24+O24+R24</f>
        <v>14</v>
      </c>
      <c r="V24" s="1"/>
      <c r="W24" s="1"/>
      <c r="X24" s="1"/>
      <c r="Y24" s="1"/>
      <c r="Z24" s="1"/>
      <c r="AA24" s="1"/>
      <c r="AB24" s="1"/>
    </row>
    <row r="25" spans="1:28" ht="16.5" customHeight="1">
      <c r="A25" s="2"/>
      <c r="B25" s="10" t="s">
        <v>135</v>
      </c>
      <c r="C25" s="6"/>
      <c r="D25" s="1"/>
      <c r="E25" s="18"/>
      <c r="F25" s="1"/>
      <c r="G25" s="6">
        <v>4</v>
      </c>
      <c r="H25" s="1"/>
      <c r="I25" s="6"/>
      <c r="J25" s="1"/>
      <c r="K25" s="6"/>
      <c r="L25" s="1"/>
      <c r="M25" s="6"/>
      <c r="N25" s="1"/>
      <c r="O25" s="6"/>
      <c r="P25" s="1"/>
      <c r="Q25" s="10" t="s">
        <v>135</v>
      </c>
      <c r="R25" s="6">
        <v>10</v>
      </c>
      <c r="S25" s="1"/>
      <c r="T25" s="10" t="s">
        <v>135</v>
      </c>
      <c r="U25" s="9">
        <f t="shared" si="2"/>
        <v>14</v>
      </c>
      <c r="V25" s="1"/>
      <c r="W25" s="1"/>
      <c r="X25" s="1"/>
      <c r="Y25" s="1"/>
      <c r="Z25" s="1"/>
      <c r="AA25" s="1"/>
      <c r="AB25" s="1"/>
    </row>
    <row r="26" spans="1:28" ht="16.5" customHeight="1">
      <c r="A26" s="2"/>
      <c r="B26" s="10" t="s">
        <v>136</v>
      </c>
      <c r="C26" s="6"/>
      <c r="D26" s="1"/>
      <c r="E26" s="18"/>
      <c r="F26" s="1"/>
      <c r="G26" s="6">
        <v>4</v>
      </c>
      <c r="H26" s="1"/>
      <c r="I26" s="6"/>
      <c r="J26" s="1"/>
      <c r="K26" s="6"/>
      <c r="L26" s="1"/>
      <c r="M26" s="6"/>
      <c r="N26" s="1"/>
      <c r="O26" s="6"/>
      <c r="P26" s="1"/>
      <c r="Q26" s="10" t="s">
        <v>136</v>
      </c>
      <c r="R26" s="6">
        <v>10</v>
      </c>
      <c r="S26" s="1"/>
      <c r="T26" s="10" t="s">
        <v>136</v>
      </c>
      <c r="U26" s="9">
        <f t="shared" si="2"/>
        <v>14</v>
      </c>
      <c r="V26" s="1"/>
      <c r="W26" s="1"/>
      <c r="X26" s="1"/>
      <c r="Y26" s="1"/>
      <c r="Z26" s="1"/>
      <c r="AA26" s="1"/>
      <c r="AB26" s="1"/>
    </row>
    <row r="27" spans="1:28" ht="16.5" customHeight="1">
      <c r="A27" s="2"/>
      <c r="B27" s="10" t="s">
        <v>137</v>
      </c>
      <c r="C27" s="6"/>
      <c r="D27" s="1"/>
      <c r="E27" s="18"/>
      <c r="F27" s="1"/>
      <c r="G27" s="6">
        <v>4</v>
      </c>
      <c r="H27" s="1"/>
      <c r="I27" s="6"/>
      <c r="J27" s="1"/>
      <c r="K27" s="6"/>
      <c r="L27" s="1"/>
      <c r="M27" s="6"/>
      <c r="N27" s="1"/>
      <c r="O27" s="6"/>
      <c r="P27" s="1"/>
      <c r="Q27" s="10" t="s">
        <v>137</v>
      </c>
      <c r="R27" s="6">
        <v>10</v>
      </c>
      <c r="S27" s="1"/>
      <c r="T27" s="10" t="s">
        <v>137</v>
      </c>
      <c r="U27" s="9">
        <f t="shared" si="2"/>
        <v>14</v>
      </c>
      <c r="V27" s="1"/>
      <c r="W27" s="1"/>
      <c r="X27" s="1"/>
      <c r="Y27" s="1"/>
      <c r="Z27" s="1"/>
      <c r="AA27" s="1"/>
      <c r="AB27" s="1"/>
    </row>
    <row r="28" spans="1:28" ht="16.5" customHeight="1">
      <c r="A28" s="2"/>
      <c r="B28" s="10" t="s">
        <v>36</v>
      </c>
      <c r="C28" s="6"/>
      <c r="D28" s="1"/>
      <c r="E28" s="18"/>
      <c r="F28" s="1"/>
      <c r="G28" s="6">
        <v>4</v>
      </c>
      <c r="H28" s="1"/>
      <c r="I28" s="6"/>
      <c r="J28" s="1"/>
      <c r="K28" s="6"/>
      <c r="L28" s="1"/>
      <c r="M28" s="6"/>
      <c r="N28" s="1"/>
      <c r="O28" s="6"/>
      <c r="P28" s="1"/>
      <c r="Q28" s="10" t="s">
        <v>36</v>
      </c>
      <c r="R28" s="6">
        <v>10</v>
      </c>
      <c r="S28" s="1"/>
      <c r="T28" s="10" t="s">
        <v>36</v>
      </c>
      <c r="U28" s="9">
        <f t="shared" si="2"/>
        <v>14</v>
      </c>
      <c r="V28" s="1"/>
      <c r="W28" s="1"/>
      <c r="X28" s="1"/>
      <c r="Y28" s="1"/>
      <c r="Z28" s="1"/>
      <c r="AA28" s="1"/>
      <c r="AB28" s="1"/>
    </row>
    <row r="29" spans="1:28" ht="16.5" customHeight="1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6.5" customHeight="1">
      <c r="A30" s="2"/>
      <c r="B30" s="3" t="s">
        <v>37</v>
      </c>
      <c r="C30" s="3" t="s">
        <v>2</v>
      </c>
      <c r="D30" s="1"/>
      <c r="E30" s="17" t="s">
        <v>217</v>
      </c>
      <c r="F30" s="1"/>
      <c r="G30" s="3" t="s">
        <v>3</v>
      </c>
      <c r="H30" s="1"/>
      <c r="I30" s="3" t="s">
        <v>18</v>
      </c>
      <c r="J30" s="1"/>
      <c r="K30" s="3" t="s">
        <v>5</v>
      </c>
      <c r="L30" s="1"/>
      <c r="M30" s="3" t="s">
        <v>6</v>
      </c>
      <c r="N30" s="1"/>
      <c r="O30" s="3" t="s">
        <v>7</v>
      </c>
      <c r="P30" s="1"/>
      <c r="Q30" s="11" t="s">
        <v>38</v>
      </c>
      <c r="R30" s="12"/>
      <c r="S30" s="1"/>
      <c r="T30" s="13" t="s">
        <v>138</v>
      </c>
      <c r="U30" s="12"/>
      <c r="V30" s="1"/>
      <c r="W30" s="1"/>
      <c r="X30" s="1"/>
      <c r="Y30" s="1"/>
      <c r="Z30" s="1"/>
      <c r="AA30" s="1"/>
      <c r="AB30" s="1"/>
    </row>
    <row r="31" spans="1:28" ht="16.5" customHeight="1">
      <c r="A31" s="2"/>
      <c r="B31" s="10" t="s">
        <v>139</v>
      </c>
      <c r="C31" s="6"/>
      <c r="D31" s="1"/>
      <c r="E31" s="18"/>
      <c r="F31" s="1"/>
      <c r="G31" s="6">
        <v>4</v>
      </c>
      <c r="H31" s="1"/>
      <c r="I31" s="6"/>
      <c r="J31" s="1"/>
      <c r="K31" s="6"/>
      <c r="L31" s="1"/>
      <c r="M31" s="6"/>
      <c r="N31" s="1"/>
      <c r="O31" s="7"/>
      <c r="P31" s="1"/>
      <c r="Q31" s="10" t="s">
        <v>139</v>
      </c>
      <c r="R31" s="6">
        <v>10</v>
      </c>
      <c r="S31" s="1"/>
      <c r="T31" s="10" t="s">
        <v>139</v>
      </c>
      <c r="U31" s="9">
        <f t="shared" ref="U31:U35" si="3">C31+G31+I31+K31+M31+O31+R31</f>
        <v>14</v>
      </c>
      <c r="V31" s="1"/>
      <c r="W31" s="1"/>
      <c r="X31" s="1"/>
      <c r="Y31" s="1"/>
      <c r="Z31" s="1"/>
      <c r="AA31" s="1"/>
      <c r="AB31" s="1"/>
    </row>
    <row r="32" spans="1:28" ht="16.5" customHeight="1">
      <c r="A32" s="2"/>
      <c r="B32" s="10" t="s">
        <v>140</v>
      </c>
      <c r="C32" s="6"/>
      <c r="D32" s="1"/>
      <c r="E32" s="18"/>
      <c r="F32" s="1"/>
      <c r="G32" s="6">
        <v>4</v>
      </c>
      <c r="H32" s="1"/>
      <c r="I32" s="6"/>
      <c r="J32" s="1"/>
      <c r="K32" s="6"/>
      <c r="L32" s="1"/>
      <c r="M32" s="6"/>
      <c r="N32" s="1"/>
      <c r="O32" s="6"/>
      <c r="P32" s="1"/>
      <c r="Q32" s="10" t="s">
        <v>140</v>
      </c>
      <c r="R32" s="6">
        <v>10</v>
      </c>
      <c r="S32" s="1"/>
      <c r="T32" s="10" t="s">
        <v>140</v>
      </c>
      <c r="U32" s="9">
        <f t="shared" si="3"/>
        <v>14</v>
      </c>
      <c r="V32" s="1"/>
      <c r="W32" s="1"/>
      <c r="X32" s="1"/>
      <c r="Y32" s="1"/>
      <c r="Z32" s="1"/>
      <c r="AA32" s="1"/>
      <c r="AB32" s="1"/>
    </row>
    <row r="33" spans="1:28" ht="16.5" customHeight="1">
      <c r="A33" s="2"/>
      <c r="B33" s="10" t="s">
        <v>141</v>
      </c>
      <c r="C33" s="6"/>
      <c r="D33" s="1"/>
      <c r="E33" s="18"/>
      <c r="F33" s="1"/>
      <c r="G33" s="6">
        <v>4</v>
      </c>
      <c r="H33" s="1"/>
      <c r="I33" s="6"/>
      <c r="J33" s="1"/>
      <c r="K33" s="6"/>
      <c r="L33" s="1"/>
      <c r="M33" s="6"/>
      <c r="N33" s="1"/>
      <c r="O33" s="6"/>
      <c r="P33" s="1"/>
      <c r="Q33" s="10" t="s">
        <v>141</v>
      </c>
      <c r="R33" s="6">
        <v>10</v>
      </c>
      <c r="S33" s="1"/>
      <c r="T33" s="10" t="s">
        <v>141</v>
      </c>
      <c r="U33" s="9">
        <f t="shared" si="3"/>
        <v>14</v>
      </c>
      <c r="V33" s="1"/>
      <c r="W33" s="1"/>
      <c r="X33" s="1"/>
      <c r="Y33" s="1"/>
      <c r="Z33" s="1"/>
      <c r="AA33" s="1"/>
      <c r="AB33" s="1"/>
    </row>
    <row r="34" spans="1:28" ht="16.5" customHeight="1">
      <c r="A34" s="2"/>
      <c r="B34" s="10" t="s">
        <v>142</v>
      </c>
      <c r="C34" s="6"/>
      <c r="D34" s="1"/>
      <c r="E34" s="18"/>
      <c r="F34" s="1"/>
      <c r="G34" s="6">
        <v>4</v>
      </c>
      <c r="H34" s="1"/>
      <c r="I34" s="6"/>
      <c r="J34" s="1"/>
      <c r="K34" s="6"/>
      <c r="L34" s="1"/>
      <c r="M34" s="6"/>
      <c r="N34" s="1"/>
      <c r="O34" s="6"/>
      <c r="P34" s="1"/>
      <c r="Q34" s="10" t="s">
        <v>142</v>
      </c>
      <c r="R34" s="6">
        <v>10</v>
      </c>
      <c r="S34" s="1"/>
      <c r="T34" s="10" t="s">
        <v>142</v>
      </c>
      <c r="U34" s="9">
        <f t="shared" si="3"/>
        <v>14</v>
      </c>
      <c r="V34" s="1"/>
      <c r="W34" s="1"/>
      <c r="X34" s="1"/>
      <c r="Y34" s="1"/>
      <c r="Z34" s="1"/>
      <c r="AA34" s="1"/>
      <c r="AB34" s="1"/>
    </row>
    <row r="35" spans="1:28" ht="16.5" customHeight="1">
      <c r="A35" s="2"/>
      <c r="B35" s="10" t="s">
        <v>143</v>
      </c>
      <c r="C35" s="6"/>
      <c r="D35" s="1"/>
      <c r="E35" s="18"/>
      <c r="F35" s="1"/>
      <c r="G35" s="6">
        <v>4</v>
      </c>
      <c r="H35" s="1"/>
      <c r="I35" s="6"/>
      <c r="J35" s="1"/>
      <c r="K35" s="6"/>
      <c r="L35" s="1"/>
      <c r="M35" s="6"/>
      <c r="N35" s="1"/>
      <c r="O35" s="6"/>
      <c r="P35" s="1"/>
      <c r="Q35" s="10" t="s">
        <v>143</v>
      </c>
      <c r="R35" s="6">
        <v>10</v>
      </c>
      <c r="S35" s="1"/>
      <c r="T35" s="10" t="s">
        <v>143</v>
      </c>
      <c r="U35" s="9">
        <f t="shared" si="3"/>
        <v>14</v>
      </c>
      <c r="V35" s="1"/>
      <c r="W35" s="1"/>
      <c r="X35" s="1"/>
      <c r="Y35" s="1"/>
      <c r="Z35" s="1"/>
      <c r="AA35" s="1"/>
      <c r="AB35" s="1"/>
    </row>
    <row r="36" spans="1:28" ht="16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6.5" customHeight="1">
      <c r="A37" s="1"/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"/>
      <c r="W37" s="1"/>
      <c r="X37" s="1"/>
      <c r="Y37" s="1"/>
      <c r="Z37" s="1"/>
      <c r="AA37" s="1"/>
      <c r="AB37" s="1"/>
    </row>
    <row r="38" spans="1:28" ht="16.5" customHeight="1">
      <c r="A38" s="1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"/>
      <c r="W38" s="1"/>
      <c r="X38" s="1"/>
      <c r="Y38" s="1"/>
      <c r="Z38" s="1"/>
      <c r="AA38" s="1"/>
      <c r="AB38" s="1"/>
    </row>
    <row r="39" spans="1:28" ht="16.5" customHeight="1">
      <c r="A39" s="1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"/>
      <c r="W39" s="1"/>
      <c r="X39" s="1"/>
      <c r="Y39" s="1"/>
      <c r="Z39" s="1"/>
      <c r="AA39" s="1"/>
      <c r="AB39" s="1"/>
    </row>
    <row r="40" spans="1:28" ht="16.5" customHeight="1">
      <c r="A40" s="1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"/>
      <c r="W40" s="1"/>
      <c r="X40" s="1"/>
      <c r="Y40" s="1"/>
      <c r="Z40" s="1"/>
      <c r="AA40" s="1"/>
      <c r="AB40" s="1"/>
    </row>
    <row r="41" spans="1:28" ht="16.5" customHeight="1">
      <c r="A41" s="1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"/>
      <c r="W41" s="1"/>
      <c r="X41" s="1"/>
      <c r="Y41" s="1"/>
      <c r="Z41" s="1"/>
      <c r="AA41" s="1"/>
      <c r="AB41" s="1"/>
    </row>
    <row r="42" spans="1:28" ht="16.5" customHeight="1">
      <c r="A42" s="1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"/>
      <c r="W42" s="1"/>
      <c r="X42" s="1"/>
      <c r="Y42" s="1"/>
      <c r="Z42" s="1"/>
      <c r="AA42" s="1"/>
      <c r="AB42" s="1"/>
    </row>
    <row r="43" spans="1:28" ht="16.5" customHeight="1">
      <c r="A43" s="1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"/>
      <c r="W43" s="1"/>
      <c r="X43" s="1"/>
      <c r="Y43" s="1"/>
      <c r="Z43" s="1"/>
      <c r="AA43" s="1"/>
      <c r="AB43" s="1"/>
    </row>
    <row r="44" spans="1:28" ht="16.5" customHeight="1">
      <c r="A44" s="1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"/>
      <c r="W44" s="1"/>
      <c r="X44" s="1"/>
      <c r="Y44" s="1"/>
      <c r="Z44" s="1"/>
      <c r="AA44" s="1"/>
      <c r="AB44" s="1"/>
    </row>
    <row r="45" spans="1:28" ht="16.5" customHeight="1">
      <c r="A45" s="1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"/>
      <c r="W45" s="1"/>
      <c r="X45" s="1"/>
      <c r="Y45" s="1"/>
      <c r="Z45" s="1"/>
      <c r="AA45" s="1"/>
      <c r="AB45" s="1"/>
    </row>
    <row r="46" spans="1:28" ht="16.5" customHeight="1">
      <c r="A46" s="1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"/>
      <c r="W46" s="1"/>
      <c r="X46" s="1"/>
      <c r="Y46" s="1"/>
      <c r="Z46" s="1"/>
      <c r="AA46" s="1"/>
      <c r="AB46" s="1"/>
    </row>
    <row r="47" spans="1:28" ht="16.5" customHeight="1">
      <c r="A47" s="1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"/>
      <c r="W47" s="1"/>
      <c r="X47" s="1"/>
      <c r="Y47" s="1"/>
      <c r="Z47" s="1"/>
      <c r="AA47" s="1"/>
      <c r="AB47" s="1"/>
    </row>
    <row r="48" spans="1:28" ht="16.5" customHeight="1">
      <c r="A48" s="1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"/>
      <c r="W48" s="1"/>
      <c r="X48" s="1"/>
      <c r="Y48" s="1"/>
      <c r="Z48" s="1"/>
      <c r="AA48" s="1"/>
      <c r="AB48" s="1"/>
    </row>
    <row r="49" spans="1:28" ht="16.5" customHeight="1">
      <c r="A49" s="1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"/>
      <c r="W49" s="1"/>
      <c r="X49" s="1"/>
      <c r="Y49" s="1"/>
      <c r="Z49" s="1"/>
      <c r="AA49" s="1"/>
      <c r="AB49" s="1"/>
    </row>
    <row r="50" spans="1:28" ht="16.5" customHeight="1">
      <c r="A50" s="1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"/>
      <c r="W50" s="1"/>
      <c r="X50" s="1"/>
      <c r="Y50" s="1"/>
      <c r="Z50" s="1"/>
      <c r="AA50" s="1"/>
      <c r="AB50" s="1"/>
    </row>
    <row r="51" spans="1:28" ht="16.5" customHeight="1">
      <c r="A51" s="1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"/>
      <c r="W51" s="1"/>
      <c r="X51" s="1"/>
      <c r="Y51" s="1"/>
      <c r="Z51" s="1"/>
      <c r="AA51" s="1"/>
      <c r="AB51" s="1"/>
    </row>
    <row r="52" spans="1:28" ht="16.5" customHeight="1">
      <c r="A52" s="1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"/>
      <c r="W52" s="1"/>
      <c r="X52" s="1"/>
      <c r="Y52" s="1"/>
      <c r="Z52" s="1"/>
      <c r="AA52" s="1"/>
      <c r="AB52" s="1"/>
    </row>
    <row r="53" spans="1:28" ht="16.5" customHeight="1">
      <c r="A53" s="1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"/>
      <c r="W53" s="1"/>
      <c r="X53" s="1"/>
      <c r="Y53" s="1"/>
      <c r="Z53" s="1"/>
      <c r="AA53" s="1"/>
      <c r="AB53" s="1"/>
    </row>
    <row r="54" spans="1:28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6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6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6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6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6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6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6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6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6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6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6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6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6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6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6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6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6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6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6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6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6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6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6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6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6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6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6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6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6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6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6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6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6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6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6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6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6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6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6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6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6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6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6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6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6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6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6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6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6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6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6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6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6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6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6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6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6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6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6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6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6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6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6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6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6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6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6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6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6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6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6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6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6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6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6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6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6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6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6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6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6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6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6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6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6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6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6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6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6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6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6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6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6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6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6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6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6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6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6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6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6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6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6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6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6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6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6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6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6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6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6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6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6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6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6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6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6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6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6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6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6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6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6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6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6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6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6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6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6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6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6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6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6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6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6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6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6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6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6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6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6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6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6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6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6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6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6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6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6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6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6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6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6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6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6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6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6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6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6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6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6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6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6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6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6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6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6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6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6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6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6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6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6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6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6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6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6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6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6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6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6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6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6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6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6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6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6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6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6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6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6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6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6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6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6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6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6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6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6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6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6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6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6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6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6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6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6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6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6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6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6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6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6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6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6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6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6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6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6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6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6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6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6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6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6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6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6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6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6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6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6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6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6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6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6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6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6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6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6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6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6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6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6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6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6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6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6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6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6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6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6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6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6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6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6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6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6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6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6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6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6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6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6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6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6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6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6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6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6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6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6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6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6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6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6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6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6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6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6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6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6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6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6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6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6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6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6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6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6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6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6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6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6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6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6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6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6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6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6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6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6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6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6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6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6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6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6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6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6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6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6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6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6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6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6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6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6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6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6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6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6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6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6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6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6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6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6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6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6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6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6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6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6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6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6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6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6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6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6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6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6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6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6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6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6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6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6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6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6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6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6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6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6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6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6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6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6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6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6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6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6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6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6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6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6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6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6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6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6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6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6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6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6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6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6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6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6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6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6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6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6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6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6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6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6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6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6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6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6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6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6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6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6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6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6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6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6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6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6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6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6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6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6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6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6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6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6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6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6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6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6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6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6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6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6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6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6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6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6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6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6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6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6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6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6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6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6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6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6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6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6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6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6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6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6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6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6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6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6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6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6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6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6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6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6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6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6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6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6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6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6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6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6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6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6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6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6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6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6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6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6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6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6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6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6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6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6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6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6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6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6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6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6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6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6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6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6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6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6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6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6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6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6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6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6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6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6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6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6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6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6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6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6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6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6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6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6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6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6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6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6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6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6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6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6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6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6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6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6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6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6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6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6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6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6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6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6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6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6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6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6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6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6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6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6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6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6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6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6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6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6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6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6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6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6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6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6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6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6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6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6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6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6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6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6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6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6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6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6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6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6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6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6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6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6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6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6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6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6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6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6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6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6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6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6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6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6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6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6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6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6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6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6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6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6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6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6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6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6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6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6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6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6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6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6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6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6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6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6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6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6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6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6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6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6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6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6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6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6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6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6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6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6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6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6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6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6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6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6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6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6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6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6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6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6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6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6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6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6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6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6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6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6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6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6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6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6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6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6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6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6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6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6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6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6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6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6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6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6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6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6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6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6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6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6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6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6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6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6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6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6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6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6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6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6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6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6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6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6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6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6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6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6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6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6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6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6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6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6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6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6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6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6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6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6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6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6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6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6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6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6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6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6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6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6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6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6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6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6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6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6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6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6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6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6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6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6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6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6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6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6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6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6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6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6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6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6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6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6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6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6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6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6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6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6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6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6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6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6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6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6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6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6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6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6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6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6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11">
    <mergeCell ref="W7:X7"/>
    <mergeCell ref="Q15:R15"/>
    <mergeCell ref="T15:U15"/>
    <mergeCell ref="T23:U23"/>
    <mergeCell ref="Q23:R23"/>
    <mergeCell ref="Q30:R30"/>
    <mergeCell ref="T30:U30"/>
    <mergeCell ref="B37:U53"/>
    <mergeCell ref="B2:U5"/>
    <mergeCell ref="Q7:R7"/>
    <mergeCell ref="T7:U7"/>
  </mergeCells>
  <phoneticPr fontId="5" type="noConversion"/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000"/>
  <sheetViews>
    <sheetView showGridLines="0" zoomScale="85" zoomScaleNormal="85" workbookViewId="0">
      <selection activeCell="B37" sqref="B37:U53"/>
    </sheetView>
  </sheetViews>
  <sheetFormatPr defaultColWidth="14.42578125" defaultRowHeight="15" customHeight="1"/>
  <cols>
    <col min="1" max="1" width="9" customWidth="1"/>
    <col min="2" max="2" width="25.5703125" customWidth="1"/>
    <col min="3" max="3" width="8.5703125" customWidth="1"/>
    <col min="4" max="4" width="1.5703125" customWidth="1"/>
    <col min="5" max="5" width="8.5703125" customWidth="1"/>
    <col min="6" max="6" width="1.5703125" customWidth="1"/>
    <col min="7" max="7" width="8.5703125" customWidth="1"/>
    <col min="8" max="8" width="1.5703125" customWidth="1"/>
    <col min="9" max="9" width="8.5703125" customWidth="1"/>
    <col min="10" max="10" width="1.5703125" customWidth="1"/>
    <col min="11" max="11" width="8.5703125" customWidth="1"/>
    <col min="12" max="12" width="1.5703125" customWidth="1"/>
    <col min="13" max="13" width="8.5703125" customWidth="1"/>
    <col min="14" max="14" width="1.5703125" customWidth="1"/>
    <col min="15" max="15" width="8.5703125" customWidth="1"/>
    <col min="16" max="16" width="10.5703125" customWidth="1"/>
    <col min="17" max="18" width="25.5703125" customWidth="1"/>
    <col min="19" max="19" width="10.5703125" customWidth="1"/>
    <col min="20" max="21" width="25.5703125" customWidth="1"/>
    <col min="22" max="22" width="5.5703125" customWidth="1"/>
    <col min="23" max="24" width="25.5703125" customWidth="1"/>
    <col min="25" max="28" width="8.7109375" customWidth="1"/>
  </cols>
  <sheetData>
    <row r="1" spans="1:28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6.5" customHeight="1">
      <c r="A2" s="1"/>
      <c r="B2" s="16" t="s">
        <v>144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"/>
      <c r="W2" s="1"/>
      <c r="X2" s="1"/>
      <c r="Y2" s="1"/>
      <c r="Z2" s="1"/>
      <c r="AA2" s="1"/>
      <c r="AB2" s="1"/>
    </row>
    <row r="3" spans="1:28" ht="16.5" customHeight="1">
      <c r="A3" s="1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"/>
      <c r="W3" s="1"/>
      <c r="X3" s="1"/>
      <c r="Y3" s="1"/>
      <c r="Z3" s="1"/>
      <c r="AA3" s="1"/>
      <c r="AB3" s="1"/>
    </row>
    <row r="4" spans="1:28" ht="16.5" customHeight="1">
      <c r="A4" s="1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"/>
      <c r="W4" s="1"/>
      <c r="X4" s="1"/>
      <c r="Y4" s="1"/>
      <c r="Z4" s="1"/>
      <c r="AA4" s="1"/>
      <c r="AB4" s="1"/>
    </row>
    <row r="5" spans="1:28" ht="16.5" customHeight="1">
      <c r="A5" s="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"/>
      <c r="W5" s="1"/>
      <c r="X5" s="1"/>
      <c r="Y5" s="1"/>
      <c r="Z5" s="1"/>
      <c r="AA5" s="1"/>
      <c r="AB5" s="1"/>
    </row>
    <row r="6" spans="1:28" ht="16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6.5" customHeight="1">
      <c r="A7" s="2"/>
      <c r="B7" s="3" t="s">
        <v>1</v>
      </c>
      <c r="C7" s="3" t="s">
        <v>2</v>
      </c>
      <c r="D7" s="1"/>
      <c r="E7" s="17" t="s">
        <v>217</v>
      </c>
      <c r="F7" s="1"/>
      <c r="G7" s="3" t="s">
        <v>3</v>
      </c>
      <c r="H7" s="1"/>
      <c r="I7" s="3" t="s">
        <v>4</v>
      </c>
      <c r="J7" s="1"/>
      <c r="K7" s="3" t="s">
        <v>5</v>
      </c>
      <c r="L7" s="1"/>
      <c r="M7" s="3" t="s">
        <v>6</v>
      </c>
      <c r="N7" s="1"/>
      <c r="O7" s="3" t="s">
        <v>7</v>
      </c>
      <c r="P7" s="1"/>
      <c r="Q7" s="11" t="s">
        <v>8</v>
      </c>
      <c r="R7" s="12"/>
      <c r="S7" s="1"/>
      <c r="T7" s="13" t="s">
        <v>145</v>
      </c>
      <c r="U7" s="12"/>
      <c r="V7" s="4"/>
      <c r="W7" s="11" t="s">
        <v>10</v>
      </c>
      <c r="X7" s="12"/>
      <c r="Y7" s="1"/>
      <c r="Z7" s="1"/>
      <c r="AA7" s="1"/>
      <c r="AB7" s="1"/>
    </row>
    <row r="8" spans="1:28" ht="16.5" customHeight="1">
      <c r="A8" s="2"/>
      <c r="B8" s="5" t="s">
        <v>146</v>
      </c>
      <c r="C8" s="6"/>
      <c r="D8" s="1"/>
      <c r="E8" s="18"/>
      <c r="F8" s="1"/>
      <c r="G8" s="6">
        <v>4</v>
      </c>
      <c r="H8" s="1"/>
      <c r="I8" s="6"/>
      <c r="J8" s="1"/>
      <c r="K8" s="7"/>
      <c r="L8" s="1"/>
      <c r="M8" s="7"/>
      <c r="N8" s="1"/>
      <c r="O8" s="7"/>
      <c r="P8" s="1"/>
      <c r="Q8" s="5" t="s">
        <v>146</v>
      </c>
      <c r="R8" s="6">
        <v>10</v>
      </c>
      <c r="S8" s="1"/>
      <c r="T8" s="5" t="s">
        <v>146</v>
      </c>
      <c r="U8" s="8">
        <f>C8+I8+K8+M8+O8+R8+G8+E8</f>
        <v>14</v>
      </c>
      <c r="V8" s="4"/>
      <c r="W8" s="5" t="s">
        <v>2</v>
      </c>
      <c r="X8" s="6">
        <f>9-(C8+C9+C10+C11+C12+C13+C16+C17+C18+C20+C19+C21+C24+C25+C26+C27+C28+C31+C32+C33+C34+C35)</f>
        <v>9</v>
      </c>
      <c r="Y8" s="1"/>
      <c r="Z8" s="1"/>
      <c r="AA8" s="1"/>
      <c r="AB8" s="1"/>
    </row>
    <row r="9" spans="1:28" ht="16.5" customHeight="1">
      <c r="A9" s="2"/>
      <c r="B9" s="5" t="s">
        <v>147</v>
      </c>
      <c r="C9" s="6"/>
      <c r="D9" s="1"/>
      <c r="E9" s="18"/>
      <c r="F9" s="1"/>
      <c r="G9" s="6">
        <v>4</v>
      </c>
      <c r="H9" s="1"/>
      <c r="I9" s="6"/>
      <c r="J9" s="1"/>
      <c r="K9" s="6"/>
      <c r="L9" s="1"/>
      <c r="M9" s="6"/>
      <c r="N9" s="1"/>
      <c r="O9" s="6"/>
      <c r="P9" s="1"/>
      <c r="Q9" s="5" t="s">
        <v>147</v>
      </c>
      <c r="R9" s="6">
        <v>10</v>
      </c>
      <c r="S9" s="1"/>
      <c r="T9" s="5" t="s">
        <v>147</v>
      </c>
      <c r="U9" s="8">
        <f t="shared" ref="U9:U13" si="0">C9+I9+K9+M9+O9+R9+G9+E9</f>
        <v>14</v>
      </c>
      <c r="V9" s="4"/>
      <c r="W9" s="5" t="s">
        <v>4</v>
      </c>
      <c r="X9" s="6">
        <f>9-(I8+I9+I10+I11+I12+I13)</f>
        <v>9</v>
      </c>
      <c r="Y9" s="1"/>
      <c r="Z9" s="1"/>
      <c r="AA9" s="1"/>
      <c r="AB9" s="1"/>
    </row>
    <row r="10" spans="1:28" ht="16.5" customHeight="1">
      <c r="A10" s="2"/>
      <c r="B10" s="5" t="s">
        <v>148</v>
      </c>
      <c r="C10" s="6"/>
      <c r="D10" s="1"/>
      <c r="E10" s="18"/>
      <c r="F10" s="1"/>
      <c r="G10" s="6">
        <v>4</v>
      </c>
      <c r="H10" s="1"/>
      <c r="I10" s="6"/>
      <c r="J10" s="1"/>
      <c r="K10" s="6"/>
      <c r="L10" s="1"/>
      <c r="M10" s="6"/>
      <c r="N10" s="1"/>
      <c r="O10" s="6"/>
      <c r="P10" s="1"/>
      <c r="Q10" s="5" t="s">
        <v>148</v>
      </c>
      <c r="R10" s="6">
        <v>10</v>
      </c>
      <c r="S10" s="1"/>
      <c r="T10" s="5" t="s">
        <v>148</v>
      </c>
      <c r="U10" s="8">
        <f t="shared" si="0"/>
        <v>14</v>
      </c>
      <c r="V10" s="4"/>
      <c r="W10" s="5" t="s">
        <v>14</v>
      </c>
      <c r="X10" s="6">
        <f>9-(I16+I17+I18+I19+I20+I21)</f>
        <v>9</v>
      </c>
      <c r="Y10" s="1"/>
      <c r="Z10" s="1"/>
      <c r="AA10" s="1"/>
      <c r="AB10" s="1"/>
    </row>
    <row r="11" spans="1:28" ht="16.5" customHeight="1">
      <c r="A11" s="2"/>
      <c r="B11" s="5" t="s">
        <v>149</v>
      </c>
      <c r="C11" s="6"/>
      <c r="D11" s="1"/>
      <c r="E11" s="18"/>
      <c r="F11" s="1"/>
      <c r="G11" s="6">
        <v>4</v>
      </c>
      <c r="H11" s="1"/>
      <c r="I11" s="6"/>
      <c r="J11" s="1"/>
      <c r="K11" s="6"/>
      <c r="L11" s="1"/>
      <c r="M11" s="6"/>
      <c r="N11" s="1"/>
      <c r="O11" s="6"/>
      <c r="P11" s="1"/>
      <c r="Q11" s="5" t="s">
        <v>149</v>
      </c>
      <c r="R11" s="6">
        <v>10</v>
      </c>
      <c r="S11" s="1"/>
      <c r="T11" s="5" t="s">
        <v>149</v>
      </c>
      <c r="U11" s="8">
        <f t="shared" si="0"/>
        <v>14</v>
      </c>
      <c r="V11" s="4"/>
      <c r="W11" s="5" t="s">
        <v>16</v>
      </c>
      <c r="X11" s="6">
        <f>9-(I24+I25+I26+I27+I28)</f>
        <v>9</v>
      </c>
      <c r="Y11" s="1"/>
      <c r="Z11" s="1"/>
      <c r="AA11" s="1"/>
      <c r="AB11" s="1"/>
    </row>
    <row r="12" spans="1:28" ht="16.5" customHeight="1">
      <c r="A12" s="2"/>
      <c r="B12" s="5" t="s">
        <v>150</v>
      </c>
      <c r="C12" s="6"/>
      <c r="D12" s="1"/>
      <c r="E12" s="18"/>
      <c r="F12" s="1"/>
      <c r="G12" s="6">
        <v>4</v>
      </c>
      <c r="H12" s="1"/>
      <c r="I12" s="6"/>
      <c r="J12" s="1"/>
      <c r="K12" s="6"/>
      <c r="L12" s="1"/>
      <c r="M12" s="6"/>
      <c r="N12" s="1"/>
      <c r="O12" s="6"/>
      <c r="P12" s="1"/>
      <c r="Q12" s="5" t="s">
        <v>150</v>
      </c>
      <c r="R12" s="6">
        <v>10</v>
      </c>
      <c r="S12" s="1"/>
      <c r="T12" s="5" t="s">
        <v>150</v>
      </c>
      <c r="U12" s="8">
        <f t="shared" si="0"/>
        <v>14</v>
      </c>
      <c r="V12" s="4"/>
      <c r="W12" s="19" t="s">
        <v>18</v>
      </c>
      <c r="X12" s="20">
        <f>9-(I31+I32+I33+I34+I35)</f>
        <v>9</v>
      </c>
      <c r="Y12" s="1"/>
      <c r="Z12" s="1"/>
      <c r="AA12" s="1"/>
      <c r="AB12" s="1"/>
    </row>
    <row r="13" spans="1:28" ht="16.5" customHeight="1">
      <c r="A13" s="2"/>
      <c r="B13" s="5" t="s">
        <v>151</v>
      </c>
      <c r="C13" s="6"/>
      <c r="D13" s="1"/>
      <c r="E13" s="18"/>
      <c r="F13" s="1"/>
      <c r="G13" s="6">
        <v>4</v>
      </c>
      <c r="H13" s="1"/>
      <c r="I13" s="6"/>
      <c r="J13" s="1"/>
      <c r="K13" s="6"/>
      <c r="L13" s="1"/>
      <c r="M13" s="6"/>
      <c r="N13" s="1"/>
      <c r="O13" s="6"/>
      <c r="P13" s="1"/>
      <c r="Q13" s="5" t="s">
        <v>151</v>
      </c>
      <c r="R13" s="6">
        <v>10</v>
      </c>
      <c r="S13" s="1"/>
      <c r="T13" s="5" t="s">
        <v>151</v>
      </c>
      <c r="U13" s="8">
        <f t="shared" si="0"/>
        <v>14</v>
      </c>
      <c r="V13" s="1"/>
      <c r="W13" s="21" t="s">
        <v>217</v>
      </c>
      <c r="X13" s="18">
        <f>9-(E8+E9+E10+E11+E12+E13+E16+E17+E18+E19+E20+E21+E24+E25+E26+E27+E28+E31+E32+E33+E35+E34)</f>
        <v>9</v>
      </c>
      <c r="Y13" s="1"/>
      <c r="Z13" s="1"/>
      <c r="AA13" s="1"/>
      <c r="AB13" s="1"/>
    </row>
    <row r="14" spans="1:28" ht="16.5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6.5" customHeight="1">
      <c r="A15" s="2"/>
      <c r="B15" s="3" t="s">
        <v>20</v>
      </c>
      <c r="C15" s="3" t="s">
        <v>2</v>
      </c>
      <c r="D15" s="1"/>
      <c r="E15" s="17" t="s">
        <v>217</v>
      </c>
      <c r="F15" s="1"/>
      <c r="G15" s="3" t="s">
        <v>3</v>
      </c>
      <c r="H15" s="1"/>
      <c r="I15" s="3" t="s">
        <v>14</v>
      </c>
      <c r="J15" s="1"/>
      <c r="K15" s="3" t="s">
        <v>5</v>
      </c>
      <c r="L15" s="1"/>
      <c r="M15" s="3" t="s">
        <v>6</v>
      </c>
      <c r="N15" s="1"/>
      <c r="O15" s="3" t="s">
        <v>7</v>
      </c>
      <c r="P15" s="1"/>
      <c r="Q15" s="11" t="s">
        <v>21</v>
      </c>
      <c r="R15" s="12"/>
      <c r="S15" s="1"/>
      <c r="T15" s="13" t="s">
        <v>152</v>
      </c>
      <c r="U15" s="12"/>
      <c r="V15" s="1"/>
      <c r="W15" s="1"/>
      <c r="X15" s="1"/>
      <c r="Y15" s="1"/>
      <c r="Z15" s="1"/>
      <c r="AA15" s="1"/>
      <c r="AB15" s="1"/>
    </row>
    <row r="16" spans="1:28" ht="16.5" customHeight="1">
      <c r="A16" s="2"/>
      <c r="B16" s="5" t="s">
        <v>153</v>
      </c>
      <c r="C16" s="6"/>
      <c r="D16" s="1"/>
      <c r="E16" s="18"/>
      <c r="F16" s="1"/>
      <c r="G16" s="6">
        <v>4</v>
      </c>
      <c r="H16" s="1"/>
      <c r="I16" s="6"/>
      <c r="J16" s="1"/>
      <c r="K16" s="6"/>
      <c r="L16" s="1"/>
      <c r="M16" s="6"/>
      <c r="N16" s="1"/>
      <c r="O16" s="7"/>
      <c r="P16" s="1"/>
      <c r="Q16" s="5" t="s">
        <v>153</v>
      </c>
      <c r="R16" s="6">
        <v>10</v>
      </c>
      <c r="S16" s="1"/>
      <c r="T16" s="5" t="s">
        <v>153</v>
      </c>
      <c r="U16" s="9">
        <f>C16+G16+I16+K16+M16+O16+R16+E16</f>
        <v>14</v>
      </c>
      <c r="V16" s="1"/>
      <c r="W16" s="1"/>
      <c r="X16" s="1"/>
      <c r="Y16" s="1"/>
      <c r="Z16" s="1"/>
      <c r="AA16" s="1"/>
      <c r="AB16" s="1"/>
    </row>
    <row r="17" spans="1:28" ht="16.5" customHeight="1">
      <c r="A17" s="2"/>
      <c r="B17" s="5" t="s">
        <v>154</v>
      </c>
      <c r="C17" s="6"/>
      <c r="D17" s="1"/>
      <c r="E17" s="18"/>
      <c r="F17" s="1"/>
      <c r="G17" s="6">
        <v>4</v>
      </c>
      <c r="H17" s="1"/>
      <c r="I17" s="6"/>
      <c r="J17" s="1"/>
      <c r="K17" s="6"/>
      <c r="L17" s="1"/>
      <c r="M17" s="6"/>
      <c r="N17" s="1"/>
      <c r="O17" s="6"/>
      <c r="P17" s="1"/>
      <c r="Q17" s="5" t="s">
        <v>154</v>
      </c>
      <c r="R17" s="6">
        <v>10</v>
      </c>
      <c r="S17" s="1"/>
      <c r="T17" s="5" t="s">
        <v>154</v>
      </c>
      <c r="U17" s="9">
        <f t="shared" ref="U17:U21" si="1">C17+G17+I17+K17+M17+O17+R17+E17</f>
        <v>14</v>
      </c>
      <c r="V17" s="1"/>
      <c r="W17" s="1"/>
      <c r="X17" s="1"/>
      <c r="Y17" s="1"/>
      <c r="Z17" s="1"/>
      <c r="AA17" s="1"/>
      <c r="AB17" s="1"/>
    </row>
    <row r="18" spans="1:28" ht="16.5" customHeight="1">
      <c r="A18" s="2"/>
      <c r="B18" s="5" t="s">
        <v>155</v>
      </c>
      <c r="C18" s="6"/>
      <c r="D18" s="1"/>
      <c r="E18" s="18"/>
      <c r="F18" s="1"/>
      <c r="G18" s="6">
        <v>4</v>
      </c>
      <c r="H18" s="1"/>
      <c r="I18" s="6"/>
      <c r="J18" s="1"/>
      <c r="K18" s="6"/>
      <c r="L18" s="1"/>
      <c r="M18" s="6"/>
      <c r="N18" s="1"/>
      <c r="O18" s="6"/>
      <c r="P18" s="1"/>
      <c r="Q18" s="5" t="s">
        <v>155</v>
      </c>
      <c r="R18" s="6">
        <v>10</v>
      </c>
      <c r="S18" s="1"/>
      <c r="T18" s="5" t="s">
        <v>155</v>
      </c>
      <c r="U18" s="9">
        <f t="shared" si="1"/>
        <v>14</v>
      </c>
      <c r="V18" s="1"/>
      <c r="W18" s="1"/>
      <c r="X18" s="1"/>
      <c r="Y18" s="1"/>
      <c r="Z18" s="1"/>
      <c r="AA18" s="1"/>
      <c r="AB18" s="1"/>
    </row>
    <row r="19" spans="1:28" ht="16.5" customHeight="1">
      <c r="A19" s="2"/>
      <c r="B19" s="5" t="s">
        <v>156</v>
      </c>
      <c r="C19" s="6"/>
      <c r="D19" s="1"/>
      <c r="E19" s="18"/>
      <c r="F19" s="1"/>
      <c r="G19" s="6">
        <v>4</v>
      </c>
      <c r="H19" s="1"/>
      <c r="I19" s="6"/>
      <c r="J19" s="1"/>
      <c r="K19" s="6"/>
      <c r="L19" s="1"/>
      <c r="M19" s="6"/>
      <c r="N19" s="1"/>
      <c r="O19" s="6"/>
      <c r="P19" s="1"/>
      <c r="Q19" s="5" t="s">
        <v>156</v>
      </c>
      <c r="R19" s="6">
        <v>10</v>
      </c>
      <c r="S19" s="1"/>
      <c r="T19" s="5" t="s">
        <v>156</v>
      </c>
      <c r="U19" s="9">
        <f t="shared" si="1"/>
        <v>14</v>
      </c>
      <c r="V19" s="1"/>
      <c r="W19" s="1"/>
      <c r="X19" s="1"/>
      <c r="Y19" s="1"/>
      <c r="Z19" s="1"/>
      <c r="AA19" s="1"/>
      <c r="AB19" s="1"/>
    </row>
    <row r="20" spans="1:28" ht="16.5" customHeight="1">
      <c r="A20" s="2"/>
      <c r="B20" s="5" t="s">
        <v>154</v>
      </c>
      <c r="C20" s="6"/>
      <c r="D20" s="1"/>
      <c r="E20" s="18"/>
      <c r="F20" s="1"/>
      <c r="G20" s="6">
        <v>4</v>
      </c>
      <c r="H20" s="1"/>
      <c r="I20" s="6"/>
      <c r="J20" s="1"/>
      <c r="K20" s="6"/>
      <c r="L20" s="1"/>
      <c r="M20" s="6"/>
      <c r="N20" s="1"/>
      <c r="O20" s="6"/>
      <c r="P20" s="1"/>
      <c r="Q20" s="5" t="s">
        <v>154</v>
      </c>
      <c r="R20" s="6">
        <v>10</v>
      </c>
      <c r="S20" s="1"/>
      <c r="T20" s="5" t="s">
        <v>154</v>
      </c>
      <c r="U20" s="9">
        <f t="shared" si="1"/>
        <v>14</v>
      </c>
      <c r="V20" s="1"/>
      <c r="W20" s="1"/>
      <c r="X20" s="1"/>
      <c r="Y20" s="1"/>
      <c r="Z20" s="1"/>
      <c r="AA20" s="1"/>
      <c r="AB20" s="1"/>
    </row>
    <row r="21" spans="1:28" ht="16.5" customHeight="1">
      <c r="A21" s="2"/>
      <c r="B21" s="5" t="s">
        <v>28</v>
      </c>
      <c r="C21" s="6"/>
      <c r="D21" s="1"/>
      <c r="E21" s="18"/>
      <c r="F21" s="1"/>
      <c r="G21" s="6">
        <v>4</v>
      </c>
      <c r="H21" s="1"/>
      <c r="I21" s="6"/>
      <c r="J21" s="1"/>
      <c r="K21" s="6"/>
      <c r="L21" s="1"/>
      <c r="M21" s="6"/>
      <c r="N21" s="1"/>
      <c r="O21" s="6"/>
      <c r="P21" s="1"/>
      <c r="Q21" s="5" t="s">
        <v>28</v>
      </c>
      <c r="R21" s="6">
        <v>10</v>
      </c>
      <c r="S21" s="1"/>
      <c r="T21" s="5" t="s">
        <v>28</v>
      </c>
      <c r="U21" s="9">
        <f t="shared" si="1"/>
        <v>14</v>
      </c>
      <c r="V21" s="1"/>
      <c r="W21" s="1"/>
      <c r="X21" s="1"/>
      <c r="Y21" s="1"/>
      <c r="Z21" s="1"/>
      <c r="AA21" s="1"/>
      <c r="AB21" s="1"/>
    </row>
    <row r="22" spans="1:28" ht="16.5" customHeight="1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6.5" customHeight="1">
      <c r="A23" s="2"/>
      <c r="B23" s="3" t="s">
        <v>29</v>
      </c>
      <c r="C23" s="3" t="s">
        <v>2</v>
      </c>
      <c r="D23" s="1"/>
      <c r="E23" s="17" t="s">
        <v>217</v>
      </c>
      <c r="F23" s="1"/>
      <c r="G23" s="3" t="s">
        <v>3</v>
      </c>
      <c r="H23" s="1"/>
      <c r="I23" s="3" t="s">
        <v>16</v>
      </c>
      <c r="J23" s="1"/>
      <c r="K23" s="3" t="s">
        <v>5</v>
      </c>
      <c r="L23" s="1"/>
      <c r="M23" s="3" t="s">
        <v>6</v>
      </c>
      <c r="N23" s="1"/>
      <c r="O23" s="3" t="s">
        <v>7</v>
      </c>
      <c r="P23" s="1"/>
      <c r="Q23" s="11" t="s">
        <v>30</v>
      </c>
      <c r="R23" s="12"/>
      <c r="S23" s="1"/>
      <c r="T23" s="13" t="s">
        <v>157</v>
      </c>
      <c r="U23" s="12"/>
      <c r="V23" s="1"/>
      <c r="W23" s="1"/>
      <c r="X23" s="1"/>
      <c r="Y23" s="1"/>
      <c r="Z23" s="1"/>
      <c r="AA23" s="1"/>
      <c r="AB23" s="1"/>
    </row>
    <row r="24" spans="1:28" ht="16.5" customHeight="1">
      <c r="A24" s="2"/>
      <c r="B24" s="10" t="s">
        <v>158</v>
      </c>
      <c r="C24" s="6"/>
      <c r="D24" s="1"/>
      <c r="E24" s="18"/>
      <c r="F24" s="1"/>
      <c r="G24" s="6">
        <v>4</v>
      </c>
      <c r="H24" s="1"/>
      <c r="I24" s="6"/>
      <c r="J24" s="1"/>
      <c r="K24" s="6"/>
      <c r="L24" s="1"/>
      <c r="M24" s="6"/>
      <c r="N24" s="1"/>
      <c r="O24" s="7"/>
      <c r="P24" s="1"/>
      <c r="Q24" s="10" t="s">
        <v>158</v>
      </c>
      <c r="R24" s="6">
        <v>10</v>
      </c>
      <c r="S24" s="1"/>
      <c r="T24" s="10" t="s">
        <v>158</v>
      </c>
      <c r="U24" s="9">
        <f t="shared" ref="U24:U28" si="2">C24+G24+I24+K24+M24+O24+R24</f>
        <v>14</v>
      </c>
      <c r="V24" s="1"/>
      <c r="W24" s="1"/>
      <c r="X24" s="1"/>
      <c r="Y24" s="1"/>
      <c r="Z24" s="1"/>
      <c r="AA24" s="1"/>
      <c r="AB24" s="1"/>
    </row>
    <row r="25" spans="1:28" ht="16.5" customHeight="1">
      <c r="A25" s="2"/>
      <c r="B25" s="10" t="s">
        <v>159</v>
      </c>
      <c r="C25" s="6"/>
      <c r="D25" s="1"/>
      <c r="E25" s="18"/>
      <c r="F25" s="1"/>
      <c r="G25" s="6">
        <v>4</v>
      </c>
      <c r="H25" s="1"/>
      <c r="I25" s="6"/>
      <c r="J25" s="1"/>
      <c r="K25" s="6"/>
      <c r="L25" s="1"/>
      <c r="M25" s="6"/>
      <c r="N25" s="1"/>
      <c r="O25" s="6"/>
      <c r="P25" s="1"/>
      <c r="Q25" s="10" t="s">
        <v>159</v>
      </c>
      <c r="R25" s="6">
        <v>10</v>
      </c>
      <c r="S25" s="1"/>
      <c r="T25" s="10" t="s">
        <v>159</v>
      </c>
      <c r="U25" s="9">
        <f t="shared" si="2"/>
        <v>14</v>
      </c>
      <c r="V25" s="1"/>
      <c r="W25" s="1"/>
      <c r="X25" s="1"/>
      <c r="Y25" s="1"/>
      <c r="Z25" s="1"/>
      <c r="AA25" s="1"/>
      <c r="AB25" s="1"/>
    </row>
    <row r="26" spans="1:28" ht="16.5" customHeight="1">
      <c r="A26" s="2"/>
      <c r="B26" s="10" t="s">
        <v>160</v>
      </c>
      <c r="C26" s="6"/>
      <c r="D26" s="1"/>
      <c r="E26" s="18"/>
      <c r="F26" s="1"/>
      <c r="G26" s="6">
        <v>4</v>
      </c>
      <c r="H26" s="1"/>
      <c r="I26" s="6"/>
      <c r="J26" s="1"/>
      <c r="K26" s="6"/>
      <c r="L26" s="1"/>
      <c r="M26" s="6"/>
      <c r="N26" s="1"/>
      <c r="O26" s="6"/>
      <c r="P26" s="1"/>
      <c r="Q26" s="10" t="s">
        <v>160</v>
      </c>
      <c r="R26" s="6">
        <v>10</v>
      </c>
      <c r="S26" s="1"/>
      <c r="T26" s="10" t="s">
        <v>160</v>
      </c>
      <c r="U26" s="9">
        <f t="shared" si="2"/>
        <v>14</v>
      </c>
      <c r="V26" s="1"/>
      <c r="W26" s="1"/>
      <c r="X26" s="1"/>
      <c r="Y26" s="1"/>
      <c r="Z26" s="1"/>
      <c r="AA26" s="1"/>
      <c r="AB26" s="1"/>
    </row>
    <row r="27" spans="1:28" ht="16.5" customHeight="1">
      <c r="A27" s="2"/>
      <c r="B27" s="10" t="s">
        <v>161</v>
      </c>
      <c r="C27" s="6"/>
      <c r="D27" s="1"/>
      <c r="E27" s="18"/>
      <c r="F27" s="1"/>
      <c r="G27" s="6">
        <v>4</v>
      </c>
      <c r="H27" s="1"/>
      <c r="I27" s="6"/>
      <c r="J27" s="1"/>
      <c r="K27" s="6"/>
      <c r="L27" s="1"/>
      <c r="M27" s="6"/>
      <c r="N27" s="1"/>
      <c r="O27" s="6"/>
      <c r="P27" s="1"/>
      <c r="Q27" s="10" t="s">
        <v>161</v>
      </c>
      <c r="R27" s="6">
        <v>10</v>
      </c>
      <c r="S27" s="1"/>
      <c r="T27" s="10" t="s">
        <v>161</v>
      </c>
      <c r="U27" s="9">
        <f t="shared" si="2"/>
        <v>14</v>
      </c>
      <c r="V27" s="1"/>
      <c r="W27" s="1"/>
      <c r="X27" s="1"/>
      <c r="Y27" s="1"/>
      <c r="Z27" s="1"/>
      <c r="AA27" s="1"/>
      <c r="AB27" s="1"/>
    </row>
    <row r="28" spans="1:28" ht="16.5" customHeight="1">
      <c r="A28" s="2"/>
      <c r="B28" s="10" t="s">
        <v>162</v>
      </c>
      <c r="C28" s="6"/>
      <c r="D28" s="1"/>
      <c r="E28" s="18"/>
      <c r="F28" s="1"/>
      <c r="G28" s="6">
        <v>4</v>
      </c>
      <c r="H28" s="1"/>
      <c r="I28" s="6"/>
      <c r="J28" s="1"/>
      <c r="K28" s="6"/>
      <c r="L28" s="1"/>
      <c r="M28" s="6"/>
      <c r="N28" s="1"/>
      <c r="O28" s="6"/>
      <c r="P28" s="1"/>
      <c r="Q28" s="10" t="s">
        <v>162</v>
      </c>
      <c r="R28" s="6">
        <v>10</v>
      </c>
      <c r="S28" s="1"/>
      <c r="T28" s="10" t="s">
        <v>162</v>
      </c>
      <c r="U28" s="9">
        <f t="shared" si="2"/>
        <v>14</v>
      </c>
      <c r="V28" s="1"/>
      <c r="W28" s="1"/>
      <c r="X28" s="1"/>
      <c r="Y28" s="1"/>
      <c r="Z28" s="1"/>
      <c r="AA28" s="1"/>
      <c r="AB28" s="1"/>
    </row>
    <row r="29" spans="1:28" ht="16.5" customHeight="1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6.5" customHeight="1">
      <c r="A30" s="2"/>
      <c r="B30" s="3" t="s">
        <v>37</v>
      </c>
      <c r="C30" s="3" t="s">
        <v>2</v>
      </c>
      <c r="D30" s="1"/>
      <c r="E30" s="17" t="s">
        <v>217</v>
      </c>
      <c r="F30" s="1"/>
      <c r="G30" s="3" t="s">
        <v>3</v>
      </c>
      <c r="H30" s="1"/>
      <c r="I30" s="3" t="s">
        <v>18</v>
      </c>
      <c r="J30" s="1"/>
      <c r="K30" s="3" t="s">
        <v>5</v>
      </c>
      <c r="L30" s="1"/>
      <c r="M30" s="3" t="s">
        <v>6</v>
      </c>
      <c r="N30" s="1"/>
      <c r="O30" s="3" t="s">
        <v>7</v>
      </c>
      <c r="P30" s="1"/>
      <c r="Q30" s="11" t="s">
        <v>38</v>
      </c>
      <c r="R30" s="12"/>
      <c r="S30" s="1"/>
      <c r="T30" s="13" t="s">
        <v>163</v>
      </c>
      <c r="U30" s="12"/>
      <c r="V30" s="1"/>
      <c r="W30" s="1"/>
      <c r="X30" s="1"/>
      <c r="Y30" s="1"/>
      <c r="Z30" s="1"/>
      <c r="AA30" s="1"/>
      <c r="AB30" s="1"/>
    </row>
    <row r="31" spans="1:28" ht="16.5" customHeight="1">
      <c r="A31" s="2"/>
      <c r="B31" s="10" t="s">
        <v>164</v>
      </c>
      <c r="C31" s="6"/>
      <c r="D31" s="1"/>
      <c r="E31" s="18"/>
      <c r="F31" s="1"/>
      <c r="G31" s="6">
        <v>4</v>
      </c>
      <c r="H31" s="1"/>
      <c r="I31" s="6"/>
      <c r="J31" s="1"/>
      <c r="K31" s="6"/>
      <c r="L31" s="1"/>
      <c r="M31" s="6"/>
      <c r="N31" s="1"/>
      <c r="O31" s="7"/>
      <c r="P31" s="1"/>
      <c r="Q31" s="10" t="s">
        <v>164</v>
      </c>
      <c r="R31" s="6">
        <v>10</v>
      </c>
      <c r="S31" s="1"/>
      <c r="T31" s="10" t="s">
        <v>164</v>
      </c>
      <c r="U31" s="9">
        <f t="shared" ref="U31:U35" si="3">C31+G31+I31+K31+M31+O31+R31</f>
        <v>14</v>
      </c>
      <c r="V31" s="1"/>
      <c r="W31" s="1"/>
      <c r="X31" s="1"/>
      <c r="Y31" s="1"/>
      <c r="Z31" s="1"/>
      <c r="AA31" s="1"/>
      <c r="AB31" s="1"/>
    </row>
    <row r="32" spans="1:28" ht="16.5" customHeight="1">
      <c r="A32" s="2"/>
      <c r="B32" s="10" t="s">
        <v>165</v>
      </c>
      <c r="C32" s="6"/>
      <c r="D32" s="1"/>
      <c r="E32" s="18"/>
      <c r="F32" s="1"/>
      <c r="G32" s="6">
        <v>4</v>
      </c>
      <c r="H32" s="1"/>
      <c r="I32" s="6"/>
      <c r="J32" s="1"/>
      <c r="K32" s="6"/>
      <c r="L32" s="1"/>
      <c r="M32" s="6"/>
      <c r="N32" s="1"/>
      <c r="O32" s="6"/>
      <c r="P32" s="1"/>
      <c r="Q32" s="10" t="s">
        <v>165</v>
      </c>
      <c r="R32" s="6">
        <v>10</v>
      </c>
      <c r="S32" s="1"/>
      <c r="T32" s="10" t="s">
        <v>165</v>
      </c>
      <c r="U32" s="9">
        <f t="shared" si="3"/>
        <v>14</v>
      </c>
      <c r="V32" s="1"/>
      <c r="W32" s="1"/>
      <c r="X32" s="1"/>
      <c r="Y32" s="1"/>
      <c r="Z32" s="1"/>
      <c r="AA32" s="1"/>
      <c r="AB32" s="1"/>
    </row>
    <row r="33" spans="1:28" ht="16.5" customHeight="1">
      <c r="A33" s="2"/>
      <c r="B33" s="10" t="s">
        <v>166</v>
      </c>
      <c r="C33" s="6"/>
      <c r="D33" s="1"/>
      <c r="E33" s="18"/>
      <c r="F33" s="1"/>
      <c r="G33" s="6">
        <v>4</v>
      </c>
      <c r="H33" s="1"/>
      <c r="I33" s="6"/>
      <c r="J33" s="1"/>
      <c r="K33" s="6"/>
      <c r="L33" s="1"/>
      <c r="M33" s="6"/>
      <c r="N33" s="1"/>
      <c r="O33" s="6"/>
      <c r="P33" s="1"/>
      <c r="Q33" s="10" t="s">
        <v>166</v>
      </c>
      <c r="R33" s="6">
        <v>10</v>
      </c>
      <c r="S33" s="1"/>
      <c r="T33" s="10" t="s">
        <v>166</v>
      </c>
      <c r="U33" s="9">
        <f t="shared" si="3"/>
        <v>14</v>
      </c>
      <c r="V33" s="1"/>
      <c r="W33" s="1"/>
      <c r="X33" s="1"/>
      <c r="Y33" s="1"/>
      <c r="Z33" s="1"/>
      <c r="AA33" s="1"/>
      <c r="AB33" s="1"/>
    </row>
    <row r="34" spans="1:28" ht="16.5" customHeight="1">
      <c r="A34" s="2"/>
      <c r="B34" s="10" t="s">
        <v>167</v>
      </c>
      <c r="C34" s="6"/>
      <c r="D34" s="1"/>
      <c r="E34" s="18"/>
      <c r="F34" s="1"/>
      <c r="G34" s="6">
        <v>4</v>
      </c>
      <c r="H34" s="1"/>
      <c r="I34" s="6"/>
      <c r="J34" s="1"/>
      <c r="K34" s="6"/>
      <c r="L34" s="1"/>
      <c r="M34" s="6"/>
      <c r="N34" s="1"/>
      <c r="O34" s="6"/>
      <c r="P34" s="1"/>
      <c r="Q34" s="10" t="s">
        <v>167</v>
      </c>
      <c r="R34" s="6">
        <v>10</v>
      </c>
      <c r="S34" s="1"/>
      <c r="T34" s="10" t="s">
        <v>167</v>
      </c>
      <c r="U34" s="9">
        <f t="shared" si="3"/>
        <v>14</v>
      </c>
      <c r="V34" s="1"/>
      <c r="W34" s="1"/>
      <c r="X34" s="1"/>
      <c r="Y34" s="1"/>
      <c r="Z34" s="1"/>
      <c r="AA34" s="1"/>
      <c r="AB34" s="1"/>
    </row>
    <row r="35" spans="1:28" ht="16.5" customHeight="1">
      <c r="A35" s="2"/>
      <c r="B35" s="10" t="s">
        <v>36</v>
      </c>
      <c r="C35" s="6"/>
      <c r="D35" s="1"/>
      <c r="E35" s="18"/>
      <c r="F35" s="1"/>
      <c r="G35" s="6">
        <v>4</v>
      </c>
      <c r="H35" s="1"/>
      <c r="I35" s="6"/>
      <c r="J35" s="1"/>
      <c r="K35" s="6"/>
      <c r="L35" s="1"/>
      <c r="M35" s="6"/>
      <c r="N35" s="1"/>
      <c r="O35" s="6"/>
      <c r="P35" s="1"/>
      <c r="Q35" s="10" t="s">
        <v>36</v>
      </c>
      <c r="R35" s="6">
        <v>10</v>
      </c>
      <c r="S35" s="1"/>
      <c r="T35" s="10" t="s">
        <v>36</v>
      </c>
      <c r="U35" s="9">
        <f t="shared" si="3"/>
        <v>14</v>
      </c>
      <c r="V35" s="1"/>
      <c r="W35" s="1"/>
      <c r="X35" s="1"/>
      <c r="Y35" s="1"/>
      <c r="Z35" s="1"/>
      <c r="AA35" s="1"/>
      <c r="AB35" s="1"/>
    </row>
    <row r="36" spans="1:28" ht="16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6.5" customHeight="1">
      <c r="A37" s="1"/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"/>
      <c r="W37" s="1"/>
      <c r="X37" s="1"/>
      <c r="Y37" s="1"/>
      <c r="Z37" s="1"/>
      <c r="AA37" s="1"/>
      <c r="AB37" s="1"/>
    </row>
    <row r="38" spans="1:28" ht="16.5" customHeight="1">
      <c r="A38" s="1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"/>
      <c r="W38" s="1"/>
      <c r="X38" s="1"/>
      <c r="Y38" s="1"/>
      <c r="Z38" s="1"/>
      <c r="AA38" s="1"/>
      <c r="AB38" s="1"/>
    </row>
    <row r="39" spans="1:28" ht="16.5" customHeight="1">
      <c r="A39" s="1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"/>
      <c r="W39" s="1"/>
      <c r="X39" s="1"/>
      <c r="Y39" s="1"/>
      <c r="Z39" s="1"/>
      <c r="AA39" s="1"/>
      <c r="AB39" s="1"/>
    </row>
    <row r="40" spans="1:28" ht="16.5" customHeight="1">
      <c r="A40" s="1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"/>
      <c r="W40" s="1"/>
      <c r="X40" s="1"/>
      <c r="Y40" s="1"/>
      <c r="Z40" s="1"/>
      <c r="AA40" s="1"/>
      <c r="AB40" s="1"/>
    </row>
    <row r="41" spans="1:28" ht="16.5" customHeight="1">
      <c r="A41" s="1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"/>
      <c r="W41" s="1"/>
      <c r="X41" s="1"/>
      <c r="Y41" s="1"/>
      <c r="Z41" s="1"/>
      <c r="AA41" s="1"/>
      <c r="AB41" s="1"/>
    </row>
    <row r="42" spans="1:28" ht="16.5" customHeight="1">
      <c r="A42" s="1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"/>
      <c r="W42" s="1"/>
      <c r="X42" s="1"/>
      <c r="Y42" s="1"/>
      <c r="Z42" s="1"/>
      <c r="AA42" s="1"/>
      <c r="AB42" s="1"/>
    </row>
    <row r="43" spans="1:28" ht="16.5" customHeight="1">
      <c r="A43" s="1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"/>
      <c r="W43" s="1"/>
      <c r="X43" s="1"/>
      <c r="Y43" s="1"/>
      <c r="Z43" s="1"/>
      <c r="AA43" s="1"/>
      <c r="AB43" s="1"/>
    </row>
    <row r="44" spans="1:28" ht="16.5" customHeight="1">
      <c r="A44" s="1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"/>
      <c r="W44" s="1"/>
      <c r="X44" s="1"/>
      <c r="Y44" s="1"/>
      <c r="Z44" s="1"/>
      <c r="AA44" s="1"/>
      <c r="AB44" s="1"/>
    </row>
    <row r="45" spans="1:28" ht="16.5" customHeight="1">
      <c r="A45" s="1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"/>
      <c r="W45" s="1"/>
      <c r="X45" s="1"/>
      <c r="Y45" s="1"/>
      <c r="Z45" s="1"/>
      <c r="AA45" s="1"/>
      <c r="AB45" s="1"/>
    </row>
    <row r="46" spans="1:28" ht="16.5" customHeight="1">
      <c r="A46" s="1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"/>
      <c r="W46" s="1"/>
      <c r="X46" s="1"/>
      <c r="Y46" s="1"/>
      <c r="Z46" s="1"/>
      <c r="AA46" s="1"/>
      <c r="AB46" s="1"/>
    </row>
    <row r="47" spans="1:28" ht="16.5" customHeight="1">
      <c r="A47" s="1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"/>
      <c r="W47" s="1"/>
      <c r="X47" s="1"/>
      <c r="Y47" s="1"/>
      <c r="Z47" s="1"/>
      <c r="AA47" s="1"/>
      <c r="AB47" s="1"/>
    </row>
    <row r="48" spans="1:28" ht="16.5" customHeight="1">
      <c r="A48" s="1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"/>
      <c r="W48" s="1"/>
      <c r="X48" s="1"/>
      <c r="Y48" s="1"/>
      <c r="Z48" s="1"/>
      <c r="AA48" s="1"/>
      <c r="AB48" s="1"/>
    </row>
    <row r="49" spans="1:28" ht="16.5" customHeight="1">
      <c r="A49" s="1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"/>
      <c r="W49" s="1"/>
      <c r="X49" s="1"/>
      <c r="Y49" s="1"/>
      <c r="Z49" s="1"/>
      <c r="AA49" s="1"/>
      <c r="AB49" s="1"/>
    </row>
    <row r="50" spans="1:28" ht="16.5" customHeight="1">
      <c r="A50" s="1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"/>
      <c r="W50" s="1"/>
      <c r="X50" s="1"/>
      <c r="Y50" s="1"/>
      <c r="Z50" s="1"/>
      <c r="AA50" s="1"/>
      <c r="AB50" s="1"/>
    </row>
    <row r="51" spans="1:28" ht="16.5" customHeight="1">
      <c r="A51" s="1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"/>
      <c r="W51" s="1"/>
      <c r="X51" s="1"/>
      <c r="Y51" s="1"/>
      <c r="Z51" s="1"/>
      <c r="AA51" s="1"/>
      <c r="AB51" s="1"/>
    </row>
    <row r="52" spans="1:28" ht="16.5" customHeight="1">
      <c r="A52" s="1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"/>
      <c r="W52" s="1"/>
      <c r="X52" s="1"/>
      <c r="Y52" s="1"/>
      <c r="Z52" s="1"/>
      <c r="AA52" s="1"/>
      <c r="AB52" s="1"/>
    </row>
    <row r="53" spans="1:28" ht="16.5" customHeight="1">
      <c r="A53" s="1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"/>
      <c r="W53" s="1"/>
      <c r="X53" s="1"/>
      <c r="Y53" s="1"/>
      <c r="Z53" s="1"/>
      <c r="AA53" s="1"/>
      <c r="AB53" s="1"/>
    </row>
    <row r="54" spans="1:28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6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6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6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6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6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6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6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6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6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6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6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6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6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6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6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6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6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6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6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6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6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6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6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6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6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6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6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6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6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6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6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6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6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6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6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6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6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6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6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6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6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6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6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6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6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6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6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6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6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6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6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6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6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6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6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6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6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6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6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6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6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6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6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6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6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6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6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6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6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6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6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6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6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6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6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6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6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6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6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6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6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6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6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6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6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6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6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6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6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6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6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6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6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6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6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6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6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6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6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6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6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6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6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6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6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6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6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6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6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6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6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6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6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6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6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6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6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6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6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6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6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6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6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6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6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6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6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6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6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6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6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6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6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6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6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6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6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6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6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6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6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6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6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6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6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6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6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6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6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6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6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6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6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6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6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6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6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6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6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6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6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6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6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6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6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6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6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6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6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6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6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6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6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6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6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6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6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6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6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6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6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6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6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6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6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6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6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6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6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6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6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6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6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6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6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6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6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6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6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6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6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6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6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6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6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6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6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6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6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6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6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6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6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6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6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6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6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6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6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6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6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6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6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6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6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6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6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6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6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6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6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6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6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6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6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6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6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6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6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6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6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6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6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6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6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6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6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6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6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6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6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6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6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6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6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6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6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6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6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6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6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6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6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6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6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6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6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6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6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6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6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6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6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6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6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6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6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6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6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6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6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6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6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6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6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6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6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6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6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6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6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6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6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6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6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6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6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6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6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6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6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6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6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6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6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6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6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6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6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6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6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6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6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6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6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6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6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6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6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6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6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6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6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6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6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6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6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6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6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6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6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6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6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6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6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6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6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6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6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6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6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6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6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6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6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6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6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6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6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6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6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6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6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6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6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6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6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6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6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6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6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6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6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6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6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6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6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6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6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6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6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6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6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6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6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6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6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6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6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6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6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6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6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6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6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6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6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6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6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6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6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6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6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6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6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6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6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6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6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6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6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6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6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6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6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6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6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6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6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6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6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6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6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6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6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6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6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6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6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6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6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6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6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6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6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6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6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6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6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6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6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6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6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6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6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6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6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6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6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6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6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6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6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6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6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6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6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6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6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6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6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6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6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6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6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6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6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6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6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6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6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6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6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6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6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6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6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6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6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6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6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6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6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6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6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6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6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6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6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6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6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6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6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6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6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6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6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6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6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6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6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6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6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6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6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6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6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6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6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6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6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6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6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6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6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6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6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6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6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6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6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6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6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6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6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6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6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6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6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6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6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6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6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6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6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6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6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6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6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6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6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6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6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6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6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6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6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6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6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6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6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6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6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6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6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6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6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6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6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6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6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6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6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6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6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6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6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6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6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6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6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6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6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6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6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6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6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6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6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6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6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6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6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6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6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6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6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6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6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6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6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6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6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6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6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6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6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6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6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6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6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6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6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6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6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6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6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6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6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6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6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6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6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6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6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6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6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6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6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6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6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6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6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6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6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6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6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6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6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6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6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6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6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6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6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6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6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6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6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6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6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6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6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6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6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6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6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6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6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6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6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6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6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6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6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6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6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6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6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6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6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6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6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6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6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6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6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6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6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6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6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6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6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6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6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6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6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6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6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6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6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6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6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6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6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6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6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6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6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6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6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6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6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6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6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6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6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6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6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6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6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6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6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6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6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6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6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6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6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6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6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6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6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6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6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6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6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6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6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6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6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6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6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6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6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6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6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6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6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6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6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6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6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6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6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6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6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11">
    <mergeCell ref="W7:X7"/>
    <mergeCell ref="Q15:R15"/>
    <mergeCell ref="T15:U15"/>
    <mergeCell ref="T23:U23"/>
    <mergeCell ref="Q23:R23"/>
    <mergeCell ref="Q30:R30"/>
    <mergeCell ref="T30:U30"/>
    <mergeCell ref="B37:U53"/>
    <mergeCell ref="B2:U5"/>
    <mergeCell ref="Q7:R7"/>
    <mergeCell ref="T7:U7"/>
  </mergeCells>
  <phoneticPr fontId="5" type="noConversion"/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000"/>
  <sheetViews>
    <sheetView showGridLines="0" topLeftCell="A4" zoomScale="85" zoomScaleNormal="85" workbookViewId="0">
      <selection activeCell="B37" sqref="B37:U53"/>
    </sheetView>
  </sheetViews>
  <sheetFormatPr defaultColWidth="14.42578125" defaultRowHeight="15" customHeight="1"/>
  <cols>
    <col min="1" max="1" width="9" customWidth="1"/>
    <col min="2" max="2" width="25.5703125" customWidth="1"/>
    <col min="3" max="3" width="8.5703125" customWidth="1"/>
    <col min="4" max="4" width="1.5703125" customWidth="1"/>
    <col min="5" max="5" width="8.5703125" customWidth="1"/>
    <col min="6" max="6" width="1.5703125" customWidth="1"/>
    <col min="7" max="7" width="8.5703125" customWidth="1"/>
    <col min="8" max="8" width="1.5703125" customWidth="1"/>
    <col min="9" max="9" width="8.5703125" customWidth="1"/>
    <col min="10" max="10" width="1.5703125" customWidth="1"/>
    <col min="11" max="11" width="8.5703125" customWidth="1"/>
    <col min="12" max="12" width="1.5703125" customWidth="1"/>
    <col min="13" max="13" width="8.5703125" customWidth="1"/>
    <col min="14" max="14" width="1.5703125" customWidth="1"/>
    <col min="15" max="15" width="8.5703125" customWidth="1"/>
    <col min="16" max="16" width="10.5703125" customWidth="1"/>
    <col min="17" max="18" width="25.5703125" customWidth="1"/>
    <col min="19" max="19" width="10.5703125" customWidth="1"/>
    <col min="20" max="21" width="25.5703125" customWidth="1"/>
    <col min="22" max="22" width="5.5703125" customWidth="1"/>
    <col min="23" max="24" width="25.5703125" customWidth="1"/>
    <col min="25" max="28" width="8.7109375" customWidth="1"/>
  </cols>
  <sheetData>
    <row r="1" spans="1:28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6.5" customHeight="1">
      <c r="A2" s="1"/>
      <c r="B2" s="16" t="s">
        <v>168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"/>
      <c r="W2" s="1"/>
      <c r="X2" s="1"/>
      <c r="Y2" s="1"/>
      <c r="Z2" s="1"/>
      <c r="AA2" s="1"/>
      <c r="AB2" s="1"/>
    </row>
    <row r="3" spans="1:28" ht="16.5" customHeight="1">
      <c r="A3" s="1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"/>
      <c r="W3" s="1"/>
      <c r="X3" s="1"/>
      <c r="Y3" s="1"/>
      <c r="Z3" s="1"/>
      <c r="AA3" s="1"/>
      <c r="AB3" s="1"/>
    </row>
    <row r="4" spans="1:28" ht="16.5" customHeight="1">
      <c r="A4" s="1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"/>
      <c r="W4" s="1"/>
      <c r="X4" s="1"/>
      <c r="Y4" s="1"/>
      <c r="Z4" s="1"/>
      <c r="AA4" s="1"/>
      <c r="AB4" s="1"/>
    </row>
    <row r="5" spans="1:28" ht="16.5" customHeight="1">
      <c r="A5" s="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"/>
      <c r="W5" s="1"/>
      <c r="X5" s="1"/>
      <c r="Y5" s="1"/>
      <c r="Z5" s="1"/>
      <c r="AA5" s="1"/>
      <c r="AB5" s="1"/>
    </row>
    <row r="6" spans="1:28" ht="16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6.5" customHeight="1">
      <c r="A7" s="2"/>
      <c r="B7" s="3" t="s">
        <v>1</v>
      </c>
      <c r="C7" s="3" t="s">
        <v>2</v>
      </c>
      <c r="D7" s="1"/>
      <c r="E7" s="17" t="s">
        <v>217</v>
      </c>
      <c r="F7" s="1"/>
      <c r="G7" s="3" t="s">
        <v>3</v>
      </c>
      <c r="H7" s="1"/>
      <c r="I7" s="3" t="s">
        <v>4</v>
      </c>
      <c r="J7" s="1"/>
      <c r="K7" s="3" t="s">
        <v>5</v>
      </c>
      <c r="L7" s="1"/>
      <c r="M7" s="3" t="s">
        <v>6</v>
      </c>
      <c r="N7" s="1"/>
      <c r="O7" s="3" t="s">
        <v>7</v>
      </c>
      <c r="P7" s="1"/>
      <c r="Q7" s="11" t="s">
        <v>8</v>
      </c>
      <c r="R7" s="12"/>
      <c r="S7" s="1"/>
      <c r="T7" s="13" t="s">
        <v>169</v>
      </c>
      <c r="U7" s="12"/>
      <c r="V7" s="4"/>
      <c r="W7" s="11" t="s">
        <v>10</v>
      </c>
      <c r="X7" s="12"/>
      <c r="Y7" s="1"/>
      <c r="Z7" s="1"/>
      <c r="AA7" s="1"/>
      <c r="AB7" s="1"/>
    </row>
    <row r="8" spans="1:28" ht="16.5" customHeight="1">
      <c r="A8" s="2"/>
      <c r="B8" s="5" t="s">
        <v>170</v>
      </c>
      <c r="C8" s="6"/>
      <c r="D8" s="1"/>
      <c r="E8" s="18"/>
      <c r="F8" s="1"/>
      <c r="G8" s="6">
        <v>4</v>
      </c>
      <c r="H8" s="1"/>
      <c r="I8" s="6"/>
      <c r="J8" s="1"/>
      <c r="K8" s="7"/>
      <c r="L8" s="1"/>
      <c r="M8" s="7"/>
      <c r="N8" s="1"/>
      <c r="O8" s="7"/>
      <c r="P8" s="1"/>
      <c r="Q8" s="5" t="s">
        <v>170</v>
      </c>
      <c r="R8" s="6">
        <v>10</v>
      </c>
      <c r="S8" s="1"/>
      <c r="T8" s="5" t="s">
        <v>170</v>
      </c>
      <c r="U8" s="8">
        <f>C8+I8+K8+M8+O8+R8+G8+E8</f>
        <v>14</v>
      </c>
      <c r="V8" s="4"/>
      <c r="W8" s="5" t="s">
        <v>2</v>
      </c>
      <c r="X8" s="6">
        <f>9-(C8+C9+C10+C11+C12+C13+C16+C17+C18+C20+C19+C21+C24+C25+C26+C27+C28+C31+C32+C33+C34+C35)</f>
        <v>9</v>
      </c>
      <c r="Y8" s="1"/>
      <c r="Z8" s="1"/>
      <c r="AA8" s="1"/>
      <c r="AB8" s="1"/>
    </row>
    <row r="9" spans="1:28" ht="16.5" customHeight="1">
      <c r="A9" s="2"/>
      <c r="B9" s="5" t="s">
        <v>171</v>
      </c>
      <c r="C9" s="6"/>
      <c r="D9" s="1"/>
      <c r="E9" s="18"/>
      <c r="F9" s="1"/>
      <c r="G9" s="6">
        <v>4</v>
      </c>
      <c r="H9" s="1"/>
      <c r="I9" s="6"/>
      <c r="J9" s="1"/>
      <c r="K9" s="6"/>
      <c r="L9" s="1"/>
      <c r="M9" s="6"/>
      <c r="N9" s="1"/>
      <c r="O9" s="6"/>
      <c r="P9" s="1"/>
      <c r="Q9" s="5" t="s">
        <v>171</v>
      </c>
      <c r="R9" s="6">
        <v>10</v>
      </c>
      <c r="S9" s="1"/>
      <c r="T9" s="5" t="s">
        <v>171</v>
      </c>
      <c r="U9" s="8">
        <f t="shared" ref="U9:U13" si="0">C9+I9+K9+M9+O9+R9+G9+E9</f>
        <v>14</v>
      </c>
      <c r="V9" s="4"/>
      <c r="W9" s="5" t="s">
        <v>4</v>
      </c>
      <c r="X9" s="6">
        <f>9-(I8+I9+I10+I11+I12+I13)</f>
        <v>9</v>
      </c>
      <c r="Y9" s="1"/>
      <c r="Z9" s="1"/>
      <c r="AA9" s="1"/>
      <c r="AB9" s="1"/>
    </row>
    <row r="10" spans="1:28" ht="16.5" customHeight="1">
      <c r="A10" s="2"/>
      <c r="B10" s="5" t="s">
        <v>172</v>
      </c>
      <c r="C10" s="6"/>
      <c r="D10" s="1"/>
      <c r="E10" s="18"/>
      <c r="F10" s="1"/>
      <c r="G10" s="6">
        <v>4</v>
      </c>
      <c r="H10" s="1"/>
      <c r="I10" s="6"/>
      <c r="J10" s="1"/>
      <c r="K10" s="6"/>
      <c r="L10" s="1"/>
      <c r="M10" s="6"/>
      <c r="N10" s="1"/>
      <c r="O10" s="6"/>
      <c r="P10" s="1"/>
      <c r="Q10" s="5" t="s">
        <v>172</v>
      </c>
      <c r="R10" s="6">
        <v>10</v>
      </c>
      <c r="S10" s="1"/>
      <c r="T10" s="5" t="s">
        <v>172</v>
      </c>
      <c r="U10" s="8">
        <f t="shared" si="0"/>
        <v>14</v>
      </c>
      <c r="V10" s="4"/>
      <c r="W10" s="5" t="s">
        <v>14</v>
      </c>
      <c r="X10" s="6">
        <f>9-(I16+I17+I18+I19+I20+I21)</f>
        <v>9</v>
      </c>
      <c r="Y10" s="1"/>
      <c r="Z10" s="1"/>
      <c r="AA10" s="1"/>
      <c r="AB10" s="1"/>
    </row>
    <row r="11" spans="1:28" ht="16.5" customHeight="1">
      <c r="A11" s="2"/>
      <c r="B11" s="5" t="s">
        <v>173</v>
      </c>
      <c r="C11" s="6"/>
      <c r="D11" s="1"/>
      <c r="E11" s="18"/>
      <c r="F11" s="1"/>
      <c r="G11" s="6">
        <v>4</v>
      </c>
      <c r="H11" s="1"/>
      <c r="I11" s="6"/>
      <c r="J11" s="1"/>
      <c r="K11" s="6"/>
      <c r="L11" s="1"/>
      <c r="M11" s="6"/>
      <c r="N11" s="1"/>
      <c r="O11" s="6"/>
      <c r="P11" s="1"/>
      <c r="Q11" s="5" t="s">
        <v>173</v>
      </c>
      <c r="R11" s="6">
        <v>10</v>
      </c>
      <c r="S11" s="1"/>
      <c r="T11" s="5" t="s">
        <v>173</v>
      </c>
      <c r="U11" s="8">
        <f t="shared" si="0"/>
        <v>14</v>
      </c>
      <c r="V11" s="4"/>
      <c r="W11" s="5" t="s">
        <v>16</v>
      </c>
      <c r="X11" s="6">
        <f>9-(I24+I25+I26+I27+I28)</f>
        <v>9</v>
      </c>
      <c r="Y11" s="1"/>
      <c r="Z11" s="1"/>
      <c r="AA11" s="1"/>
      <c r="AB11" s="1"/>
    </row>
    <row r="12" spans="1:28" ht="16.5" customHeight="1">
      <c r="A12" s="2"/>
      <c r="B12" s="5" t="s">
        <v>174</v>
      </c>
      <c r="C12" s="6"/>
      <c r="D12" s="1"/>
      <c r="E12" s="18"/>
      <c r="F12" s="1"/>
      <c r="G12" s="6">
        <v>4</v>
      </c>
      <c r="H12" s="1"/>
      <c r="I12" s="6"/>
      <c r="J12" s="1"/>
      <c r="K12" s="6"/>
      <c r="L12" s="1"/>
      <c r="M12" s="6"/>
      <c r="N12" s="1"/>
      <c r="O12" s="6"/>
      <c r="P12" s="1"/>
      <c r="Q12" s="5" t="s">
        <v>174</v>
      </c>
      <c r="R12" s="6">
        <v>10</v>
      </c>
      <c r="S12" s="1"/>
      <c r="T12" s="5" t="s">
        <v>174</v>
      </c>
      <c r="U12" s="8">
        <f t="shared" si="0"/>
        <v>14</v>
      </c>
      <c r="V12" s="4"/>
      <c r="W12" s="19" t="s">
        <v>18</v>
      </c>
      <c r="X12" s="20">
        <f>9-(I31+I32+I33+I34+I35)</f>
        <v>9</v>
      </c>
      <c r="Y12" s="1"/>
      <c r="Z12" s="1"/>
      <c r="AA12" s="1"/>
      <c r="AB12" s="1"/>
    </row>
    <row r="13" spans="1:28" ht="16.5" customHeight="1">
      <c r="A13" s="2"/>
      <c r="B13" s="5" t="s">
        <v>175</v>
      </c>
      <c r="C13" s="6"/>
      <c r="D13" s="1"/>
      <c r="E13" s="18"/>
      <c r="F13" s="1"/>
      <c r="G13" s="6">
        <v>4</v>
      </c>
      <c r="H13" s="1"/>
      <c r="I13" s="6"/>
      <c r="J13" s="1"/>
      <c r="K13" s="6"/>
      <c r="L13" s="1"/>
      <c r="M13" s="6"/>
      <c r="N13" s="1"/>
      <c r="O13" s="6"/>
      <c r="P13" s="1"/>
      <c r="Q13" s="5" t="s">
        <v>175</v>
      </c>
      <c r="R13" s="6">
        <v>10</v>
      </c>
      <c r="S13" s="1"/>
      <c r="T13" s="5" t="s">
        <v>175</v>
      </c>
      <c r="U13" s="8">
        <f t="shared" si="0"/>
        <v>14</v>
      </c>
      <c r="V13" s="1"/>
      <c r="W13" s="21" t="s">
        <v>217</v>
      </c>
      <c r="X13" s="18">
        <f>9-(E8+E9+E10+E11+E12+E13+E16+E17+E18+E19+E20+E21+E24+E25+E26+E27+E28+E31+E32+E33+E35+E34)</f>
        <v>9</v>
      </c>
      <c r="Y13" s="1"/>
      <c r="Z13" s="1"/>
      <c r="AA13" s="1"/>
      <c r="AB13" s="1"/>
    </row>
    <row r="14" spans="1:28" ht="16.5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6.5" customHeight="1">
      <c r="A15" s="2"/>
      <c r="B15" s="3" t="s">
        <v>20</v>
      </c>
      <c r="C15" s="3" t="s">
        <v>2</v>
      </c>
      <c r="D15" s="1"/>
      <c r="E15" s="17" t="s">
        <v>217</v>
      </c>
      <c r="F15" s="1"/>
      <c r="G15" s="3" t="s">
        <v>3</v>
      </c>
      <c r="H15" s="1"/>
      <c r="I15" s="3" t="s">
        <v>14</v>
      </c>
      <c r="J15" s="1"/>
      <c r="K15" s="3" t="s">
        <v>5</v>
      </c>
      <c r="L15" s="1"/>
      <c r="M15" s="3" t="s">
        <v>6</v>
      </c>
      <c r="N15" s="1"/>
      <c r="O15" s="3" t="s">
        <v>7</v>
      </c>
      <c r="P15" s="1"/>
      <c r="Q15" s="11" t="s">
        <v>21</v>
      </c>
      <c r="R15" s="12"/>
      <c r="S15" s="1"/>
      <c r="T15" s="13" t="s">
        <v>176</v>
      </c>
      <c r="U15" s="12"/>
      <c r="V15" s="1"/>
      <c r="W15" s="1"/>
      <c r="X15" s="1"/>
      <c r="Y15" s="1"/>
      <c r="Z15" s="1"/>
      <c r="AA15" s="1"/>
      <c r="AB15" s="1"/>
    </row>
    <row r="16" spans="1:28" ht="16.5" customHeight="1">
      <c r="A16" s="2"/>
      <c r="B16" s="5" t="s">
        <v>177</v>
      </c>
      <c r="C16" s="6"/>
      <c r="D16" s="1"/>
      <c r="E16" s="18"/>
      <c r="F16" s="1"/>
      <c r="G16" s="6">
        <v>4</v>
      </c>
      <c r="H16" s="1"/>
      <c r="I16" s="6"/>
      <c r="J16" s="1"/>
      <c r="K16" s="6"/>
      <c r="L16" s="1"/>
      <c r="M16" s="6"/>
      <c r="N16" s="1"/>
      <c r="O16" s="7"/>
      <c r="P16" s="1"/>
      <c r="Q16" s="5" t="s">
        <v>177</v>
      </c>
      <c r="R16" s="6">
        <v>10</v>
      </c>
      <c r="S16" s="1"/>
      <c r="T16" s="5" t="s">
        <v>177</v>
      </c>
      <c r="U16" s="9">
        <f>C16+G16+I16+K16+M16+O16+R16+E16</f>
        <v>14</v>
      </c>
      <c r="V16" s="1"/>
      <c r="W16" s="1"/>
      <c r="X16" s="1"/>
      <c r="Y16" s="1"/>
      <c r="Z16" s="1"/>
      <c r="AA16" s="1"/>
      <c r="AB16" s="1"/>
    </row>
    <row r="17" spans="1:28" ht="16.5" customHeight="1">
      <c r="A17" s="2"/>
      <c r="B17" s="5" t="s">
        <v>178</v>
      </c>
      <c r="C17" s="6"/>
      <c r="D17" s="1"/>
      <c r="E17" s="18"/>
      <c r="F17" s="1"/>
      <c r="G17" s="6">
        <v>4</v>
      </c>
      <c r="H17" s="1"/>
      <c r="I17" s="6"/>
      <c r="J17" s="1"/>
      <c r="K17" s="6"/>
      <c r="L17" s="1"/>
      <c r="M17" s="6"/>
      <c r="N17" s="1"/>
      <c r="O17" s="6"/>
      <c r="P17" s="1"/>
      <c r="Q17" s="5" t="s">
        <v>178</v>
      </c>
      <c r="R17" s="6">
        <v>10</v>
      </c>
      <c r="S17" s="1"/>
      <c r="T17" s="5" t="s">
        <v>178</v>
      </c>
      <c r="U17" s="9">
        <f t="shared" ref="U17:U21" si="1">C17+G17+I17+K17+M17+O17+R17+E17</f>
        <v>14</v>
      </c>
      <c r="V17" s="1"/>
      <c r="W17" s="1"/>
      <c r="X17" s="1"/>
      <c r="Y17" s="1"/>
      <c r="Z17" s="1"/>
      <c r="AA17" s="1"/>
      <c r="AB17" s="1"/>
    </row>
    <row r="18" spans="1:28" ht="16.5" customHeight="1">
      <c r="A18" s="2"/>
      <c r="B18" s="5" t="s">
        <v>179</v>
      </c>
      <c r="C18" s="6"/>
      <c r="D18" s="1"/>
      <c r="E18" s="18"/>
      <c r="F18" s="1"/>
      <c r="G18" s="6">
        <v>4</v>
      </c>
      <c r="H18" s="1"/>
      <c r="I18" s="6"/>
      <c r="J18" s="1"/>
      <c r="K18" s="6"/>
      <c r="L18" s="1"/>
      <c r="M18" s="6"/>
      <c r="N18" s="1"/>
      <c r="O18" s="6"/>
      <c r="P18" s="1"/>
      <c r="Q18" s="5" t="s">
        <v>179</v>
      </c>
      <c r="R18" s="6">
        <v>10</v>
      </c>
      <c r="S18" s="1"/>
      <c r="T18" s="5" t="s">
        <v>179</v>
      </c>
      <c r="U18" s="9">
        <f t="shared" si="1"/>
        <v>14</v>
      </c>
      <c r="V18" s="1"/>
      <c r="W18" s="1"/>
      <c r="X18" s="1"/>
      <c r="Y18" s="1"/>
      <c r="Z18" s="1"/>
      <c r="AA18" s="1"/>
      <c r="AB18" s="1"/>
    </row>
    <row r="19" spans="1:28" ht="16.5" customHeight="1">
      <c r="A19" s="2"/>
      <c r="B19" s="5" t="s">
        <v>180</v>
      </c>
      <c r="C19" s="6"/>
      <c r="D19" s="1"/>
      <c r="E19" s="18"/>
      <c r="F19" s="1"/>
      <c r="G19" s="6">
        <v>4</v>
      </c>
      <c r="H19" s="1"/>
      <c r="I19" s="6"/>
      <c r="J19" s="1"/>
      <c r="K19" s="6"/>
      <c r="L19" s="1"/>
      <c r="M19" s="6"/>
      <c r="N19" s="1"/>
      <c r="O19" s="6"/>
      <c r="P19" s="1"/>
      <c r="Q19" s="5" t="s">
        <v>180</v>
      </c>
      <c r="R19" s="6">
        <v>10</v>
      </c>
      <c r="S19" s="1"/>
      <c r="T19" s="5" t="s">
        <v>180</v>
      </c>
      <c r="U19" s="9">
        <f t="shared" si="1"/>
        <v>14</v>
      </c>
      <c r="V19" s="1"/>
      <c r="W19" s="1"/>
      <c r="X19" s="1"/>
      <c r="Y19" s="1"/>
      <c r="Z19" s="1"/>
      <c r="AA19" s="1"/>
      <c r="AB19" s="1"/>
    </row>
    <row r="20" spans="1:28" ht="16.5" customHeight="1">
      <c r="A20" s="2"/>
      <c r="B20" s="5" t="s">
        <v>181</v>
      </c>
      <c r="C20" s="6"/>
      <c r="D20" s="1"/>
      <c r="E20" s="18"/>
      <c r="F20" s="1"/>
      <c r="G20" s="6">
        <v>4</v>
      </c>
      <c r="H20" s="1"/>
      <c r="I20" s="6"/>
      <c r="J20" s="1"/>
      <c r="K20" s="6"/>
      <c r="L20" s="1"/>
      <c r="M20" s="6"/>
      <c r="N20" s="1"/>
      <c r="O20" s="6"/>
      <c r="P20" s="1"/>
      <c r="Q20" s="5" t="s">
        <v>181</v>
      </c>
      <c r="R20" s="6">
        <v>10</v>
      </c>
      <c r="S20" s="1"/>
      <c r="T20" s="5" t="s">
        <v>181</v>
      </c>
      <c r="U20" s="9">
        <f t="shared" si="1"/>
        <v>14</v>
      </c>
      <c r="V20" s="1"/>
      <c r="W20" s="1"/>
      <c r="X20" s="1"/>
      <c r="Y20" s="1"/>
      <c r="Z20" s="1"/>
      <c r="AA20" s="1"/>
      <c r="AB20" s="1"/>
    </row>
    <row r="21" spans="1:28" ht="16.5" customHeight="1">
      <c r="A21" s="2"/>
      <c r="B21" s="5" t="s">
        <v>28</v>
      </c>
      <c r="C21" s="6"/>
      <c r="D21" s="1"/>
      <c r="E21" s="18"/>
      <c r="F21" s="1"/>
      <c r="G21" s="6">
        <v>4</v>
      </c>
      <c r="H21" s="1"/>
      <c r="I21" s="6"/>
      <c r="J21" s="1"/>
      <c r="K21" s="6"/>
      <c r="L21" s="1"/>
      <c r="M21" s="6"/>
      <c r="N21" s="1"/>
      <c r="O21" s="6"/>
      <c r="P21" s="1"/>
      <c r="Q21" s="5" t="s">
        <v>28</v>
      </c>
      <c r="R21" s="6">
        <v>10</v>
      </c>
      <c r="S21" s="1"/>
      <c r="T21" s="5" t="s">
        <v>28</v>
      </c>
      <c r="U21" s="9">
        <f t="shared" si="1"/>
        <v>14</v>
      </c>
      <c r="V21" s="1"/>
      <c r="W21" s="1"/>
      <c r="X21" s="1"/>
      <c r="Y21" s="1"/>
      <c r="Z21" s="1"/>
      <c r="AA21" s="1"/>
      <c r="AB21" s="1"/>
    </row>
    <row r="22" spans="1:28" ht="16.5" customHeight="1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6.5" customHeight="1">
      <c r="A23" s="2"/>
      <c r="B23" s="3" t="s">
        <v>29</v>
      </c>
      <c r="C23" s="3" t="s">
        <v>2</v>
      </c>
      <c r="D23" s="1"/>
      <c r="E23" s="17" t="s">
        <v>217</v>
      </c>
      <c r="F23" s="1"/>
      <c r="G23" s="3" t="s">
        <v>3</v>
      </c>
      <c r="H23" s="1"/>
      <c r="I23" s="3" t="s">
        <v>16</v>
      </c>
      <c r="J23" s="1"/>
      <c r="K23" s="3" t="s">
        <v>5</v>
      </c>
      <c r="L23" s="1"/>
      <c r="M23" s="3" t="s">
        <v>6</v>
      </c>
      <c r="N23" s="1"/>
      <c r="O23" s="3" t="s">
        <v>7</v>
      </c>
      <c r="P23" s="1"/>
      <c r="Q23" s="11" t="s">
        <v>30</v>
      </c>
      <c r="R23" s="12"/>
      <c r="S23" s="1"/>
      <c r="T23" s="13" t="s">
        <v>182</v>
      </c>
      <c r="U23" s="12"/>
      <c r="V23" s="1"/>
      <c r="W23" s="1"/>
      <c r="X23" s="1"/>
      <c r="Y23" s="1"/>
      <c r="Z23" s="1"/>
      <c r="AA23" s="1"/>
      <c r="AB23" s="1"/>
    </row>
    <row r="24" spans="1:28" ht="16.5" customHeight="1">
      <c r="A24" s="2"/>
      <c r="B24" s="10" t="s">
        <v>183</v>
      </c>
      <c r="C24" s="6"/>
      <c r="D24" s="1"/>
      <c r="E24" s="18"/>
      <c r="F24" s="1"/>
      <c r="G24" s="6">
        <v>4</v>
      </c>
      <c r="H24" s="1"/>
      <c r="I24" s="6"/>
      <c r="J24" s="1"/>
      <c r="K24" s="6"/>
      <c r="L24" s="1"/>
      <c r="M24" s="6"/>
      <c r="N24" s="1"/>
      <c r="O24" s="7"/>
      <c r="P24" s="1"/>
      <c r="Q24" s="10" t="s">
        <v>183</v>
      </c>
      <c r="R24" s="6">
        <v>10</v>
      </c>
      <c r="S24" s="1"/>
      <c r="T24" s="10" t="s">
        <v>183</v>
      </c>
      <c r="U24" s="9">
        <f t="shared" ref="U24:U28" si="2">C24+G24+I24+K24+M24+O24+R24</f>
        <v>14</v>
      </c>
      <c r="V24" s="1"/>
      <c r="W24" s="1"/>
      <c r="X24" s="1"/>
      <c r="Y24" s="1"/>
      <c r="Z24" s="1"/>
      <c r="AA24" s="1"/>
      <c r="AB24" s="1"/>
    </row>
    <row r="25" spans="1:28" ht="16.5" customHeight="1">
      <c r="A25" s="2"/>
      <c r="B25" s="10" t="s">
        <v>184</v>
      </c>
      <c r="C25" s="6"/>
      <c r="D25" s="1"/>
      <c r="E25" s="18"/>
      <c r="F25" s="1"/>
      <c r="G25" s="6">
        <v>4</v>
      </c>
      <c r="H25" s="1"/>
      <c r="I25" s="6"/>
      <c r="J25" s="1"/>
      <c r="K25" s="6"/>
      <c r="L25" s="1"/>
      <c r="M25" s="6"/>
      <c r="N25" s="1"/>
      <c r="O25" s="6"/>
      <c r="P25" s="1"/>
      <c r="Q25" s="10" t="s">
        <v>184</v>
      </c>
      <c r="R25" s="6">
        <v>10</v>
      </c>
      <c r="S25" s="1"/>
      <c r="T25" s="10" t="s">
        <v>184</v>
      </c>
      <c r="U25" s="9">
        <f t="shared" si="2"/>
        <v>14</v>
      </c>
      <c r="V25" s="1"/>
      <c r="W25" s="1"/>
      <c r="X25" s="1"/>
      <c r="Y25" s="1"/>
      <c r="Z25" s="1"/>
      <c r="AA25" s="1"/>
      <c r="AB25" s="1"/>
    </row>
    <row r="26" spans="1:28" ht="16.5" customHeight="1">
      <c r="A26" s="2"/>
      <c r="B26" s="10" t="s">
        <v>185</v>
      </c>
      <c r="C26" s="6"/>
      <c r="D26" s="1"/>
      <c r="E26" s="18"/>
      <c r="F26" s="1"/>
      <c r="G26" s="6">
        <v>4</v>
      </c>
      <c r="H26" s="1"/>
      <c r="I26" s="6"/>
      <c r="J26" s="1"/>
      <c r="K26" s="6"/>
      <c r="L26" s="1"/>
      <c r="M26" s="6"/>
      <c r="N26" s="1"/>
      <c r="O26" s="6"/>
      <c r="P26" s="1"/>
      <c r="Q26" s="10" t="s">
        <v>185</v>
      </c>
      <c r="R26" s="6">
        <v>10</v>
      </c>
      <c r="S26" s="1"/>
      <c r="T26" s="10" t="s">
        <v>185</v>
      </c>
      <c r="U26" s="9">
        <f t="shared" si="2"/>
        <v>14</v>
      </c>
      <c r="V26" s="1"/>
      <c r="W26" s="1"/>
      <c r="X26" s="1"/>
      <c r="Y26" s="1"/>
      <c r="Z26" s="1"/>
      <c r="AA26" s="1"/>
      <c r="AB26" s="1"/>
    </row>
    <row r="27" spans="1:28" ht="16.5" customHeight="1">
      <c r="A27" s="2"/>
      <c r="B27" s="10" t="s">
        <v>186</v>
      </c>
      <c r="C27" s="6"/>
      <c r="D27" s="1"/>
      <c r="E27" s="18"/>
      <c r="F27" s="1"/>
      <c r="G27" s="6">
        <v>4</v>
      </c>
      <c r="H27" s="1"/>
      <c r="I27" s="6"/>
      <c r="J27" s="1"/>
      <c r="K27" s="6"/>
      <c r="L27" s="1"/>
      <c r="M27" s="6"/>
      <c r="N27" s="1"/>
      <c r="O27" s="6"/>
      <c r="P27" s="1"/>
      <c r="Q27" s="10" t="s">
        <v>186</v>
      </c>
      <c r="R27" s="6">
        <v>10</v>
      </c>
      <c r="S27" s="1"/>
      <c r="T27" s="10" t="s">
        <v>186</v>
      </c>
      <c r="U27" s="9">
        <f t="shared" si="2"/>
        <v>14</v>
      </c>
      <c r="V27" s="1"/>
      <c r="W27" s="1"/>
      <c r="X27" s="1"/>
      <c r="Y27" s="1"/>
      <c r="Z27" s="1"/>
      <c r="AA27" s="1"/>
      <c r="AB27" s="1"/>
    </row>
    <row r="28" spans="1:28" ht="16.5" customHeight="1">
      <c r="A28" s="2"/>
      <c r="B28" s="10" t="s">
        <v>36</v>
      </c>
      <c r="C28" s="6"/>
      <c r="D28" s="1"/>
      <c r="E28" s="18"/>
      <c r="F28" s="1"/>
      <c r="G28" s="6">
        <v>4</v>
      </c>
      <c r="H28" s="1"/>
      <c r="I28" s="6"/>
      <c r="J28" s="1"/>
      <c r="K28" s="6"/>
      <c r="L28" s="1"/>
      <c r="M28" s="6"/>
      <c r="N28" s="1"/>
      <c r="O28" s="6"/>
      <c r="P28" s="1"/>
      <c r="Q28" s="10" t="s">
        <v>36</v>
      </c>
      <c r="R28" s="6">
        <v>10</v>
      </c>
      <c r="S28" s="1"/>
      <c r="T28" s="10" t="s">
        <v>36</v>
      </c>
      <c r="U28" s="9">
        <f t="shared" si="2"/>
        <v>14</v>
      </c>
      <c r="V28" s="1"/>
      <c r="W28" s="1"/>
      <c r="X28" s="1"/>
      <c r="Y28" s="1"/>
      <c r="Z28" s="1"/>
      <c r="AA28" s="1"/>
      <c r="AB28" s="1"/>
    </row>
    <row r="29" spans="1:28" ht="16.5" customHeight="1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6.5" customHeight="1">
      <c r="A30" s="2"/>
      <c r="B30" s="3" t="s">
        <v>37</v>
      </c>
      <c r="C30" s="3" t="s">
        <v>2</v>
      </c>
      <c r="D30" s="1"/>
      <c r="E30" s="17" t="s">
        <v>217</v>
      </c>
      <c r="F30" s="1"/>
      <c r="G30" s="3" t="s">
        <v>3</v>
      </c>
      <c r="H30" s="1"/>
      <c r="I30" s="3" t="s">
        <v>18</v>
      </c>
      <c r="J30" s="1"/>
      <c r="K30" s="3" t="s">
        <v>5</v>
      </c>
      <c r="L30" s="1"/>
      <c r="M30" s="3" t="s">
        <v>6</v>
      </c>
      <c r="N30" s="1"/>
      <c r="O30" s="3" t="s">
        <v>7</v>
      </c>
      <c r="P30" s="1"/>
      <c r="Q30" s="11" t="s">
        <v>38</v>
      </c>
      <c r="R30" s="12"/>
      <c r="S30" s="1"/>
      <c r="T30" s="13" t="s">
        <v>187</v>
      </c>
      <c r="U30" s="12"/>
      <c r="V30" s="1"/>
      <c r="W30" s="1"/>
      <c r="X30" s="1"/>
      <c r="Y30" s="1"/>
      <c r="Z30" s="1"/>
      <c r="AA30" s="1"/>
      <c r="AB30" s="1"/>
    </row>
    <row r="31" spans="1:28" ht="16.5" customHeight="1">
      <c r="A31" s="2"/>
      <c r="B31" s="10" t="s">
        <v>188</v>
      </c>
      <c r="C31" s="6"/>
      <c r="D31" s="1"/>
      <c r="E31" s="18"/>
      <c r="F31" s="1"/>
      <c r="G31" s="6">
        <v>4</v>
      </c>
      <c r="H31" s="1"/>
      <c r="I31" s="6"/>
      <c r="J31" s="1"/>
      <c r="K31" s="6"/>
      <c r="L31" s="1"/>
      <c r="M31" s="6"/>
      <c r="N31" s="1"/>
      <c r="O31" s="7"/>
      <c r="P31" s="1"/>
      <c r="Q31" s="10" t="s">
        <v>188</v>
      </c>
      <c r="R31" s="6">
        <v>10</v>
      </c>
      <c r="S31" s="1"/>
      <c r="T31" s="10" t="s">
        <v>188</v>
      </c>
      <c r="U31" s="9">
        <f t="shared" ref="U31:U35" si="3">C31+G31+I31+K31+M31+O31+R31</f>
        <v>14</v>
      </c>
      <c r="V31" s="1"/>
      <c r="W31" s="1"/>
      <c r="X31" s="1"/>
      <c r="Y31" s="1"/>
      <c r="Z31" s="1"/>
      <c r="AA31" s="1"/>
      <c r="AB31" s="1"/>
    </row>
    <row r="32" spans="1:28" ht="16.5" customHeight="1">
      <c r="A32" s="2"/>
      <c r="B32" s="10" t="s">
        <v>189</v>
      </c>
      <c r="C32" s="6"/>
      <c r="D32" s="1"/>
      <c r="E32" s="18"/>
      <c r="F32" s="1"/>
      <c r="G32" s="6">
        <v>4</v>
      </c>
      <c r="H32" s="1"/>
      <c r="I32" s="6"/>
      <c r="J32" s="1"/>
      <c r="K32" s="6"/>
      <c r="L32" s="1"/>
      <c r="M32" s="6"/>
      <c r="N32" s="1"/>
      <c r="O32" s="6"/>
      <c r="P32" s="1"/>
      <c r="Q32" s="10" t="s">
        <v>189</v>
      </c>
      <c r="R32" s="6">
        <v>10</v>
      </c>
      <c r="S32" s="1"/>
      <c r="T32" s="10" t="s">
        <v>189</v>
      </c>
      <c r="U32" s="9">
        <f t="shared" si="3"/>
        <v>14</v>
      </c>
      <c r="V32" s="1"/>
      <c r="W32" s="1"/>
      <c r="X32" s="1"/>
      <c r="Y32" s="1"/>
      <c r="Z32" s="1"/>
      <c r="AA32" s="1"/>
      <c r="AB32" s="1"/>
    </row>
    <row r="33" spans="1:28" ht="16.5" customHeight="1">
      <c r="A33" s="2"/>
      <c r="B33" s="10" t="s">
        <v>190</v>
      </c>
      <c r="C33" s="6"/>
      <c r="D33" s="1"/>
      <c r="E33" s="18"/>
      <c r="F33" s="1"/>
      <c r="G33" s="6">
        <v>4</v>
      </c>
      <c r="H33" s="1"/>
      <c r="I33" s="6"/>
      <c r="J33" s="1"/>
      <c r="K33" s="6"/>
      <c r="L33" s="1"/>
      <c r="M33" s="6"/>
      <c r="N33" s="1"/>
      <c r="O33" s="6"/>
      <c r="P33" s="1"/>
      <c r="Q33" s="10" t="s">
        <v>190</v>
      </c>
      <c r="R33" s="6">
        <v>10</v>
      </c>
      <c r="S33" s="1"/>
      <c r="T33" s="10" t="s">
        <v>190</v>
      </c>
      <c r="U33" s="9">
        <f t="shared" si="3"/>
        <v>14</v>
      </c>
      <c r="V33" s="1"/>
      <c r="W33" s="1"/>
      <c r="X33" s="1"/>
      <c r="Y33" s="1"/>
      <c r="Z33" s="1"/>
      <c r="AA33" s="1"/>
      <c r="AB33" s="1"/>
    </row>
    <row r="34" spans="1:28" ht="16.5" customHeight="1">
      <c r="A34" s="2"/>
      <c r="B34" s="10" t="s">
        <v>191</v>
      </c>
      <c r="C34" s="6"/>
      <c r="D34" s="1"/>
      <c r="E34" s="18"/>
      <c r="F34" s="1"/>
      <c r="G34" s="6">
        <v>4</v>
      </c>
      <c r="H34" s="1"/>
      <c r="I34" s="6"/>
      <c r="J34" s="1"/>
      <c r="K34" s="6"/>
      <c r="L34" s="1"/>
      <c r="M34" s="6"/>
      <c r="N34" s="1"/>
      <c r="O34" s="6"/>
      <c r="P34" s="1"/>
      <c r="Q34" s="10" t="s">
        <v>191</v>
      </c>
      <c r="R34" s="6">
        <v>10</v>
      </c>
      <c r="S34" s="1"/>
      <c r="T34" s="10" t="s">
        <v>191</v>
      </c>
      <c r="U34" s="9">
        <f t="shared" si="3"/>
        <v>14</v>
      </c>
      <c r="V34" s="1"/>
      <c r="W34" s="1"/>
      <c r="X34" s="1"/>
      <c r="Y34" s="1"/>
      <c r="Z34" s="1"/>
      <c r="AA34" s="1"/>
      <c r="AB34" s="1"/>
    </row>
    <row r="35" spans="1:28" ht="16.5" customHeight="1">
      <c r="A35" s="2"/>
      <c r="B35" s="10" t="s">
        <v>192</v>
      </c>
      <c r="C35" s="6"/>
      <c r="D35" s="1"/>
      <c r="E35" s="18"/>
      <c r="F35" s="1"/>
      <c r="G35" s="6">
        <v>4</v>
      </c>
      <c r="H35" s="1"/>
      <c r="I35" s="6"/>
      <c r="J35" s="1"/>
      <c r="K35" s="6"/>
      <c r="L35" s="1"/>
      <c r="M35" s="6"/>
      <c r="N35" s="1"/>
      <c r="O35" s="6"/>
      <c r="P35" s="1"/>
      <c r="Q35" s="10" t="s">
        <v>192</v>
      </c>
      <c r="R35" s="6">
        <v>10</v>
      </c>
      <c r="S35" s="1"/>
      <c r="T35" s="10" t="s">
        <v>192</v>
      </c>
      <c r="U35" s="9">
        <f t="shared" si="3"/>
        <v>14</v>
      </c>
      <c r="V35" s="1"/>
      <c r="W35" s="1"/>
      <c r="X35" s="1"/>
      <c r="Y35" s="1"/>
      <c r="Z35" s="1"/>
      <c r="AA35" s="1"/>
      <c r="AB35" s="1"/>
    </row>
    <row r="36" spans="1:28" ht="16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6.5" customHeight="1">
      <c r="A37" s="1"/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"/>
      <c r="W37" s="1"/>
      <c r="X37" s="1"/>
      <c r="Y37" s="1"/>
      <c r="Z37" s="1"/>
      <c r="AA37" s="1"/>
      <c r="AB37" s="1"/>
    </row>
    <row r="38" spans="1:28" ht="16.5" customHeight="1">
      <c r="A38" s="1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"/>
      <c r="W38" s="1"/>
      <c r="X38" s="1"/>
      <c r="Y38" s="1"/>
      <c r="Z38" s="1"/>
      <c r="AA38" s="1"/>
      <c r="AB38" s="1"/>
    </row>
    <row r="39" spans="1:28" ht="16.5" customHeight="1">
      <c r="A39" s="1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"/>
      <c r="W39" s="1"/>
      <c r="X39" s="1"/>
      <c r="Y39" s="1"/>
      <c r="Z39" s="1"/>
      <c r="AA39" s="1"/>
      <c r="AB39" s="1"/>
    </row>
    <row r="40" spans="1:28" ht="16.5" customHeight="1">
      <c r="A40" s="1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"/>
      <c r="W40" s="1"/>
      <c r="X40" s="1"/>
      <c r="Y40" s="1"/>
      <c r="Z40" s="1"/>
      <c r="AA40" s="1"/>
      <c r="AB40" s="1"/>
    </row>
    <row r="41" spans="1:28" ht="16.5" customHeight="1">
      <c r="A41" s="1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"/>
      <c r="W41" s="1"/>
      <c r="X41" s="1"/>
      <c r="Y41" s="1"/>
      <c r="Z41" s="1"/>
      <c r="AA41" s="1"/>
      <c r="AB41" s="1"/>
    </row>
    <row r="42" spans="1:28" ht="16.5" customHeight="1">
      <c r="A42" s="1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"/>
      <c r="W42" s="1"/>
      <c r="X42" s="1"/>
      <c r="Y42" s="1"/>
      <c r="Z42" s="1"/>
      <c r="AA42" s="1"/>
      <c r="AB42" s="1"/>
    </row>
    <row r="43" spans="1:28" ht="16.5" customHeight="1">
      <c r="A43" s="1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"/>
      <c r="W43" s="1"/>
      <c r="X43" s="1"/>
      <c r="Y43" s="1"/>
      <c r="Z43" s="1"/>
      <c r="AA43" s="1"/>
      <c r="AB43" s="1"/>
    </row>
    <row r="44" spans="1:28" ht="16.5" customHeight="1">
      <c r="A44" s="1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"/>
      <c r="W44" s="1"/>
      <c r="X44" s="1"/>
      <c r="Y44" s="1"/>
      <c r="Z44" s="1"/>
      <c r="AA44" s="1"/>
      <c r="AB44" s="1"/>
    </row>
    <row r="45" spans="1:28" ht="16.5" customHeight="1">
      <c r="A45" s="1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"/>
      <c r="W45" s="1"/>
      <c r="X45" s="1"/>
      <c r="Y45" s="1"/>
      <c r="Z45" s="1"/>
      <c r="AA45" s="1"/>
      <c r="AB45" s="1"/>
    </row>
    <row r="46" spans="1:28" ht="16.5" customHeight="1">
      <c r="A46" s="1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"/>
      <c r="W46" s="1"/>
      <c r="X46" s="1"/>
      <c r="Y46" s="1"/>
      <c r="Z46" s="1"/>
      <c r="AA46" s="1"/>
      <c r="AB46" s="1"/>
    </row>
    <row r="47" spans="1:28" ht="16.5" customHeight="1">
      <c r="A47" s="1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"/>
      <c r="W47" s="1"/>
      <c r="X47" s="1"/>
      <c r="Y47" s="1"/>
      <c r="Z47" s="1"/>
      <c r="AA47" s="1"/>
      <c r="AB47" s="1"/>
    </row>
    <row r="48" spans="1:28" ht="16.5" customHeight="1">
      <c r="A48" s="1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"/>
      <c r="W48" s="1"/>
      <c r="X48" s="1"/>
      <c r="Y48" s="1"/>
      <c r="Z48" s="1"/>
      <c r="AA48" s="1"/>
      <c r="AB48" s="1"/>
    </row>
    <row r="49" spans="1:28" ht="16.5" customHeight="1">
      <c r="A49" s="1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"/>
      <c r="W49" s="1"/>
      <c r="X49" s="1"/>
      <c r="Y49" s="1"/>
      <c r="Z49" s="1"/>
      <c r="AA49" s="1"/>
      <c r="AB49" s="1"/>
    </row>
    <row r="50" spans="1:28" ht="16.5" customHeight="1">
      <c r="A50" s="1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"/>
      <c r="W50" s="1"/>
      <c r="X50" s="1"/>
      <c r="Y50" s="1"/>
      <c r="Z50" s="1"/>
      <c r="AA50" s="1"/>
      <c r="AB50" s="1"/>
    </row>
    <row r="51" spans="1:28" ht="16.5" customHeight="1">
      <c r="A51" s="1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"/>
      <c r="W51" s="1"/>
      <c r="X51" s="1"/>
      <c r="Y51" s="1"/>
      <c r="Z51" s="1"/>
      <c r="AA51" s="1"/>
      <c r="AB51" s="1"/>
    </row>
    <row r="52" spans="1:28" ht="16.5" customHeight="1">
      <c r="A52" s="1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"/>
      <c r="W52" s="1"/>
      <c r="X52" s="1"/>
      <c r="Y52" s="1"/>
      <c r="Z52" s="1"/>
      <c r="AA52" s="1"/>
      <c r="AB52" s="1"/>
    </row>
    <row r="53" spans="1:28" ht="16.5" customHeight="1">
      <c r="A53" s="1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"/>
      <c r="W53" s="1"/>
      <c r="X53" s="1"/>
      <c r="Y53" s="1"/>
      <c r="Z53" s="1"/>
      <c r="AA53" s="1"/>
      <c r="AB53" s="1"/>
    </row>
    <row r="54" spans="1:28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6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6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6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6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6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6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6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6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6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6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6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6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6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6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6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6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6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6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6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6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6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6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6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6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6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6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6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6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6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6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6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6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6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6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6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6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6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6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6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6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6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6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6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6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6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6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6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6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6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6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6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6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6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6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6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6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6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6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6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6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6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6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6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6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6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6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6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6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6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6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6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6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6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6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6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6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6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6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6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6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6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6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6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6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6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6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6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6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6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6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6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6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6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6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6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6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6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6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6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6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6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6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6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6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6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6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6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6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6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6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6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6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6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6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6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6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6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6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6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6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6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6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6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6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6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6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6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6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6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6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6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6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6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6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6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6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6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6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6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6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6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6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6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6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6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6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6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6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6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6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6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6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6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6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6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6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6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6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6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6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6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6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6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6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6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6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6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6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6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6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6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6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6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6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6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6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6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6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6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6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6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6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6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6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6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6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6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6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6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6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6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6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6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6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6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6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6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6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6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6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6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6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6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6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6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6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6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6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6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6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6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6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6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6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6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6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6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6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6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6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6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6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6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6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6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6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6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6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6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6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6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6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6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6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6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6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6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6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6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6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6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6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6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6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6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6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6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6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6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6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6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6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6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6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6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6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6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6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6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6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6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6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6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6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6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6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6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6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6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6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6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6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6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6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6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6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6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6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6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6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6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6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6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6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6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6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6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6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6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6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6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6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6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6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6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6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6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6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6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6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6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6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6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6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6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6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6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6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6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6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6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6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6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6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6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6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6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6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6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6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6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6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6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6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6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6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6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6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6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6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6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6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6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6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6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6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6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6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6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6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6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6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6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6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6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6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6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6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6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6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6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6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6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6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6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6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6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6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6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6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6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6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6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6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6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6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6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6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6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6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6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6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6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6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6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6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6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6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6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6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6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6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6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6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6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6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6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6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6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6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6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6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6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6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6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6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6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6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6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6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6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6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6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6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6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6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6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6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6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6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6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6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6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6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6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6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6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6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6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6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6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6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6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6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6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6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6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6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6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6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6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6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6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6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6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6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6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6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6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6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6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6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6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6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6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6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6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6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6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6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6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6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6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6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6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6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6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6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6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6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6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6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6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6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6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6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6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6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6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6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6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6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6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6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6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6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6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6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6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6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6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6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6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6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6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6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6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6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6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6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6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6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6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6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6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6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6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6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6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6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6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6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6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6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6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6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6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6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6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6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6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6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6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6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6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6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6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6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6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6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6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6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6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6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6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6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6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6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6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6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6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6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6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6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6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6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6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6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6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6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6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6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6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6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6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6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6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6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6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6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6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6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6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6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6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6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6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6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6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6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6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6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6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6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6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6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6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6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6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6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6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6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6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6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6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6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6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6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6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6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6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6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6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6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6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6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6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6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6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6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6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6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6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6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6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6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6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6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6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6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6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6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6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6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6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6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6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6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6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6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6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6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6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6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6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6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6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6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6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6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6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6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6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6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6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6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6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6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6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6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6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6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6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6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6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6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6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6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6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6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6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6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6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6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6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6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6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6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6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6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6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6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6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6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6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6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6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6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6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6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6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6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6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6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6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6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6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6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6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6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6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6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6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6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6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6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6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6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6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6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6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6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6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6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6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6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6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6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6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6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6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6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6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6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6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6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6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6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6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6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6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6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6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6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6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6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6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6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6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6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6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6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6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6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6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6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6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6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6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6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6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6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6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6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6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6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6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11">
    <mergeCell ref="W7:X7"/>
    <mergeCell ref="Q15:R15"/>
    <mergeCell ref="T15:U15"/>
    <mergeCell ref="T23:U23"/>
    <mergeCell ref="Q23:R23"/>
    <mergeCell ref="Q30:R30"/>
    <mergeCell ref="T30:U30"/>
    <mergeCell ref="B37:U53"/>
    <mergeCell ref="B2:U5"/>
    <mergeCell ref="Q7:R7"/>
    <mergeCell ref="T7:U7"/>
  </mergeCells>
  <phoneticPr fontId="5" type="noConversion"/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000"/>
  <sheetViews>
    <sheetView showGridLines="0" zoomScale="85" zoomScaleNormal="85" workbookViewId="0">
      <selection activeCell="B37" sqref="B37:U53"/>
    </sheetView>
  </sheetViews>
  <sheetFormatPr defaultColWidth="14.42578125" defaultRowHeight="15" customHeight="1"/>
  <cols>
    <col min="1" max="1" width="9" customWidth="1"/>
    <col min="2" max="2" width="25.5703125" customWidth="1"/>
    <col min="3" max="3" width="8.5703125" customWidth="1"/>
    <col min="4" max="4" width="1.5703125" customWidth="1"/>
    <col min="5" max="5" width="8.5703125" customWidth="1"/>
    <col min="6" max="6" width="1.5703125" customWidth="1"/>
    <col min="7" max="7" width="8.5703125" customWidth="1"/>
    <col min="8" max="8" width="1.5703125" customWidth="1"/>
    <col min="9" max="9" width="8.5703125" customWidth="1"/>
    <col min="10" max="10" width="1.5703125" customWidth="1"/>
    <col min="11" max="11" width="8.5703125" customWidth="1"/>
    <col min="12" max="12" width="1.5703125" customWidth="1"/>
    <col min="13" max="13" width="8.5703125" customWidth="1"/>
    <col min="14" max="14" width="1.5703125" customWidth="1"/>
    <col min="15" max="15" width="8.5703125" customWidth="1"/>
    <col min="16" max="16" width="10.5703125" customWidth="1"/>
    <col min="17" max="18" width="25.5703125" customWidth="1"/>
    <col min="19" max="19" width="10.5703125" customWidth="1"/>
    <col min="20" max="21" width="25.5703125" customWidth="1"/>
    <col min="22" max="22" width="5.5703125" customWidth="1"/>
    <col min="23" max="24" width="25.5703125" customWidth="1"/>
    <col min="25" max="28" width="8.7109375" customWidth="1"/>
  </cols>
  <sheetData>
    <row r="1" spans="1:28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6.5" customHeight="1">
      <c r="A2" s="1"/>
      <c r="B2" s="16" t="s">
        <v>193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"/>
      <c r="W2" s="1"/>
      <c r="X2" s="1"/>
      <c r="Y2" s="1"/>
      <c r="Z2" s="1"/>
      <c r="AA2" s="1"/>
      <c r="AB2" s="1"/>
    </row>
    <row r="3" spans="1:28" ht="16.5" customHeight="1">
      <c r="A3" s="1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"/>
      <c r="W3" s="1"/>
      <c r="X3" s="1"/>
      <c r="Y3" s="1"/>
      <c r="Z3" s="1"/>
      <c r="AA3" s="1"/>
      <c r="AB3" s="1"/>
    </row>
    <row r="4" spans="1:28" ht="16.5" customHeight="1">
      <c r="A4" s="1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"/>
      <c r="W4" s="1"/>
      <c r="X4" s="1"/>
      <c r="Y4" s="1"/>
      <c r="Z4" s="1"/>
      <c r="AA4" s="1"/>
      <c r="AB4" s="1"/>
    </row>
    <row r="5" spans="1:28" ht="16.5" customHeight="1">
      <c r="A5" s="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"/>
      <c r="W5" s="1"/>
      <c r="X5" s="1"/>
      <c r="Y5" s="1"/>
      <c r="Z5" s="1"/>
      <c r="AA5" s="1"/>
      <c r="AB5" s="1"/>
    </row>
    <row r="6" spans="1:28" ht="16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6.5" customHeight="1">
      <c r="A7" s="2"/>
      <c r="B7" s="3" t="s">
        <v>1</v>
      </c>
      <c r="C7" s="3" t="s">
        <v>2</v>
      </c>
      <c r="D7" s="1"/>
      <c r="E7" s="17" t="s">
        <v>217</v>
      </c>
      <c r="F7" s="1"/>
      <c r="G7" s="3" t="s">
        <v>3</v>
      </c>
      <c r="H7" s="1"/>
      <c r="I7" s="3" t="s">
        <v>4</v>
      </c>
      <c r="J7" s="1"/>
      <c r="K7" s="3" t="s">
        <v>5</v>
      </c>
      <c r="L7" s="1"/>
      <c r="M7" s="3" t="s">
        <v>6</v>
      </c>
      <c r="N7" s="1"/>
      <c r="O7" s="3" t="s">
        <v>7</v>
      </c>
      <c r="P7" s="1"/>
      <c r="Q7" s="11" t="s">
        <v>8</v>
      </c>
      <c r="R7" s="12"/>
      <c r="S7" s="1"/>
      <c r="T7" s="13" t="s">
        <v>194</v>
      </c>
      <c r="U7" s="12"/>
      <c r="V7" s="4"/>
      <c r="W7" s="11" t="s">
        <v>10</v>
      </c>
      <c r="X7" s="12"/>
      <c r="Y7" s="1"/>
      <c r="Z7" s="1"/>
      <c r="AA7" s="1"/>
      <c r="AB7" s="1"/>
    </row>
    <row r="8" spans="1:28" ht="16.5" customHeight="1">
      <c r="A8" s="2"/>
      <c r="B8" s="5" t="s">
        <v>195</v>
      </c>
      <c r="C8" s="6"/>
      <c r="D8" s="1"/>
      <c r="E8" s="18"/>
      <c r="F8" s="1"/>
      <c r="G8" s="6">
        <v>4</v>
      </c>
      <c r="H8" s="1"/>
      <c r="I8" s="6"/>
      <c r="J8" s="1"/>
      <c r="K8" s="7"/>
      <c r="L8" s="1"/>
      <c r="M8" s="7"/>
      <c r="N8" s="1"/>
      <c r="O8" s="7"/>
      <c r="P8" s="1"/>
      <c r="Q8" s="5" t="s">
        <v>195</v>
      </c>
      <c r="R8" s="6">
        <v>10</v>
      </c>
      <c r="S8" s="1"/>
      <c r="T8" s="5" t="s">
        <v>195</v>
      </c>
      <c r="U8" s="8">
        <f>C8+I8+K8+M8+O8+R8+G8+E8</f>
        <v>14</v>
      </c>
      <c r="V8" s="4"/>
      <c r="W8" s="5" t="s">
        <v>2</v>
      </c>
      <c r="X8" s="6">
        <f>9-(C8+C9+C10+C11+C12+C13+C16+C17+C18+C20+C19+C21+C24+C25+C26+C27+C28+C31+C32+C33+C34+C35)</f>
        <v>9</v>
      </c>
      <c r="Y8" s="1"/>
      <c r="Z8" s="1"/>
      <c r="AA8" s="1"/>
      <c r="AB8" s="1"/>
    </row>
    <row r="9" spans="1:28" ht="16.5" customHeight="1">
      <c r="A9" s="2"/>
      <c r="B9" s="5" t="s">
        <v>196</v>
      </c>
      <c r="C9" s="6"/>
      <c r="D9" s="1"/>
      <c r="E9" s="18"/>
      <c r="F9" s="1"/>
      <c r="G9" s="6">
        <v>4</v>
      </c>
      <c r="H9" s="1"/>
      <c r="I9" s="6"/>
      <c r="J9" s="1"/>
      <c r="K9" s="6"/>
      <c r="L9" s="1"/>
      <c r="M9" s="6"/>
      <c r="N9" s="1"/>
      <c r="O9" s="6"/>
      <c r="P9" s="1"/>
      <c r="Q9" s="5" t="s">
        <v>196</v>
      </c>
      <c r="R9" s="6">
        <v>10</v>
      </c>
      <c r="S9" s="1"/>
      <c r="T9" s="5" t="s">
        <v>196</v>
      </c>
      <c r="U9" s="8">
        <f t="shared" ref="U9:U13" si="0">C9+I9+K9+M9+O9+R9+G9+E9</f>
        <v>14</v>
      </c>
      <c r="V9" s="4"/>
      <c r="W9" s="5" t="s">
        <v>4</v>
      </c>
      <c r="X9" s="6">
        <f>9-(I8+I9+I10+I11+I12+I13)</f>
        <v>9</v>
      </c>
      <c r="Y9" s="1"/>
      <c r="Z9" s="1"/>
      <c r="AA9" s="1"/>
      <c r="AB9" s="1"/>
    </row>
    <row r="10" spans="1:28" ht="16.5" customHeight="1">
      <c r="A10" s="2"/>
      <c r="B10" s="5" t="s">
        <v>197</v>
      </c>
      <c r="C10" s="6"/>
      <c r="D10" s="1"/>
      <c r="E10" s="18"/>
      <c r="F10" s="1"/>
      <c r="G10" s="6">
        <v>4</v>
      </c>
      <c r="H10" s="1"/>
      <c r="I10" s="6"/>
      <c r="J10" s="1"/>
      <c r="K10" s="6"/>
      <c r="L10" s="1"/>
      <c r="M10" s="6"/>
      <c r="N10" s="1"/>
      <c r="O10" s="6"/>
      <c r="P10" s="1"/>
      <c r="Q10" s="5" t="s">
        <v>197</v>
      </c>
      <c r="R10" s="6">
        <v>10</v>
      </c>
      <c r="S10" s="1"/>
      <c r="T10" s="5" t="s">
        <v>197</v>
      </c>
      <c r="U10" s="8">
        <f t="shared" si="0"/>
        <v>14</v>
      </c>
      <c r="V10" s="4"/>
      <c r="W10" s="5" t="s">
        <v>14</v>
      </c>
      <c r="X10" s="6">
        <f>9-(I16+I17+I18+I19+I20+I21)</f>
        <v>9</v>
      </c>
      <c r="Y10" s="1"/>
      <c r="Z10" s="1"/>
      <c r="AA10" s="1"/>
      <c r="AB10" s="1"/>
    </row>
    <row r="11" spans="1:28" ht="16.5" customHeight="1">
      <c r="A11" s="2"/>
      <c r="B11" s="5" t="s">
        <v>198</v>
      </c>
      <c r="C11" s="6"/>
      <c r="D11" s="1"/>
      <c r="E11" s="18"/>
      <c r="F11" s="1"/>
      <c r="G11" s="6">
        <v>4</v>
      </c>
      <c r="H11" s="1"/>
      <c r="I11" s="6"/>
      <c r="J11" s="1"/>
      <c r="K11" s="6"/>
      <c r="L11" s="1"/>
      <c r="M11" s="6"/>
      <c r="N11" s="1"/>
      <c r="O11" s="6"/>
      <c r="P11" s="1"/>
      <c r="Q11" s="5" t="s">
        <v>198</v>
      </c>
      <c r="R11" s="6">
        <v>10</v>
      </c>
      <c r="S11" s="1"/>
      <c r="T11" s="5" t="s">
        <v>198</v>
      </c>
      <c r="U11" s="8">
        <f t="shared" si="0"/>
        <v>14</v>
      </c>
      <c r="V11" s="4"/>
      <c r="W11" s="5" t="s">
        <v>16</v>
      </c>
      <c r="X11" s="6">
        <f>9-(I24+I25+I26+I27+I28)</f>
        <v>9</v>
      </c>
      <c r="Y11" s="1"/>
      <c r="Z11" s="1"/>
      <c r="AA11" s="1"/>
      <c r="AB11" s="1"/>
    </row>
    <row r="12" spans="1:28" ht="16.5" customHeight="1">
      <c r="A12" s="2"/>
      <c r="B12" s="5" t="s">
        <v>199</v>
      </c>
      <c r="C12" s="6"/>
      <c r="D12" s="1"/>
      <c r="E12" s="18"/>
      <c r="F12" s="1"/>
      <c r="G12" s="6">
        <v>4</v>
      </c>
      <c r="H12" s="1"/>
      <c r="I12" s="6"/>
      <c r="J12" s="1"/>
      <c r="K12" s="6"/>
      <c r="L12" s="1"/>
      <c r="M12" s="6"/>
      <c r="N12" s="1"/>
      <c r="O12" s="6"/>
      <c r="P12" s="1"/>
      <c r="Q12" s="5" t="s">
        <v>199</v>
      </c>
      <c r="R12" s="6">
        <v>10</v>
      </c>
      <c r="S12" s="1"/>
      <c r="T12" s="5" t="s">
        <v>199</v>
      </c>
      <c r="U12" s="8">
        <f t="shared" si="0"/>
        <v>14</v>
      </c>
      <c r="V12" s="4"/>
      <c r="W12" s="19" t="s">
        <v>18</v>
      </c>
      <c r="X12" s="20">
        <f>9-(I31+I32+I33+I34+I35)</f>
        <v>9</v>
      </c>
      <c r="Y12" s="1"/>
      <c r="Z12" s="1"/>
      <c r="AA12" s="1"/>
      <c r="AB12" s="1"/>
    </row>
    <row r="13" spans="1:28" ht="16.5" customHeight="1">
      <c r="A13" s="2"/>
      <c r="B13" s="5" t="s">
        <v>200</v>
      </c>
      <c r="C13" s="6"/>
      <c r="D13" s="1"/>
      <c r="E13" s="18"/>
      <c r="F13" s="1"/>
      <c r="G13" s="6">
        <v>4</v>
      </c>
      <c r="H13" s="1"/>
      <c r="I13" s="6"/>
      <c r="J13" s="1"/>
      <c r="K13" s="6"/>
      <c r="L13" s="1"/>
      <c r="M13" s="6"/>
      <c r="N13" s="1"/>
      <c r="O13" s="6"/>
      <c r="P13" s="1"/>
      <c r="Q13" s="5" t="s">
        <v>200</v>
      </c>
      <c r="R13" s="6">
        <v>10</v>
      </c>
      <c r="S13" s="1"/>
      <c r="T13" s="5" t="s">
        <v>200</v>
      </c>
      <c r="U13" s="8">
        <f t="shared" si="0"/>
        <v>14</v>
      </c>
      <c r="V13" s="1"/>
      <c r="W13" s="21" t="s">
        <v>217</v>
      </c>
      <c r="X13" s="18">
        <f>9-(E8+E9+E10+E11+E12+E13+E16+E17+E18+E19+E20+E21+E24+E25+E26+E27+E28+E31+E32+E33+E35+E34)</f>
        <v>9</v>
      </c>
      <c r="Y13" s="1"/>
      <c r="Z13" s="1"/>
      <c r="AA13" s="1"/>
      <c r="AB13" s="1"/>
    </row>
    <row r="14" spans="1:28" ht="16.5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6.5" customHeight="1">
      <c r="A15" s="2"/>
      <c r="B15" s="3" t="s">
        <v>20</v>
      </c>
      <c r="C15" s="3" t="s">
        <v>2</v>
      </c>
      <c r="D15" s="1"/>
      <c r="E15" s="17" t="s">
        <v>217</v>
      </c>
      <c r="F15" s="1"/>
      <c r="G15" s="3" t="s">
        <v>3</v>
      </c>
      <c r="H15" s="1"/>
      <c r="I15" s="3" t="s">
        <v>14</v>
      </c>
      <c r="J15" s="1"/>
      <c r="K15" s="3" t="s">
        <v>5</v>
      </c>
      <c r="L15" s="1"/>
      <c r="M15" s="3" t="s">
        <v>6</v>
      </c>
      <c r="N15" s="1"/>
      <c r="O15" s="3" t="s">
        <v>7</v>
      </c>
      <c r="P15" s="1"/>
      <c r="Q15" s="11" t="s">
        <v>21</v>
      </c>
      <c r="R15" s="12"/>
      <c r="S15" s="1"/>
      <c r="T15" s="13" t="s">
        <v>201</v>
      </c>
      <c r="U15" s="12"/>
      <c r="V15" s="1"/>
      <c r="W15" s="1"/>
      <c r="X15" s="1"/>
      <c r="Y15" s="1"/>
      <c r="Z15" s="1"/>
      <c r="AA15" s="1"/>
      <c r="AB15" s="1"/>
    </row>
    <row r="16" spans="1:28" ht="16.5" customHeight="1">
      <c r="A16" s="2"/>
      <c r="B16" s="5" t="s">
        <v>202</v>
      </c>
      <c r="C16" s="6"/>
      <c r="D16" s="1"/>
      <c r="E16" s="18"/>
      <c r="F16" s="1"/>
      <c r="G16" s="6">
        <v>4</v>
      </c>
      <c r="H16" s="1"/>
      <c r="I16" s="6"/>
      <c r="J16" s="1"/>
      <c r="K16" s="6"/>
      <c r="L16" s="1"/>
      <c r="M16" s="6"/>
      <c r="N16" s="1"/>
      <c r="O16" s="7"/>
      <c r="P16" s="1"/>
      <c r="Q16" s="5" t="s">
        <v>202</v>
      </c>
      <c r="R16" s="6">
        <v>10</v>
      </c>
      <c r="S16" s="1"/>
      <c r="T16" s="5" t="s">
        <v>202</v>
      </c>
      <c r="U16" s="9">
        <f>C16+G16+I16+K16+M16+O16+R16+E16</f>
        <v>14</v>
      </c>
      <c r="V16" s="1"/>
      <c r="W16" s="1"/>
      <c r="X16" s="1"/>
      <c r="Y16" s="1"/>
      <c r="Z16" s="1"/>
      <c r="AA16" s="1"/>
      <c r="AB16" s="1"/>
    </row>
    <row r="17" spans="1:28" ht="16.5" customHeight="1">
      <c r="A17" s="2"/>
      <c r="B17" s="5" t="s">
        <v>203</v>
      </c>
      <c r="C17" s="6"/>
      <c r="D17" s="1"/>
      <c r="E17" s="18"/>
      <c r="F17" s="1"/>
      <c r="G17" s="6">
        <v>4</v>
      </c>
      <c r="H17" s="1"/>
      <c r="I17" s="6"/>
      <c r="J17" s="1"/>
      <c r="K17" s="6"/>
      <c r="L17" s="1"/>
      <c r="M17" s="6"/>
      <c r="N17" s="1"/>
      <c r="O17" s="6"/>
      <c r="P17" s="1"/>
      <c r="Q17" s="5" t="s">
        <v>203</v>
      </c>
      <c r="R17" s="6">
        <v>10</v>
      </c>
      <c r="S17" s="1"/>
      <c r="T17" s="5" t="s">
        <v>203</v>
      </c>
      <c r="U17" s="9">
        <f t="shared" ref="U17:U21" si="1">C17+G17+I17+K17+M17+O17+R17+E17</f>
        <v>14</v>
      </c>
      <c r="V17" s="1"/>
      <c r="W17" s="1"/>
      <c r="X17" s="1"/>
      <c r="Y17" s="1"/>
      <c r="Z17" s="1"/>
      <c r="AA17" s="1"/>
      <c r="AB17" s="1"/>
    </row>
    <row r="18" spans="1:28" ht="16.5" customHeight="1">
      <c r="A18" s="2"/>
      <c r="B18" s="5" t="s">
        <v>204</v>
      </c>
      <c r="C18" s="6"/>
      <c r="D18" s="1"/>
      <c r="E18" s="18"/>
      <c r="F18" s="1"/>
      <c r="G18" s="6">
        <v>4</v>
      </c>
      <c r="H18" s="1"/>
      <c r="I18" s="6"/>
      <c r="J18" s="1"/>
      <c r="K18" s="6"/>
      <c r="L18" s="1"/>
      <c r="M18" s="6"/>
      <c r="N18" s="1"/>
      <c r="O18" s="6"/>
      <c r="P18" s="1"/>
      <c r="Q18" s="5" t="s">
        <v>204</v>
      </c>
      <c r="R18" s="6">
        <v>10</v>
      </c>
      <c r="S18" s="1"/>
      <c r="T18" s="5" t="s">
        <v>204</v>
      </c>
      <c r="U18" s="9">
        <f t="shared" si="1"/>
        <v>14</v>
      </c>
      <c r="V18" s="1"/>
      <c r="W18" s="1"/>
      <c r="X18" s="1"/>
      <c r="Y18" s="1"/>
      <c r="Z18" s="1"/>
      <c r="AA18" s="1"/>
      <c r="AB18" s="1"/>
    </row>
    <row r="19" spans="1:28" ht="16.5" customHeight="1">
      <c r="A19" s="2"/>
      <c r="B19" s="5" t="s">
        <v>205</v>
      </c>
      <c r="C19" s="6"/>
      <c r="D19" s="1"/>
      <c r="E19" s="18"/>
      <c r="F19" s="1"/>
      <c r="G19" s="6">
        <v>4</v>
      </c>
      <c r="H19" s="1"/>
      <c r="I19" s="6"/>
      <c r="J19" s="1"/>
      <c r="K19" s="6"/>
      <c r="L19" s="1"/>
      <c r="M19" s="6"/>
      <c r="N19" s="1"/>
      <c r="O19" s="6"/>
      <c r="P19" s="1"/>
      <c r="Q19" s="5" t="s">
        <v>205</v>
      </c>
      <c r="R19" s="6">
        <v>10</v>
      </c>
      <c r="S19" s="1"/>
      <c r="T19" s="5" t="s">
        <v>205</v>
      </c>
      <c r="U19" s="9">
        <f t="shared" si="1"/>
        <v>14</v>
      </c>
      <c r="V19" s="1"/>
      <c r="W19" s="1"/>
      <c r="X19" s="1"/>
      <c r="Y19" s="1"/>
      <c r="Z19" s="1"/>
      <c r="AA19" s="1"/>
      <c r="AB19" s="1"/>
    </row>
    <row r="20" spans="1:28" ht="16.5" customHeight="1">
      <c r="A20" s="2"/>
      <c r="B20" s="5" t="s">
        <v>206</v>
      </c>
      <c r="C20" s="6"/>
      <c r="D20" s="1"/>
      <c r="E20" s="18"/>
      <c r="F20" s="1"/>
      <c r="G20" s="6">
        <v>4</v>
      </c>
      <c r="H20" s="1"/>
      <c r="I20" s="6"/>
      <c r="J20" s="1"/>
      <c r="K20" s="6"/>
      <c r="L20" s="1"/>
      <c r="M20" s="6"/>
      <c r="N20" s="1"/>
      <c r="O20" s="6"/>
      <c r="P20" s="1"/>
      <c r="Q20" s="5" t="s">
        <v>206</v>
      </c>
      <c r="R20" s="6">
        <v>10</v>
      </c>
      <c r="S20" s="1"/>
      <c r="T20" s="5" t="s">
        <v>206</v>
      </c>
      <c r="U20" s="9">
        <f t="shared" si="1"/>
        <v>14</v>
      </c>
      <c r="V20" s="1"/>
      <c r="W20" s="1"/>
      <c r="X20" s="1"/>
      <c r="Y20" s="1"/>
      <c r="Z20" s="1"/>
      <c r="AA20" s="1"/>
      <c r="AB20" s="1"/>
    </row>
    <row r="21" spans="1:28" ht="16.5" customHeight="1">
      <c r="A21" s="2"/>
      <c r="B21" s="5" t="s">
        <v>28</v>
      </c>
      <c r="C21" s="6"/>
      <c r="D21" s="1"/>
      <c r="E21" s="18"/>
      <c r="F21" s="1"/>
      <c r="G21" s="6">
        <v>4</v>
      </c>
      <c r="H21" s="1"/>
      <c r="I21" s="6"/>
      <c r="J21" s="1"/>
      <c r="K21" s="6"/>
      <c r="L21" s="1"/>
      <c r="M21" s="6"/>
      <c r="N21" s="1"/>
      <c r="O21" s="6"/>
      <c r="P21" s="1"/>
      <c r="Q21" s="5" t="s">
        <v>28</v>
      </c>
      <c r="R21" s="6">
        <v>10</v>
      </c>
      <c r="S21" s="1"/>
      <c r="T21" s="5" t="s">
        <v>28</v>
      </c>
      <c r="U21" s="9">
        <f t="shared" si="1"/>
        <v>14</v>
      </c>
      <c r="V21" s="1"/>
      <c r="W21" s="1"/>
      <c r="X21" s="1"/>
      <c r="Y21" s="1"/>
      <c r="Z21" s="1"/>
      <c r="AA21" s="1"/>
      <c r="AB21" s="1"/>
    </row>
    <row r="22" spans="1:28" ht="16.5" customHeight="1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6.5" customHeight="1">
      <c r="A23" s="2"/>
      <c r="B23" s="3" t="s">
        <v>29</v>
      </c>
      <c r="C23" s="3" t="s">
        <v>2</v>
      </c>
      <c r="D23" s="1"/>
      <c r="E23" s="17" t="s">
        <v>217</v>
      </c>
      <c r="F23" s="1"/>
      <c r="G23" s="3" t="s">
        <v>3</v>
      </c>
      <c r="H23" s="1"/>
      <c r="I23" s="3" t="s">
        <v>16</v>
      </c>
      <c r="J23" s="1"/>
      <c r="K23" s="3" t="s">
        <v>5</v>
      </c>
      <c r="L23" s="1"/>
      <c r="M23" s="3" t="s">
        <v>6</v>
      </c>
      <c r="N23" s="1"/>
      <c r="O23" s="3" t="s">
        <v>7</v>
      </c>
      <c r="P23" s="1"/>
      <c r="Q23" s="11" t="s">
        <v>30</v>
      </c>
      <c r="R23" s="12"/>
      <c r="S23" s="1"/>
      <c r="T23" s="13" t="s">
        <v>207</v>
      </c>
      <c r="U23" s="12"/>
      <c r="V23" s="1"/>
      <c r="W23" s="1"/>
      <c r="X23" s="1"/>
      <c r="Y23" s="1"/>
      <c r="Z23" s="1"/>
      <c r="AA23" s="1"/>
      <c r="AB23" s="1"/>
    </row>
    <row r="24" spans="1:28" ht="16.5" customHeight="1">
      <c r="A24" s="2"/>
      <c r="B24" s="10" t="s">
        <v>208</v>
      </c>
      <c r="C24" s="6"/>
      <c r="D24" s="1"/>
      <c r="E24" s="18"/>
      <c r="F24" s="1"/>
      <c r="G24" s="6">
        <v>4</v>
      </c>
      <c r="H24" s="1"/>
      <c r="I24" s="6"/>
      <c r="J24" s="1"/>
      <c r="K24" s="6"/>
      <c r="L24" s="1"/>
      <c r="M24" s="6"/>
      <c r="N24" s="1"/>
      <c r="O24" s="7"/>
      <c r="P24" s="1"/>
      <c r="Q24" s="10" t="s">
        <v>208</v>
      </c>
      <c r="R24" s="6">
        <v>10</v>
      </c>
      <c r="S24" s="1"/>
      <c r="T24" s="10" t="s">
        <v>208</v>
      </c>
      <c r="U24" s="9">
        <f t="shared" ref="U24:U28" si="2">C24+G24+I24+K24+M24+O24+R24</f>
        <v>14</v>
      </c>
      <c r="V24" s="1"/>
      <c r="W24" s="1"/>
      <c r="X24" s="1"/>
      <c r="Y24" s="1"/>
      <c r="Z24" s="1"/>
      <c r="AA24" s="1"/>
      <c r="AB24" s="1"/>
    </row>
    <row r="25" spans="1:28" ht="16.5" customHeight="1">
      <c r="A25" s="2"/>
      <c r="B25" s="10" t="s">
        <v>64</v>
      </c>
      <c r="C25" s="6"/>
      <c r="D25" s="1"/>
      <c r="E25" s="18"/>
      <c r="F25" s="1"/>
      <c r="G25" s="6">
        <v>4</v>
      </c>
      <c r="H25" s="1"/>
      <c r="I25" s="6"/>
      <c r="J25" s="1"/>
      <c r="K25" s="6"/>
      <c r="L25" s="1"/>
      <c r="M25" s="6"/>
      <c r="N25" s="1"/>
      <c r="O25" s="6"/>
      <c r="P25" s="1"/>
      <c r="Q25" s="10" t="s">
        <v>64</v>
      </c>
      <c r="R25" s="6">
        <v>10</v>
      </c>
      <c r="S25" s="1"/>
      <c r="T25" s="10" t="s">
        <v>64</v>
      </c>
      <c r="U25" s="9">
        <f t="shared" si="2"/>
        <v>14</v>
      </c>
      <c r="V25" s="1"/>
      <c r="W25" s="1"/>
      <c r="X25" s="1"/>
      <c r="Y25" s="1"/>
      <c r="Z25" s="1"/>
      <c r="AA25" s="1"/>
      <c r="AB25" s="1"/>
    </row>
    <row r="26" spans="1:28" ht="16.5" customHeight="1">
      <c r="A26" s="2"/>
      <c r="B26" s="10" t="s">
        <v>209</v>
      </c>
      <c r="C26" s="6"/>
      <c r="D26" s="1"/>
      <c r="E26" s="18"/>
      <c r="F26" s="1"/>
      <c r="G26" s="6">
        <v>4</v>
      </c>
      <c r="H26" s="1"/>
      <c r="I26" s="6"/>
      <c r="J26" s="1"/>
      <c r="K26" s="6"/>
      <c r="L26" s="1"/>
      <c r="M26" s="6"/>
      <c r="N26" s="1"/>
      <c r="O26" s="6"/>
      <c r="P26" s="1"/>
      <c r="Q26" s="10" t="s">
        <v>209</v>
      </c>
      <c r="R26" s="6">
        <v>10</v>
      </c>
      <c r="S26" s="1"/>
      <c r="T26" s="10" t="s">
        <v>209</v>
      </c>
      <c r="U26" s="9">
        <f t="shared" si="2"/>
        <v>14</v>
      </c>
      <c r="V26" s="1"/>
      <c r="W26" s="1"/>
      <c r="X26" s="1"/>
      <c r="Y26" s="1"/>
      <c r="Z26" s="1"/>
      <c r="AA26" s="1"/>
      <c r="AB26" s="1"/>
    </row>
    <row r="27" spans="1:28" ht="16.5" customHeight="1">
      <c r="A27" s="2"/>
      <c r="B27" s="10" t="s">
        <v>210</v>
      </c>
      <c r="C27" s="6"/>
      <c r="D27" s="1"/>
      <c r="E27" s="18"/>
      <c r="F27" s="1"/>
      <c r="G27" s="6">
        <v>4</v>
      </c>
      <c r="H27" s="1"/>
      <c r="I27" s="6"/>
      <c r="J27" s="1"/>
      <c r="K27" s="6"/>
      <c r="L27" s="1"/>
      <c r="M27" s="6"/>
      <c r="N27" s="1"/>
      <c r="O27" s="6"/>
      <c r="P27" s="1"/>
      <c r="Q27" s="10" t="s">
        <v>210</v>
      </c>
      <c r="R27" s="6">
        <v>10</v>
      </c>
      <c r="S27" s="1"/>
      <c r="T27" s="10" t="s">
        <v>210</v>
      </c>
      <c r="U27" s="9">
        <f t="shared" si="2"/>
        <v>14</v>
      </c>
      <c r="V27" s="1"/>
      <c r="W27" s="1"/>
      <c r="X27" s="1"/>
      <c r="Y27" s="1"/>
      <c r="Z27" s="1"/>
      <c r="AA27" s="1"/>
      <c r="AB27" s="1"/>
    </row>
    <row r="28" spans="1:28" ht="16.5" customHeight="1">
      <c r="A28" s="2"/>
      <c r="B28" s="10" t="s">
        <v>211</v>
      </c>
      <c r="C28" s="6"/>
      <c r="D28" s="1"/>
      <c r="E28" s="18"/>
      <c r="F28" s="1"/>
      <c r="G28" s="6">
        <v>4</v>
      </c>
      <c r="H28" s="1"/>
      <c r="I28" s="6"/>
      <c r="J28" s="1"/>
      <c r="K28" s="6"/>
      <c r="L28" s="1"/>
      <c r="M28" s="6"/>
      <c r="N28" s="1"/>
      <c r="O28" s="6"/>
      <c r="P28" s="1"/>
      <c r="Q28" s="10" t="s">
        <v>211</v>
      </c>
      <c r="R28" s="6">
        <v>10</v>
      </c>
      <c r="S28" s="1"/>
      <c r="T28" s="10" t="s">
        <v>211</v>
      </c>
      <c r="U28" s="9">
        <f t="shared" si="2"/>
        <v>14</v>
      </c>
      <c r="V28" s="1"/>
      <c r="W28" s="1"/>
      <c r="X28" s="1"/>
      <c r="Y28" s="1"/>
      <c r="Z28" s="1"/>
      <c r="AA28" s="1"/>
      <c r="AB28" s="1"/>
    </row>
    <row r="29" spans="1:28" ht="16.5" customHeight="1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6.5" customHeight="1">
      <c r="A30" s="2"/>
      <c r="B30" s="3" t="s">
        <v>37</v>
      </c>
      <c r="C30" s="3" t="s">
        <v>2</v>
      </c>
      <c r="D30" s="1"/>
      <c r="E30" s="17" t="s">
        <v>217</v>
      </c>
      <c r="F30" s="1"/>
      <c r="G30" s="3" t="s">
        <v>3</v>
      </c>
      <c r="H30" s="1"/>
      <c r="I30" s="3" t="s">
        <v>18</v>
      </c>
      <c r="J30" s="1"/>
      <c r="K30" s="3" t="s">
        <v>5</v>
      </c>
      <c r="L30" s="1"/>
      <c r="M30" s="3" t="s">
        <v>6</v>
      </c>
      <c r="N30" s="1"/>
      <c r="O30" s="3" t="s">
        <v>7</v>
      </c>
      <c r="P30" s="1"/>
      <c r="Q30" s="11" t="s">
        <v>38</v>
      </c>
      <c r="R30" s="12"/>
      <c r="S30" s="1"/>
      <c r="T30" s="13" t="s">
        <v>212</v>
      </c>
      <c r="U30" s="12"/>
      <c r="V30" s="1"/>
      <c r="W30" s="1"/>
      <c r="X30" s="1"/>
      <c r="Y30" s="1"/>
      <c r="Z30" s="1"/>
      <c r="AA30" s="1"/>
      <c r="AB30" s="1"/>
    </row>
    <row r="31" spans="1:28" ht="16.5" customHeight="1">
      <c r="A31" s="2"/>
      <c r="B31" s="10" t="s">
        <v>43</v>
      </c>
      <c r="C31" s="6"/>
      <c r="D31" s="1"/>
      <c r="E31" s="18"/>
      <c r="F31" s="1"/>
      <c r="G31" s="6">
        <v>4</v>
      </c>
      <c r="H31" s="1"/>
      <c r="I31" s="6"/>
      <c r="J31" s="1"/>
      <c r="K31" s="6"/>
      <c r="L31" s="1"/>
      <c r="M31" s="6"/>
      <c r="N31" s="1"/>
      <c r="O31" s="7"/>
      <c r="P31" s="1"/>
      <c r="Q31" s="10" t="s">
        <v>43</v>
      </c>
      <c r="R31" s="6">
        <v>10</v>
      </c>
      <c r="S31" s="1"/>
      <c r="T31" s="10" t="s">
        <v>43</v>
      </c>
      <c r="U31" s="9">
        <f t="shared" ref="U31:U35" si="3">C31+G31+I31+K31+M31+O31+R31</f>
        <v>14</v>
      </c>
      <c r="V31" s="1"/>
      <c r="W31" s="1"/>
      <c r="X31" s="1"/>
      <c r="Y31" s="1"/>
      <c r="Z31" s="1"/>
      <c r="AA31" s="1"/>
      <c r="AB31" s="1"/>
    </row>
    <row r="32" spans="1:28" ht="16.5" customHeight="1">
      <c r="A32" s="2"/>
      <c r="B32" s="10" t="s">
        <v>213</v>
      </c>
      <c r="C32" s="6"/>
      <c r="D32" s="1"/>
      <c r="E32" s="18"/>
      <c r="F32" s="1"/>
      <c r="G32" s="6">
        <v>4</v>
      </c>
      <c r="H32" s="1"/>
      <c r="I32" s="6"/>
      <c r="J32" s="1"/>
      <c r="K32" s="6"/>
      <c r="L32" s="1"/>
      <c r="M32" s="6"/>
      <c r="N32" s="1"/>
      <c r="O32" s="6"/>
      <c r="P32" s="1"/>
      <c r="Q32" s="10" t="s">
        <v>213</v>
      </c>
      <c r="R32" s="6">
        <v>10</v>
      </c>
      <c r="S32" s="1"/>
      <c r="T32" s="10" t="s">
        <v>213</v>
      </c>
      <c r="U32" s="9">
        <f t="shared" si="3"/>
        <v>14</v>
      </c>
      <c r="V32" s="1"/>
      <c r="W32" s="1"/>
      <c r="X32" s="1"/>
      <c r="Y32" s="1"/>
      <c r="Z32" s="1"/>
      <c r="AA32" s="1"/>
      <c r="AB32" s="1"/>
    </row>
    <row r="33" spans="1:28" ht="16.5" customHeight="1">
      <c r="A33" s="2"/>
      <c r="B33" s="10" t="s">
        <v>214</v>
      </c>
      <c r="C33" s="6"/>
      <c r="D33" s="1"/>
      <c r="E33" s="18"/>
      <c r="F33" s="1"/>
      <c r="G33" s="6">
        <v>4</v>
      </c>
      <c r="H33" s="1"/>
      <c r="I33" s="6"/>
      <c r="J33" s="1"/>
      <c r="K33" s="6"/>
      <c r="L33" s="1"/>
      <c r="M33" s="6"/>
      <c r="N33" s="1"/>
      <c r="O33" s="6"/>
      <c r="P33" s="1"/>
      <c r="Q33" s="10" t="s">
        <v>214</v>
      </c>
      <c r="R33" s="6">
        <v>10</v>
      </c>
      <c r="S33" s="1"/>
      <c r="T33" s="10" t="s">
        <v>214</v>
      </c>
      <c r="U33" s="9">
        <f t="shared" si="3"/>
        <v>14</v>
      </c>
      <c r="V33" s="1"/>
      <c r="W33" s="1"/>
      <c r="X33" s="1"/>
      <c r="Y33" s="1"/>
      <c r="Z33" s="1"/>
      <c r="AA33" s="1"/>
      <c r="AB33" s="1"/>
    </row>
    <row r="34" spans="1:28" ht="16.5" customHeight="1">
      <c r="A34" s="2"/>
      <c r="B34" s="10" t="s">
        <v>215</v>
      </c>
      <c r="C34" s="6"/>
      <c r="D34" s="1"/>
      <c r="E34" s="18"/>
      <c r="F34" s="1"/>
      <c r="G34" s="6">
        <v>4</v>
      </c>
      <c r="H34" s="1"/>
      <c r="I34" s="6"/>
      <c r="J34" s="1"/>
      <c r="K34" s="6"/>
      <c r="L34" s="1"/>
      <c r="M34" s="6"/>
      <c r="N34" s="1"/>
      <c r="O34" s="6"/>
      <c r="P34" s="1"/>
      <c r="Q34" s="10" t="s">
        <v>215</v>
      </c>
      <c r="R34" s="6">
        <v>10</v>
      </c>
      <c r="S34" s="1"/>
      <c r="T34" s="10" t="s">
        <v>215</v>
      </c>
      <c r="U34" s="9">
        <f t="shared" si="3"/>
        <v>14</v>
      </c>
      <c r="V34" s="1"/>
      <c r="W34" s="1"/>
      <c r="X34" s="1"/>
      <c r="Y34" s="1"/>
      <c r="Z34" s="1"/>
      <c r="AA34" s="1"/>
      <c r="AB34" s="1"/>
    </row>
    <row r="35" spans="1:28" ht="16.5" customHeight="1">
      <c r="A35" s="2"/>
      <c r="B35" s="10" t="s">
        <v>216</v>
      </c>
      <c r="C35" s="6"/>
      <c r="D35" s="1"/>
      <c r="E35" s="18"/>
      <c r="F35" s="1"/>
      <c r="G35" s="6">
        <v>4</v>
      </c>
      <c r="H35" s="1"/>
      <c r="I35" s="6"/>
      <c r="J35" s="1"/>
      <c r="K35" s="6"/>
      <c r="L35" s="1"/>
      <c r="M35" s="6"/>
      <c r="N35" s="1"/>
      <c r="O35" s="6"/>
      <c r="P35" s="1"/>
      <c r="Q35" s="10" t="s">
        <v>216</v>
      </c>
      <c r="R35" s="6">
        <v>10</v>
      </c>
      <c r="S35" s="1"/>
      <c r="T35" s="10" t="s">
        <v>216</v>
      </c>
      <c r="U35" s="9">
        <f t="shared" si="3"/>
        <v>14</v>
      </c>
      <c r="V35" s="1"/>
      <c r="W35" s="1"/>
      <c r="X35" s="1"/>
      <c r="Y35" s="1"/>
      <c r="Z35" s="1"/>
      <c r="AA35" s="1"/>
      <c r="AB35" s="1"/>
    </row>
    <row r="36" spans="1:28" ht="16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6.5" customHeight="1">
      <c r="A37" s="1"/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"/>
      <c r="W37" s="1"/>
      <c r="X37" s="1"/>
      <c r="Y37" s="1"/>
      <c r="Z37" s="1"/>
      <c r="AA37" s="1"/>
      <c r="AB37" s="1"/>
    </row>
    <row r="38" spans="1:28" ht="16.5" customHeight="1">
      <c r="A38" s="1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"/>
      <c r="W38" s="1"/>
      <c r="X38" s="1"/>
      <c r="Y38" s="1"/>
      <c r="Z38" s="1"/>
      <c r="AA38" s="1"/>
      <c r="AB38" s="1"/>
    </row>
    <row r="39" spans="1:28" ht="16.5" customHeight="1">
      <c r="A39" s="1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"/>
      <c r="W39" s="1"/>
      <c r="X39" s="1"/>
      <c r="Y39" s="1"/>
      <c r="Z39" s="1"/>
      <c r="AA39" s="1"/>
      <c r="AB39" s="1"/>
    </row>
    <row r="40" spans="1:28" ht="16.5" customHeight="1">
      <c r="A40" s="1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"/>
      <c r="W40" s="1"/>
      <c r="X40" s="1"/>
      <c r="Y40" s="1"/>
      <c r="Z40" s="1"/>
      <c r="AA40" s="1"/>
      <c r="AB40" s="1"/>
    </row>
    <row r="41" spans="1:28" ht="16.5" customHeight="1">
      <c r="A41" s="1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"/>
      <c r="W41" s="1"/>
      <c r="X41" s="1"/>
      <c r="Y41" s="1"/>
      <c r="Z41" s="1"/>
      <c r="AA41" s="1"/>
      <c r="AB41" s="1"/>
    </row>
    <row r="42" spans="1:28" ht="16.5" customHeight="1">
      <c r="A42" s="1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"/>
      <c r="W42" s="1"/>
      <c r="X42" s="1"/>
      <c r="Y42" s="1"/>
      <c r="Z42" s="1"/>
      <c r="AA42" s="1"/>
      <c r="AB42" s="1"/>
    </row>
    <row r="43" spans="1:28" ht="16.5" customHeight="1">
      <c r="A43" s="1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"/>
      <c r="W43" s="1"/>
      <c r="X43" s="1"/>
      <c r="Y43" s="1"/>
      <c r="Z43" s="1"/>
      <c r="AA43" s="1"/>
      <c r="AB43" s="1"/>
    </row>
    <row r="44" spans="1:28" ht="16.5" customHeight="1">
      <c r="A44" s="1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"/>
      <c r="W44" s="1"/>
      <c r="X44" s="1"/>
      <c r="Y44" s="1"/>
      <c r="Z44" s="1"/>
      <c r="AA44" s="1"/>
      <c r="AB44" s="1"/>
    </row>
    <row r="45" spans="1:28" ht="16.5" customHeight="1">
      <c r="A45" s="1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"/>
      <c r="W45" s="1"/>
      <c r="X45" s="1"/>
      <c r="Y45" s="1"/>
      <c r="Z45" s="1"/>
      <c r="AA45" s="1"/>
      <c r="AB45" s="1"/>
    </row>
    <row r="46" spans="1:28" ht="16.5" customHeight="1">
      <c r="A46" s="1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"/>
      <c r="W46" s="1"/>
      <c r="X46" s="1"/>
      <c r="Y46" s="1"/>
      <c r="Z46" s="1"/>
      <c r="AA46" s="1"/>
      <c r="AB46" s="1"/>
    </row>
    <row r="47" spans="1:28" ht="16.5" customHeight="1">
      <c r="A47" s="1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"/>
      <c r="W47" s="1"/>
      <c r="X47" s="1"/>
      <c r="Y47" s="1"/>
      <c r="Z47" s="1"/>
      <c r="AA47" s="1"/>
      <c r="AB47" s="1"/>
    </row>
    <row r="48" spans="1:28" ht="16.5" customHeight="1">
      <c r="A48" s="1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"/>
      <c r="W48" s="1"/>
      <c r="X48" s="1"/>
      <c r="Y48" s="1"/>
      <c r="Z48" s="1"/>
      <c r="AA48" s="1"/>
      <c r="AB48" s="1"/>
    </row>
    <row r="49" spans="1:28" ht="16.5" customHeight="1">
      <c r="A49" s="1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"/>
      <c r="W49" s="1"/>
      <c r="X49" s="1"/>
      <c r="Y49" s="1"/>
      <c r="Z49" s="1"/>
      <c r="AA49" s="1"/>
      <c r="AB49" s="1"/>
    </row>
    <row r="50" spans="1:28" ht="16.5" customHeight="1">
      <c r="A50" s="1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"/>
      <c r="W50" s="1"/>
      <c r="X50" s="1"/>
      <c r="Y50" s="1"/>
      <c r="Z50" s="1"/>
      <c r="AA50" s="1"/>
      <c r="AB50" s="1"/>
    </row>
    <row r="51" spans="1:28" ht="16.5" customHeight="1">
      <c r="A51" s="1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"/>
      <c r="W51" s="1"/>
      <c r="X51" s="1"/>
      <c r="Y51" s="1"/>
      <c r="Z51" s="1"/>
      <c r="AA51" s="1"/>
      <c r="AB51" s="1"/>
    </row>
    <row r="52" spans="1:28" ht="16.5" customHeight="1">
      <c r="A52" s="1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"/>
      <c r="W52" s="1"/>
      <c r="X52" s="1"/>
      <c r="Y52" s="1"/>
      <c r="Z52" s="1"/>
      <c r="AA52" s="1"/>
      <c r="AB52" s="1"/>
    </row>
    <row r="53" spans="1:28" ht="16.5" customHeight="1">
      <c r="A53" s="1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"/>
      <c r="W53" s="1"/>
      <c r="X53" s="1"/>
      <c r="Y53" s="1"/>
      <c r="Z53" s="1"/>
      <c r="AA53" s="1"/>
      <c r="AB53" s="1"/>
    </row>
    <row r="54" spans="1:28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6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6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6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6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6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6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6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6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6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6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6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6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6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6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6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6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6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6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6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6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6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6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6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6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6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6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6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6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6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6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6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6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6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6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6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6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6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6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6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6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6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6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6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6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6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6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6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6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6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6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6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6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6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6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6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6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6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6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6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6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6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6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6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6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6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6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6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6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6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6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6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6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6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6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6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6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6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6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6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6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6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6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6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6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6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6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6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6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6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6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6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6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6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6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6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6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6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6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6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6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6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6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6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6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6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6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6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6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6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6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6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6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6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6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6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6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6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6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6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6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6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6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6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6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6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6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6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6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6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6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6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6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6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6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6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6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6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6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6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6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6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6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6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6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6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6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6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6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6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6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6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6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6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6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6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6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6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6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6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6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6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6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6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6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6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6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6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6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6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6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6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6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6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6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6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6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6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6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6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6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6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6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6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6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6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6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6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6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6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6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6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6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6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6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6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6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6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6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6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6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6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6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6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6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6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6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6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6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6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6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6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6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6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6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6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6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6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6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6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6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6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6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6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6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6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6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6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6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6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6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6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6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6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6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6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6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6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6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6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6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6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6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6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6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6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6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6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6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6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6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6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6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6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6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6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6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6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6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6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6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6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6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6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6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6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6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6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6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6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6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6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6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6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6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6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6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6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6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6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6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6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6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6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6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6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6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6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6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6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6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6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6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6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6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6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6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6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6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6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6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6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6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6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6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6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6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6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6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6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6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6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6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6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6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6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6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6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6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6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6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6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6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6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6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6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6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6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6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6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6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6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6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6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6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6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6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6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6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6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6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6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6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6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6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6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6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6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6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6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6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6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6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6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6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6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6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6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6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6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6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6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6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6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6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6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6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6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6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6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6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6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6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6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6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6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6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6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6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6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6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6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6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6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6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6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6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6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6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6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6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6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6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6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6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6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6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6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6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6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6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6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6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6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6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6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6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6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6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6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6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6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6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6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6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6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6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6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6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6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6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6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6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6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6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6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6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6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6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6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6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6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6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6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6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6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6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6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6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6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6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6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6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6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6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6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6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6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6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6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6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6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6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6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6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6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6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6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6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6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6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6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6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6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6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6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6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6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6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6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6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6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6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6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6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6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6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6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6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6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6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6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6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6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6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6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6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6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6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6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6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6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6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6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6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6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6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6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6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6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6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6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6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6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6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6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6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6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6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6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6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6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6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6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6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6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6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6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6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6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6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6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6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6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6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6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6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6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6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6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6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6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6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6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6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6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6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6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6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6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6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6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6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6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6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6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6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6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6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6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6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6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6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6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6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6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6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6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6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6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6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6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6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6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6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6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6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6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6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6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6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6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6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6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6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6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6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6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6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6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6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6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6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6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6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6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6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6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6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6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6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6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6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6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6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6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6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6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6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6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6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6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6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6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6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6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6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6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6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6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6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6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6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6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6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6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6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6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6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6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6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6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6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6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6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6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6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6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6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6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6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6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6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6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6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6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6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6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6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6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6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6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6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6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6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6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6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6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6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6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6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6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6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6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6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6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6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6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6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6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6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6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6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6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6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6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6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6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6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6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6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6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6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6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6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6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6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6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6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6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6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6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6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6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6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6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6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6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6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6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6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6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6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6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6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6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6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6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6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6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6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6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6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6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6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6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6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6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6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6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6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6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6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6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6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6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6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6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6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6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6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6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6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6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6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6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6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6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11">
    <mergeCell ref="W7:X7"/>
    <mergeCell ref="Q15:R15"/>
    <mergeCell ref="T15:U15"/>
    <mergeCell ref="T23:U23"/>
    <mergeCell ref="Q23:R23"/>
    <mergeCell ref="Q30:R30"/>
    <mergeCell ref="T30:U30"/>
    <mergeCell ref="B37:U53"/>
    <mergeCell ref="B2:U5"/>
    <mergeCell ref="Q7:R7"/>
    <mergeCell ref="T7:U7"/>
  </mergeCells>
  <phoneticPr fontId="5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살성</vt:lpstr>
      <vt:lpstr>호법성</vt:lpstr>
      <vt:lpstr>치유성</vt:lpstr>
      <vt:lpstr>수호성</vt:lpstr>
      <vt:lpstr>궁성</vt:lpstr>
      <vt:lpstr>정령성</vt:lpstr>
      <vt:lpstr>마도성</vt:lpstr>
      <vt:lpstr>검성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chaos23c@naver.com</dc:creator>
  <cp:lastModifiedBy>chaos23c@naver.com</cp:lastModifiedBy>
  <dcterms:created xsi:type="dcterms:W3CDTF">2026-02-02T06:49:56Z</dcterms:created>
  <dcterms:modified xsi:type="dcterms:W3CDTF">2026-02-25T22:51:32Z</dcterms:modified>
</cp:coreProperties>
</file>